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64011"/>
  <mc:AlternateContent xmlns:mc="http://schemas.openxmlformats.org/markup-compatibility/2006">
    <mc:Choice Requires="x15">
      <x15ac:absPath xmlns:x15ac="http://schemas.microsoft.com/office/spreadsheetml/2010/11/ac" url="D:\OneDrive - Ministerio de Hacienda\Para pasar\Planes\2023\01_Plan acción\10_Versiones plan acción\02_Versiones del plan\"/>
    </mc:Choice>
  </mc:AlternateContent>
  <bookViews>
    <workbookView xWindow="-120" yWindow="-120" windowWidth="29040" windowHeight="15720" firstSheet="1" activeTab="1"/>
  </bookViews>
  <sheets>
    <sheet name="Hoja1" sheetId="3" state="hidden" r:id="rId1"/>
    <sheet name="PLAN ACCIÓN_2023_V1" sheetId="2" r:id="rId2"/>
    <sheet name="Listas" sheetId="11" r:id="rId3"/>
    <sheet name="Insumo_Recomendaciones control" sheetId="8" state="hidden" r:id="rId4"/>
    <sheet name="Insumos_Políticas GyD" sheetId="9" state="hidden" r:id="rId5"/>
    <sheet name="Insumo_PAAC" sheetId="10" state="hidden" r:id="rId6"/>
    <sheet name="Informes por procesos" sheetId="12" state="hidden" r:id="rId7"/>
  </sheets>
  <definedNames>
    <definedName name="_xlnm._FilterDatabase" localSheetId="6" hidden="1">'Informes por procesos'!$A$1:$XFC$56</definedName>
    <definedName name="_xlnm._FilterDatabase" localSheetId="5" hidden="1">Insumo_PAAC!$B$4:$F$30</definedName>
    <definedName name="_xlnm._FilterDatabase" localSheetId="3" hidden="1">'Insumo_Recomendaciones control'!$B$4:$N$63</definedName>
    <definedName name="_xlnm._FilterDatabase" localSheetId="4" hidden="1">'Insumos_Políticas GyD'!$B$1:$G$26</definedName>
    <definedName name="_xlnm._FilterDatabase" localSheetId="2" hidden="1">Listas!#REF!</definedName>
    <definedName name="_xlnm._FilterDatabase" localSheetId="1" hidden="1">'PLAN ACCIÓN_2023_V1'!$A$8:$SU$366</definedName>
    <definedName name="_Toc118964511" localSheetId="5">Insumo_PAAC!#REF!</definedName>
    <definedName name="_Toc118964512" localSheetId="5">Insumo_PAAC!$D$14</definedName>
    <definedName name="_Toc118964513" localSheetId="5">Insumo_PAAC!$D$16</definedName>
    <definedName name="_xlnm.Print_Area" localSheetId="1">'PLAN ACCIÓN_2023_V1'!$A$1:$BO$367</definedName>
    <definedName name="CONTEXTO" localSheetId="2">Listas!$D$4:$D$33</definedName>
    <definedName name="CONTEXTO">'PLAN ACCIÓN_2023_V1'!#REF!</definedName>
    <definedName name="DIRECTIVOS" localSheetId="2">Listas!#REF!</definedName>
    <definedName name="DIRECTIVOS">'PLAN ACCIÓN_2023_V1'!#REF!</definedName>
    <definedName name="INICIATIVA">Listas!$G$4:$G$17</definedName>
    <definedName name="INICIATIVA_ESTRATÉGICA" localSheetId="2">Listas!$G$4:$G$33</definedName>
    <definedName name="INICIATIVA_ESTRATÉGICA">'PLAN ACCIÓN_2023_V1'!#REF!</definedName>
    <definedName name="OBJETIVO">Listas!$F$4:$F$9</definedName>
    <definedName name="OBJETIVO_ESTRATÉGICO" localSheetId="2">Listas!$F$4:$F$33</definedName>
    <definedName name="OBJETIVO_ESTRATÉGICO">'PLAN ACCIÓN_2023_V1'!#REF!</definedName>
    <definedName name="PROCESOS">Listas!$B$4:$B$13</definedName>
    <definedName name="SERVIDORES">Listas!$C$4:$C$30</definedName>
    <definedName name="SERVIDORES_PÚBLICOS" localSheetId="2">Listas!$C$4:$C$30</definedName>
    <definedName name="SERVIDORES_PÚBLICOS">'PLAN ACCIÓN_2023_V1'!#REF!</definedName>
    <definedName name="TIPO" localSheetId="2">Listas!$E$4:$E$33</definedName>
    <definedName name="TIPO">'PLAN ACCIÓN_2023_V1'!#REF!</definedName>
    <definedName name="_xlnm.Print_Titles" localSheetId="1">'PLAN ACCIÓN_2023_V1'!$2:$8</definedName>
  </definedNames>
  <calcPr calcId="162913"/>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9" i="2" l="1"/>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137" i="2" l="1"/>
  <c r="L132" i="2"/>
  <c r="L131" i="2"/>
  <c r="L366" i="2"/>
  <c r="L365" i="2"/>
  <c r="L364" i="2"/>
  <c r="L363" i="2"/>
  <c r="L362" i="2"/>
  <c r="L361" i="2"/>
  <c r="L360" i="2"/>
  <c r="L359" i="2"/>
  <c r="L358" i="2"/>
  <c r="L357" i="2"/>
  <c r="L356" i="2"/>
  <c r="L355" i="2"/>
  <c r="L354" i="2"/>
  <c r="L353" i="2"/>
  <c r="L352" i="2"/>
  <c r="L351" i="2"/>
  <c r="L350" i="2"/>
  <c r="L349" i="2"/>
  <c r="L348" i="2"/>
  <c r="L347" i="2"/>
  <c r="L346" i="2"/>
  <c r="L345" i="2"/>
  <c r="L344" i="2"/>
  <c r="L343" i="2"/>
  <c r="L342" i="2"/>
  <c r="L341" i="2"/>
  <c r="L340" i="2"/>
  <c r="L339" i="2"/>
  <c r="L338" i="2"/>
  <c r="L337" i="2"/>
  <c r="L336" i="2"/>
  <c r="L335" i="2"/>
  <c r="L334" i="2"/>
  <c r="L333" i="2"/>
  <c r="L332" i="2"/>
  <c r="L331" i="2"/>
  <c r="L330" i="2"/>
  <c r="L329" i="2"/>
  <c r="L328" i="2"/>
  <c r="L327" i="2"/>
  <c r="L326" i="2"/>
  <c r="L325" i="2"/>
  <c r="L324" i="2"/>
  <c r="L323" i="2"/>
  <c r="L322" i="2"/>
  <c r="L321" i="2"/>
  <c r="L320" i="2"/>
  <c r="L319" i="2"/>
  <c r="L318" i="2" l="1"/>
  <c r="L99" i="2" l="1"/>
  <c r="L98" i="2"/>
  <c r="L97" i="2"/>
  <c r="L96" i="2"/>
  <c r="L91" i="2"/>
  <c r="L92" i="2"/>
  <c r="L93" i="2"/>
  <c r="L94" i="2"/>
  <c r="L95" i="2"/>
  <c r="L90" i="2"/>
  <c r="L304" i="2"/>
  <c r="L303" i="2"/>
  <c r="L302" i="2"/>
  <c r="L301" i="2"/>
  <c r="L300" i="2"/>
  <c r="L299" i="2"/>
  <c r="L298" i="2"/>
  <c r="L297" i="2"/>
  <c r="L296" i="2"/>
  <c r="L295" i="2"/>
  <c r="L294" i="2"/>
  <c r="L293" i="2"/>
  <c r="L138" i="2" l="1"/>
  <c r="L136" i="2"/>
  <c r="L135" i="2"/>
  <c r="L134" i="2"/>
  <c r="L133" i="2"/>
  <c r="L130" i="2"/>
  <c r="L292" i="2"/>
  <c r="L291" i="2"/>
  <c r="L290" i="2"/>
  <c r="L289" i="2"/>
  <c r="L288" i="2"/>
  <c r="L287" i="2"/>
  <c r="L286" i="2"/>
  <c r="L285" i="2"/>
  <c r="L284" i="2"/>
  <c r="L283" i="2"/>
  <c r="L282" i="2"/>
  <c r="L281" i="2"/>
  <c r="L280" i="2"/>
  <c r="L279" i="2"/>
  <c r="L278" i="2"/>
  <c r="L277" i="2"/>
  <c r="L276" i="2"/>
  <c r="L275" i="2"/>
  <c r="L274" i="2"/>
  <c r="L273" i="2"/>
  <c r="L272" i="2"/>
  <c r="L271" i="2"/>
  <c r="L80" i="2"/>
  <c r="L270" i="2" l="1"/>
  <c r="L269" i="2"/>
  <c r="L268" i="2"/>
  <c r="L266" i="2"/>
  <c r="L265" i="2"/>
  <c r="L264" i="2"/>
  <c r="L263" i="2"/>
  <c r="L262" i="2"/>
  <c r="L261" i="2"/>
  <c r="L260" i="2"/>
  <c r="L259" i="2"/>
  <c r="L258" i="2"/>
  <c r="L257" i="2"/>
  <c r="L256" i="2"/>
  <c r="L255" i="2"/>
  <c r="L254" i="2"/>
  <c r="L253" i="2"/>
  <c r="L252" i="2"/>
  <c r="L251" i="2"/>
  <c r="L250" i="2"/>
  <c r="L249" i="2"/>
  <c r="L248" i="2"/>
  <c r="L247" i="2"/>
  <c r="L246" i="2"/>
  <c r="L245" i="2"/>
  <c r="L244" i="2"/>
  <c r="L243" i="2"/>
  <c r="L242" i="2"/>
  <c r="L241" i="2"/>
  <c r="L240" i="2"/>
  <c r="L239" i="2"/>
  <c r="L238" i="2"/>
  <c r="L237" i="2"/>
  <c r="L236" i="2"/>
  <c r="L235" i="2"/>
  <c r="L234" i="2"/>
  <c r="L233" i="2"/>
  <c r="L232" i="2"/>
  <c r="L231" i="2"/>
  <c r="L230" i="2" l="1"/>
  <c r="L229" i="2"/>
  <c r="L228" i="2"/>
  <c r="L227" i="2"/>
  <c r="L226" i="2"/>
  <c r="L225" i="2"/>
  <c r="L224" i="2"/>
  <c r="L223" i="2"/>
  <c r="L222" i="2"/>
  <c r="L221" i="2"/>
  <c r="L220" i="2"/>
  <c r="L219" i="2"/>
  <c r="L218" i="2"/>
  <c r="L217" i="2"/>
  <c r="L216" i="2"/>
  <c r="L215" i="2"/>
  <c r="L214" i="2"/>
  <c r="L213" i="2"/>
  <c r="L212" i="2"/>
  <c r="L211" i="2"/>
  <c r="L210" i="2"/>
  <c r="L208" i="2"/>
  <c r="L207" i="2"/>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l="1"/>
  <c r="L179" i="2"/>
  <c r="L178" i="2"/>
  <c r="L177" i="2"/>
  <c r="L176" i="2"/>
  <c r="L175" i="2"/>
  <c r="L174" i="2"/>
  <c r="L173" i="2"/>
  <c r="L171" i="2"/>
  <c r="L170" i="2"/>
  <c r="L169" i="2"/>
  <c r="L168" i="2"/>
  <c r="L167" i="2"/>
  <c r="L166" i="2"/>
  <c r="L165" i="2"/>
  <c r="L164" i="2"/>
  <c r="L163" i="2"/>
  <c r="L162" i="2"/>
  <c r="L161" i="2"/>
  <c r="L160" i="2"/>
  <c r="L159" i="2"/>
  <c r="L158" i="2"/>
  <c r="L157" i="2"/>
  <c r="L156" i="2"/>
  <c r="L155" i="2"/>
  <c r="L154" i="2"/>
  <c r="L153" i="2"/>
  <c r="L152" i="2"/>
  <c r="L151" i="2"/>
  <c r="L62" i="2"/>
  <c r="L61" i="2"/>
  <c r="L60" i="2"/>
  <c r="L59" i="2"/>
  <c r="L58" i="2"/>
  <c r="L57" i="2"/>
  <c r="L56" i="2"/>
  <c r="L55" i="2"/>
  <c r="L54" i="2"/>
  <c r="L53" i="2"/>
  <c r="L52" i="2"/>
  <c r="L51" i="2"/>
  <c r="L50" i="2"/>
  <c r="L49" i="2"/>
  <c r="L48" i="2"/>
  <c r="L47" i="2"/>
  <c r="L46" i="2"/>
  <c r="L45" i="2"/>
  <c r="L150" i="2" l="1"/>
  <c r="L149" i="2"/>
  <c r="L148" i="2"/>
  <c r="L147" i="2"/>
  <c r="L146" i="2"/>
  <c r="L145" i="2"/>
  <c r="L144" i="2"/>
  <c r="L143" i="2"/>
  <c r="L142" i="2"/>
  <c r="L141" i="2"/>
  <c r="L140" i="2"/>
  <c r="L139" i="2"/>
  <c r="L35" i="2"/>
  <c r="L34" i="2"/>
  <c r="L33" i="2"/>
  <c r="L32" i="2"/>
  <c r="L31" i="2"/>
  <c r="L30" i="2"/>
  <c r="L29" i="2"/>
  <c r="L28" i="2"/>
  <c r="L27" i="2"/>
  <c r="L26" i="2"/>
  <c r="L25" i="2"/>
  <c r="L24" i="2"/>
  <c r="L23" i="2"/>
  <c r="L22" i="2"/>
  <c r="L21" i="2"/>
  <c r="L20" i="2"/>
  <c r="L19" i="2"/>
  <c r="L18" i="2"/>
  <c r="L17" i="2"/>
  <c r="L16" i="2"/>
  <c r="L15" i="2"/>
  <c r="L14" i="2"/>
  <c r="L13" i="2"/>
  <c r="L12" i="2"/>
  <c r="L11" i="2"/>
  <c r="L10" i="2"/>
  <c r="L9" i="2" l="1"/>
  <c r="L36" i="2"/>
  <c r="L37" i="2"/>
  <c r="L38" i="2"/>
  <c r="L39" i="2"/>
  <c r="L40" i="2"/>
  <c r="L41" i="2"/>
  <c r="L42" i="2"/>
  <c r="L43" i="2"/>
  <c r="L44" i="2"/>
  <c r="L63" i="2"/>
  <c r="L64" i="2"/>
  <c r="L65" i="2"/>
  <c r="L66" i="2"/>
  <c r="L67" i="2"/>
  <c r="L68" i="2"/>
  <c r="L69" i="2"/>
  <c r="L70" i="2"/>
  <c r="L71" i="2"/>
  <c r="L72" i="2"/>
  <c r="L73" i="2"/>
  <c r="L74" i="2"/>
  <c r="L75" i="2"/>
  <c r="L76" i="2"/>
  <c r="L77" i="2"/>
  <c r="L78" i="2"/>
  <c r="L79" i="2"/>
  <c r="L81" i="2"/>
  <c r="L82" i="2"/>
  <c r="L83" i="2"/>
  <c r="L84" i="2"/>
  <c r="L85" i="2"/>
  <c r="L86" i="2"/>
  <c r="L87" i="2"/>
  <c r="L88" i="2"/>
  <c r="L89" i="2"/>
</calcChain>
</file>

<file path=xl/sharedStrings.xml><?xml version="1.0" encoding="utf-8"?>
<sst xmlns="http://schemas.openxmlformats.org/spreadsheetml/2006/main" count="9160" uniqueCount="1915">
  <si>
    <t>Etiquetas de fila</t>
  </si>
  <si>
    <t xml:space="preserve">Cuenta de Plan anual de auditoría </t>
  </si>
  <si>
    <t xml:space="preserve">Plan anual de auditoría
Enfoque hacia la prevención </t>
  </si>
  <si>
    <t xml:space="preserve">Plan anual de auditoría
Evaluación de la gestión del riesgo </t>
  </si>
  <si>
    <t xml:space="preserve">Plan anual de auditoría
Evaluación y seguimiento </t>
  </si>
  <si>
    <t xml:space="preserve">Plan anual de auditoría
Liderazgo estratégico </t>
  </si>
  <si>
    <t xml:space="preserve">Plan anual de auditoría
Relación con Entes Externos </t>
  </si>
  <si>
    <t>Total general</t>
  </si>
  <si>
    <t>INFORMACIÓN DE LA TAREA</t>
  </si>
  <si>
    <t>ASOCIACIÓN ESTRATÉGICA</t>
  </si>
  <si>
    <t xml:space="preserve">RECURSOS </t>
  </si>
  <si>
    <t xml:space="preserve">PLAN DE ACCIÓN ASOCIADO </t>
  </si>
  <si>
    <t xml:space="preserve">DIMENSIONES MIPG </t>
  </si>
  <si>
    <t>POLÍTICAS MIPG</t>
  </si>
  <si>
    <t xml:space="preserve">Código de la acción </t>
  </si>
  <si>
    <t>Nombre de la tarea</t>
  </si>
  <si>
    <t xml:space="preserve">Descripción de la tarea </t>
  </si>
  <si>
    <t>Producto (Entregable)</t>
  </si>
  <si>
    <t xml:space="preserve">Proceso responsable </t>
  </si>
  <si>
    <t>Responsable de la tarea</t>
  </si>
  <si>
    <t>Colaboradores</t>
  </si>
  <si>
    <t xml:space="preserve">Fecha inicial </t>
  </si>
  <si>
    <t>Fecha Final</t>
  </si>
  <si>
    <t>Total días tarea</t>
  </si>
  <si>
    <t>Aprobador de la tarea</t>
  </si>
  <si>
    <t>Posibles situaciones que de presentarse puedan afectar el cumplimiento de la tarea</t>
  </si>
  <si>
    <t xml:space="preserve">Descripción </t>
  </si>
  <si>
    <t xml:space="preserve">Objetivo estratégico asociado </t>
  </si>
  <si>
    <t xml:space="preserve">Iniciativa estratégica asociada </t>
  </si>
  <si>
    <t xml:space="preserve">Talento Humano </t>
  </si>
  <si>
    <t xml:space="preserve">Financieros </t>
  </si>
  <si>
    <t xml:space="preserve">Tecnológicos </t>
  </si>
  <si>
    <t xml:space="preserve">Físicos </t>
  </si>
  <si>
    <t>Plan Institucional de Archivos de la Entidad ­PINAR</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</si>
  <si>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</si>
  <si>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</si>
  <si>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</si>
  <si>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</si>
  <si>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</si>
  <si>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</si>
  <si>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</si>
  <si>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 xml:space="preserve">Plan de seguimiento al SIGEP </t>
  </si>
  <si>
    <t>Plan Anticorrupción y de Atención al Ciudadano</t>
  </si>
  <si>
    <t>Plan Estratégico de Tecnologías de la Información y las Comunicaciones ­ PETI</t>
  </si>
  <si>
    <t>Plan de Tratamiento de Riesgos de Seguridad y Privacidad de la Información</t>
  </si>
  <si>
    <t>Plan de Seguridad y Privacidad de la Información</t>
  </si>
  <si>
    <t xml:space="preserve">Plan anual de auditoría </t>
  </si>
  <si>
    <t xml:space="preserve">Direccionamiento Estratégico y Planeación </t>
  </si>
  <si>
    <t xml:space="preserve">Gestión con valores para resultados </t>
  </si>
  <si>
    <t xml:space="preserve">Evaluación de resultados </t>
  </si>
  <si>
    <t xml:space="preserve">Información y comunicación </t>
  </si>
  <si>
    <t xml:space="preserve">Gestión del conocimiento y la innovación </t>
  </si>
  <si>
    <t xml:space="preserve">Control Interno </t>
  </si>
  <si>
    <t>Planeación Institucional</t>
  </si>
  <si>
    <t>Gestión Presupuestal y eficiencia del gasto público</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</si>
  <si>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</si>
  <si>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</si>
  <si>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</si>
  <si>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</si>
  <si>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</si>
  <si>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</si>
  <si>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</si>
  <si>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Gestión documental</t>
  </si>
  <si>
    <t>Gobierno Digital</t>
  </si>
  <si>
    <t>Seguridad Digital</t>
  </si>
  <si>
    <t>Defensa jurídica</t>
  </si>
  <si>
    <t>Gestión del conocimiento y la innovación</t>
  </si>
  <si>
    <t>Control Interno</t>
  </si>
  <si>
    <t>Seguimiento y evaluación del desempeño institucional</t>
  </si>
  <si>
    <t>Mejora Normativa</t>
  </si>
  <si>
    <t>URF Gestión Humana</t>
  </si>
  <si>
    <t>Ivonnie Edith Gallardo Gómez</t>
  </si>
  <si>
    <t xml:space="preserve">Externo </t>
  </si>
  <si>
    <t xml:space="preserve">Interno </t>
  </si>
  <si>
    <t>URF Adquisición de Bienes y Servicios</t>
  </si>
  <si>
    <t>Daissy Tatiana Santos Yate</t>
  </si>
  <si>
    <t>URF Gestión Financiera</t>
  </si>
  <si>
    <t>URF Direccionamiento y Planeación</t>
  </si>
  <si>
    <t>URF Control y Evaluación</t>
  </si>
  <si>
    <t>URF Estudios Económicos y Jurídicos</t>
  </si>
  <si>
    <t>Ángela Camila Gamba Tiusaba</t>
  </si>
  <si>
    <t>URF Proyectos Normativos</t>
  </si>
  <si>
    <t>Diana Carolina Mesa Tellez</t>
  </si>
  <si>
    <t>Magda Mariana Aya Guerrero</t>
  </si>
  <si>
    <t>Henry Alexander Guerrero Galindo</t>
  </si>
  <si>
    <t>Derenis Danielis López Meza</t>
  </si>
  <si>
    <t>Daniel Camilo Quintero Castro</t>
  </si>
  <si>
    <t>Liliana Walteros Quiroga</t>
  </si>
  <si>
    <t xml:space="preserve">PROCESOS </t>
  </si>
  <si>
    <t xml:space="preserve">SERVIDORES PÚBLICOS </t>
  </si>
  <si>
    <t xml:space="preserve">CONTEXTO </t>
  </si>
  <si>
    <t xml:space="preserve">TIPO </t>
  </si>
  <si>
    <t xml:space="preserve">OBJETIVO ESTRATÉGICO </t>
  </si>
  <si>
    <t xml:space="preserve">INICIATIVA ESTRATÉGICA </t>
  </si>
  <si>
    <t xml:space="preserve">Estratégico </t>
  </si>
  <si>
    <t xml:space="preserve">Operativo </t>
  </si>
  <si>
    <t>URF Gestión Información</t>
  </si>
  <si>
    <t>URF Gestión Comunicaciones</t>
  </si>
  <si>
    <t>Andrea Carolina Bonilla Cuervo</t>
  </si>
  <si>
    <t>Camilo José Hernandez López</t>
  </si>
  <si>
    <t>Daniel Absalon Tocaria Diaz</t>
  </si>
  <si>
    <t>Karime Yamhure Hurtado</t>
  </si>
  <si>
    <t>Eleonora Elisa Ferroni de Chiappe</t>
  </si>
  <si>
    <t>Angie Johanna Corredor Estrella</t>
  </si>
  <si>
    <t>Andres Felipe Clavijo Bolaños</t>
  </si>
  <si>
    <t>Jackson Sair Fino Lopez</t>
  </si>
  <si>
    <t xml:space="preserve"> Compras y Contratación Pública</t>
  </si>
  <si>
    <t xml:space="preserve">Gestión de la información estadística </t>
  </si>
  <si>
    <t xml:space="preserve">Gestión Estratégica del Talento Humano </t>
  </si>
  <si>
    <t>Gestión de la información estadística</t>
  </si>
  <si>
    <t xml:space="preserve">Evaluación resultados </t>
  </si>
  <si>
    <t xml:space="preserve">Gestión conocimiento innovación </t>
  </si>
  <si>
    <t xml:space="preserve">Plan anual de auditoría - Rol de liderazgo estratégicio </t>
  </si>
  <si>
    <t xml:space="preserve">Plan anual de auditoría - Rol de enfoque hacia la prevención </t>
  </si>
  <si>
    <t xml:space="preserve">Plan anual de auditoría - Rol de relación con entes de control </t>
  </si>
  <si>
    <t>Plan anual de auditoría - Rol de evaluación de la gestión del riesgo</t>
  </si>
  <si>
    <t>Plan anual de auditoría - Rol de evaluación y seguimiento</t>
  </si>
  <si>
    <t>1. Gestión del Riesgo de Corrupción – Mapa de Riesgos de Corrupción.</t>
  </si>
  <si>
    <t>2. Racionalización de Trámites.</t>
  </si>
  <si>
    <t>3. Rendición de cuentas.</t>
  </si>
  <si>
    <t>4. Mecanismos para mejorar la atención al ciudadano.</t>
  </si>
  <si>
    <t>5. Mecanismos para la Transparencia y Acceso a la Información.</t>
  </si>
  <si>
    <t>Componente</t>
  </si>
  <si>
    <t xml:space="preserve">Subcomponente </t>
  </si>
  <si>
    <t>1.1. Política de Administración de Riesgos</t>
  </si>
  <si>
    <t>1.2. Construcción del Mapa de Riesgos de Corrupción</t>
  </si>
  <si>
    <t>1.3. Consulta y divulgación</t>
  </si>
  <si>
    <t>1.4. Monitorio y revisión</t>
  </si>
  <si>
    <t>1.5. Seguimiento</t>
  </si>
  <si>
    <t xml:space="preserve">4.1. Talento Humano </t>
  </si>
  <si>
    <t>4.2. Comunicación asertiva y lenguaje claro</t>
  </si>
  <si>
    <t>4.3. La Integridad Pública</t>
  </si>
  <si>
    <t>4.4. Gestión con valores para resultados</t>
  </si>
  <si>
    <t>4.6. Lineamientos de servicio al ciudadano en la simplificación de trámites</t>
  </si>
  <si>
    <t>4.7. Información y comunicación</t>
  </si>
  <si>
    <t>4.8. Lineamientos de servicio al ciudadano en a la Gestión Documental</t>
  </si>
  <si>
    <t>4.9. Lineamientos de servicio al ciudadano en la Información Estadística</t>
  </si>
  <si>
    <t xml:space="preserve">4.10. Gestión del conocimiento y la innovación </t>
  </si>
  <si>
    <t>5.1. Lineamientos de Transparencia Activa</t>
  </si>
  <si>
    <t>5.2. Lineamientos de Transparencia Pasiva</t>
  </si>
  <si>
    <t>5.3. Elaboración los Instrumentos de Gestión de la Información</t>
  </si>
  <si>
    <t>5.4. Criterio Diferencial de Accesibilidad</t>
  </si>
  <si>
    <t>5.5.Monitoreo del Acceso a la Información Pública</t>
  </si>
  <si>
    <t xml:space="preserve">6.1. Integridad </t>
  </si>
  <si>
    <t>6.2. Gestión de conflicto de intereses</t>
  </si>
  <si>
    <t>6. Iniciativas adicionales</t>
  </si>
  <si>
    <t xml:space="preserve">Auditoría </t>
  </si>
  <si>
    <t>Ameritaron Acciones en el SMGI</t>
  </si>
  <si>
    <t>Proceso Responsable</t>
  </si>
  <si>
    <t>Direccionamiento y Planeación</t>
  </si>
  <si>
    <t>Gestión Humana</t>
  </si>
  <si>
    <t>Gestión de la información</t>
  </si>
  <si>
    <t>Gestión Financiera</t>
  </si>
  <si>
    <t xml:space="preserve">Componente </t>
  </si>
  <si>
    <t>6 .Iniciativas adicionales</t>
  </si>
  <si>
    <t>Lineamientos de la política de servicio al ciudadano 
https://www.funcionpublica.gov.co/web/eva/mejora-del-servicio-al-ciudadano</t>
  </si>
  <si>
    <t>Dimensión MIPG</t>
  </si>
  <si>
    <t>Políticas de Gestión y Desempeño Institucional</t>
  </si>
  <si>
    <t>Proceso “Líder técnico”</t>
  </si>
  <si>
    <t>Direccionamiento Estratégico y Planeación</t>
  </si>
  <si>
    <t>Gestión Presupuestal y Eficiencia del Gasto Público</t>
  </si>
  <si>
    <t>Gestión con Valores para Resultados</t>
  </si>
  <si>
    <t>Ventanilla hacia adentro:</t>
  </si>
  <si>
    <t>Fortalecimiento Organizacional y Simplificación de Procesos</t>
  </si>
  <si>
    <t xml:space="preserve">Direccionamiento y Planeación (Repensar la Entidad para su fortalecimiento y trabajar por procesos) </t>
  </si>
  <si>
    <t>Adquisición de bienes y servicios (Gestionar recursos físicos y servicios internos) y lo que corresponde al tema ambiental.</t>
  </si>
  <si>
    <t>Gestión de la Información</t>
  </si>
  <si>
    <t>Defensa Jurídica</t>
  </si>
  <si>
    <t xml:space="preserve"> Proyectos normativos </t>
  </si>
  <si>
    <t>Ventanilla hacia afuera:</t>
  </si>
  <si>
    <t>Racionalización de Trámites</t>
  </si>
  <si>
    <t>No aplica la política para la Entidad</t>
  </si>
  <si>
    <t>Participación Ciudadana en la Gestión Pública</t>
  </si>
  <si>
    <t>Evaluación de Resultados</t>
  </si>
  <si>
    <t>Seguimiento y Evaluación del Desempeño Institucional</t>
  </si>
  <si>
    <t>Información y Comunicación</t>
  </si>
  <si>
    <t>Gestión Documental</t>
  </si>
  <si>
    <t>Gestión del Conocimiento y la Innovación</t>
  </si>
  <si>
    <t>Conocimiento - Gestión Humana</t>
  </si>
  <si>
    <t xml:space="preserve">Innovación – Estudios económicos y jurídicos y proyectos normativos </t>
  </si>
  <si>
    <r>
      <t xml:space="preserve">Línea estratégica y primera línea: </t>
    </r>
    <r>
      <rPr>
        <sz val="10"/>
        <rFont val="Arial Narrow"/>
        <family val="2"/>
      </rPr>
      <t>Direccionamiento y Planeación</t>
    </r>
  </si>
  <si>
    <r>
      <t>Segunda línea:</t>
    </r>
    <r>
      <rPr>
        <sz val="10"/>
        <rFont val="Arial Narrow"/>
        <family val="2"/>
      </rPr>
      <t xml:space="preserve"> Direccionamiento y Planeación</t>
    </r>
  </si>
  <si>
    <r>
      <t>Tercera línea:</t>
    </r>
    <r>
      <rPr>
        <sz val="10"/>
        <rFont val="Arial Narrow"/>
        <family val="2"/>
      </rPr>
      <t xml:space="preserve"> Control y Evaluación</t>
    </r>
  </si>
  <si>
    <t xml:space="preserve">No. </t>
  </si>
  <si>
    <t>Atributos de calidad</t>
  </si>
  <si>
    <t xml:space="preserve">El propósito de esta política es permitir que las entidades cuenten con talento humano integral, idóneo, comprometido y transparente, que contribuya a cumplir con la misión institucional y los fines del Estado, para lograr su propio desarrollo personal y laboral.
La Gestión Estratégica del Talento Humano - GETH exige la alineación de las prácticas de talento humano con los objetivos y con el propósito fundamental de la entidad. Para lograr una GETH se hace necesario vincular desde la planeación al talento humano, de manera que esa área pueda ejercer un rol estratégico en el desempeño de la entidad, por lo que requiere del apoyo y compromiso de la alta dirección. </t>
  </si>
  <si>
    <t xml:space="preserve">Propósito de la política </t>
  </si>
  <si>
    <t xml:space="preserve">Las entidades pueden desarrollar las etapas que se describen a continuación y que llevarán a implementar una Gestión
Estratégica del Talento Humano eficaz y efectiva:
Etapa 1: Disponer de información
Etapa 2: Diagnosticar la Gestión Estratégica del Talento Humano 
Etapa 3: Diseñar acciones para la Gestión Estratégica del Talento Humano: incluye Implementar las acciones para la Gestión Estratégica del Talento Humano GETH, Evaluar la Gestión Estratégica del Talento Humano, 
</t>
  </si>
  <si>
    <t>El propósito de esta política es desarrollar mecanismos que faciliten la institucionalización de la política de integridad en las
entidades públicas con miras a garantizar un comportamiento probo de los servidores públicos y controlar las conductas de
corrupción que afectan el logro de los fines esenciales del Estado.</t>
  </si>
  <si>
    <t>* El “Código de Integridad”, cuya implementación está en una etapa inicial, por lo tanto, se esperará un grado mayor de madurez para definir criterios con enfoque diferencial para las entidades territoriales.
*  La sensibilización sobre la gestión de conflictos de intereses entre los directivos, servidores de áreas con riesgo de conflictos de intereses y cargos de inspección, vigilancia y control.</t>
  </si>
  <si>
    <t xml:space="preserve">Atributos de la dimensión </t>
  </si>
  <si>
    <r>
      <rPr>
        <b/>
        <sz val="10"/>
        <rFont val="Arial Narrow"/>
        <family val="2"/>
      </rPr>
      <t xml:space="preserve">Talento Humano:
</t>
    </r>
    <r>
      <rPr>
        <sz val="10"/>
        <rFont val="Arial Narrow"/>
        <family val="2"/>
      </rPr>
      <t xml:space="preserve">
-Vinculado mediante el mérito, que responde a los perfiles y competencias definidos para atender las prioridades estratégicas y satisfacer las necesidades de los grupos de valor.
- Gestionado de acuerdo con las prioridades fijadas en la dimensión de Direccionamiento Estratégico y Planeación.
- Vinculado de acuerdo con la naturaleza de los empleos, la normatividad que los regula y que responde a la estructura óptima de la entidad.
- Conocedor de las políticas institucionales, del Direccionamiento Estratégico y Planeación, de los procesos de operación y de su rol fundamental dentro de la entidad.
- Fortalecido en sus conocimientos y competencias, de acuerdo con las necesidades institucionales.
- Comprometido a llevar a cabo sus funciones bajo atributos de calidad en busca de la mejora y la excelencia.
- Comprometido y ejerciendo en su actuación los valores del servicio público.
- Con condiciones de salud y seguridad en el trabajo que preservan su bienestar y con mínimos niveles de riesgos materializados.
- Con altos índices de productividad y cumplimiento de resultados.
- Preparado física y emocionalmente para el retiro de la entidad por la culminación de su ciclo laboral
</t>
    </r>
    <r>
      <rPr>
        <b/>
        <sz val="10"/>
        <rFont val="Arial Narrow"/>
        <family val="2"/>
      </rPr>
      <t xml:space="preserve">Equipo directivo:
</t>
    </r>
    <r>
      <rPr>
        <sz val="10"/>
        <rFont val="Arial Narrow"/>
        <family val="2"/>
      </rPr>
      <t xml:space="preserve">
- Enfocado tanto en el logro de resultados como en el desarrollo de las personas a su cargo.
- Que ejemplifica los valores del servicio público con su actuación diaria en ejercicio de sus funciones.
- Que con su liderazgo lleve a la entidad al cumplimiento de propósito fundamental.</t>
    </r>
  </si>
  <si>
    <t>Compras y Contratación Pública</t>
  </si>
  <si>
    <t>Adquisición de bienes y servicios</t>
  </si>
  <si>
    <t>* En primer lugar, se debe reflexionar y tener claro los siguientes aspectos:¿Cuál es el propósito fundamental -misión, razón de ser u objeto social- para el cual fue creada la entidad? ¿Para quién y para qué lo debe hacer? ¿Cuáles son las prioridades identificadas por la entidad y señaladas en los planes de desarrollo nacionales y territoriales?
* En segundo lugar, se debe adelantar un diagnóstico de capacidades y entornos
* En tercer lugar, se debe atender los lineamientos previstos en las normas para la formulación de los planes estratégicos.
* En cuarto lugar, se deben formular los planes de acción anual.
* En quinto lugar, se deben atender las recomendaciones para la formulación de los indicadores.</t>
  </si>
  <si>
    <t xml:space="preserve">* Programar el presupuesto
* Alineación de la planeación y el presupuesto (Catálogo de Programas y Plataforma Integrada de Inversión Pública)
</t>
  </si>
  <si>
    <t>El propósito de esta política es permitir que las entidades estatales gestionen adecuadamente sus compras y contrataciones públicas a través de plataformas electrónicas, lineamientos normativos, documentos estándar, instrumentos de agregación de
demanda y técnicas de aprovisionamiento estratégico que, como proceso continuo, estructurado y sistemático de generación de valor, les permita mejorar constantemente los niveles de calidad, servicio y satisfacción de las necesidades en sus procesos
de adquisición</t>
  </si>
  <si>
    <t xml:space="preserve">El propósito de esta política es permitir que las entidades utilicen los recursos presupuestales de que disponen de manera apropiada y coherente con el logro de metas y objetivos institucionales, ejecutar su presupuesto de manera eficiente, austera
y transparente y llevar un adecuado control y seguimiento. </t>
  </si>
  <si>
    <t xml:space="preserve">El propósito de esta política es permitir que las entidades definan la ruta estratégica y operativa que guiará la gestión de la entidad, con miras a satisfacer las necesidades de sus grupos de valor. </t>
  </si>
  <si>
    <t xml:space="preserve">* Estructurar Adecuadamente el Plan Anual de Adquisiciones
* Incorporar prácticas de Análisis de Datos y de Abastecimiento Estratégico.
* Promover la competencia 
* Implementar Lineamientos de Buenas Prácticas (Guías, Manuales).
* Emplear la plataforma transaccional SECOP II
* Hacer uso de la Tienda Virtual del Estado Colombiano. 
* Aplicar los Documentos Estándar vigentes
</t>
  </si>
  <si>
    <r>
      <rPr>
        <b/>
        <sz val="10"/>
        <rFont val="Arial Narrow"/>
        <family val="2"/>
      </rPr>
      <t>Direccionamiento estratégico:</t>
    </r>
    <r>
      <rPr>
        <sz val="10"/>
        <rFont val="Arial Narrow"/>
        <family val="2"/>
      </rPr>
      <t xml:space="preserve">
- Orientado al propósito fundamental para el cual fue creada la entidad y a la generación de valor público
- Que responde al análisis del contexto externo e interno y a su capacidad para lograr los resultados
- Comunicado e interiorizado por todos los servidores y contratistas
- Con clara definición de roles y responsabilidades
- Basado en principios de integridad y legalidad
- Con metas estratégicas de gran alcance, coherentes con el propósito y las necesidades de los grupos de valor
- Que permite la articulación interinstitucional y alianzas estratégicas, así como la inclusión de mejores prácticas
</t>
    </r>
    <r>
      <rPr>
        <b/>
        <sz val="10"/>
        <rFont val="Arial Narrow"/>
        <family val="2"/>
      </rPr>
      <t>Planeación Institucional:</t>
    </r>
    <r>
      <rPr>
        <sz val="10"/>
        <rFont val="Arial Narrow"/>
        <family val="2"/>
      </rPr>
      <t xml:space="preserve">
- Definida como resultado de un proceso de participación de sus grupos de valor
- Articulada con los planes de desarrollo nacional o territorial según sea el caso y el Direccionamiento Estratégico
- Articulada con los recursos físicos, de infraestructura, tecnológicos, entre otros, disponibles
- Con resultados anuales para el cumplimiento de las metas estratégicas
- Orientada a resultados y a satisfacer las necesidades de sus grupos de valor, con los recursos necesarios que aseguren su cumplimiento
- Soportada en un esquema de medición para su seguimiento y mejora
- Con riesgos identificados y controles definidos para asegurar el cumplimiento de gestión institucional
- Que incorpore las acciones a desarrollar para las demás dimensiones de MIPG
</t>
    </r>
    <r>
      <rPr>
        <b/>
        <sz val="10"/>
        <rFont val="Arial Narrow"/>
        <family val="2"/>
      </rPr>
      <t>Presupuesto:</t>
    </r>
    <r>
      <rPr>
        <sz val="10"/>
        <rFont val="Arial Narrow"/>
        <family val="2"/>
      </rPr>
      <t xml:space="preserve">
- Programado de manera técnica y realista y con criterios de austeridad
- Basado en evidencias
- Orientado a resultados
- Coherente con las metas y objetivos de la entidad
</t>
    </r>
    <r>
      <rPr>
        <b/>
        <sz val="10"/>
        <rFont val="Arial Narrow"/>
        <family val="2"/>
      </rPr>
      <t>Gestión presupuestal:</t>
    </r>
    <r>
      <rPr>
        <sz val="10"/>
        <rFont val="Arial Narrow"/>
        <family val="2"/>
      </rPr>
      <t xml:space="preserve">
- Que incorpore procesos de adquisición de bienes y servicios acorde con el marco normativo
- Que cuente con mecanismos internos de seguimiento y control presupuestal
</t>
    </r>
    <r>
      <rPr>
        <b/>
        <sz val="10"/>
        <rFont val="Arial Narrow"/>
        <family val="2"/>
      </rPr>
      <t>Compras y contratación pública consolidadas a través de:</t>
    </r>
    <r>
      <rPr>
        <sz val="10"/>
        <rFont val="Arial Narrow"/>
        <family val="2"/>
      </rPr>
      <t xml:space="preserve">
- Uso integral de las plataformas transaccionales de compra pública (Tienda Virtual del Estado Colombiano y SECOP II)
- Implementación efectiva de las prácticas y estrategias de análisis de datos y abastecimiento estratégico.
- Incremento de la participación y la competencia efectiva de proponentes y proveedores.
- Aplicación efectiva de las buenas prácticas en compras y contratación difundidas por la Agencia Nacional de
- Contratación Públicas a través de Guías y Manuales.
- Uso de todos los Instrumentos de Agregación de Demanda disponibles en la Tienda Virtual para las categorías de gasto de la Entidad.
- Mejor uso de los recursos públicos.
- Cumplimiento de la Planeación Estratégica.
- Atención efectiva de las necesidades de los ciudadanos.
- Bienes, servicios y obras que soportan la gestión de las entidades estatales.
- Cumplimiento de los principios de la Función Administrativa en los procesos de contratación estatal.
- Cumplimiento normativo y técnico por parte de ordenadores de gasto, ejecutores y supervisores de la contratación pública. </t>
    </r>
  </si>
  <si>
    <t>Tener en cuenta:
- Entender la situación
- Diseñar o rediseñar lo necesario
- Trabajar por procesos</t>
  </si>
  <si>
    <t xml:space="preserve">El propósito de esta política es fortalecer las capacidades organizacionales mediante la alineación entre la estrategia institucional y el modelo de operación por procesos, la estructura y la planta de personal, de manera que contribuyan a la generación de mayor valor público en la prestación de bienes y servicios, aumentando la productividad estatal. </t>
  </si>
  <si>
    <t xml:space="preserve">A través del Gobierno Digital se busca que tanto el Estado como ciudadanos y diferentes actores de la sociedad, hagan uso de las TIC como herramientas que permiten optimizar la gestión de las entidades, interactuar de manera ágil y coordinada, trabajar conjuntamente en el diseño y desarrollo de políticas, normas, proyectos y servicios, y dar solución a problemáticas y necesidades de interés público. </t>
  </si>
  <si>
    <t xml:space="preserve">Mediante la implementación de los componentes TIC para el estado y TIC para la sociedad obtener: 
– Habilitar y mejorar la provisión de servicios digitales de confianza y calidad.
– Lograr procesos internos, seguros y eficientes a través del fortalecimiento de las capacidades de gestión de tecnologías de información.
– Tomar decisiones basadas en datos, a partir del aumento del uso y aprovechamiento de la información.
– Empoderar a los ciudadanos a través de la consolidación de un Estado Abierto.
– Impulsar el desarrollo de territorios y ciudades inteligentes, para la solución de retos y problemáticas sociales a través del aprovechamiento de las TIC. </t>
  </si>
  <si>
    <t>Con la política se fortalecen las capacidades de las múltiples partes interesadas para identificar, gestionar, tratar y mitigar los riesgos de seguridad digital en sus actividades socioeconómicas en el entorno digital, así como en la creación e implementación
de instrumentos de resiliencia, recuperación y respuesta nacional en un marco de cooperación, colaboración y asistencia. Lo anterior, con el fin de contribuir al crecimiento de la economía digital nacional, lo que a su vez impulsará una mayor prosperidad económica y social en el país.</t>
  </si>
  <si>
    <t xml:space="preserve">En el Comité Institucional de Gestión y Desempeño se debe articular los esfuerzos, recursos, metodologías y estrategias para asegurar la implementación de la política. Para ello, se debe designar un responsable de Seguridad Digital que también es el responsable de la Seguridad de la Información en la entidad, el cual debe pertenecer a un área transversal que haga parte de la Alta Dirección. Para las entidades cabeza de sector, el Responsable de Seguridad Digital será el designado como enlace sectorial de seguridad digital. </t>
  </si>
  <si>
    <t xml:space="preserve">La política busca que las entidades orienten sus actividades en el marco de un modelo de Gerencia Jurídica Pública eficiente y eficaz que permita lograr de manera sostenible una disminución del número de demandas en su contra y del valor de las condenas a su cargo. Lo anterior aunado a un mejoramiento de su desempeño en la etapa judicial y en la recuperación por vía de la acción de repetición o del llamamiento en garantía con fines de repetición de las sumas pagadas por sentencias, conciliaciones o laudos arbitrales cuando a ello haya lugar. </t>
  </si>
  <si>
    <t>Desarrollada por la Subdirección Jurídica del Ministerio de Hacienda</t>
  </si>
  <si>
    <t xml:space="preserve">Tener en cuenta: 
- Defensa abstracta del ordenamiento jurídico
- Etapa de prevención del daño antijurídico
- Etapa prejudicial 
-  Etapa de defensa judicial 
- Etapa de cumplimiento y pago de sentencias y conciliaciones 
- Etapa de acción de repetición y recuperación de recursos públicos 
- Gestión del Conocimiento </t>
  </si>
  <si>
    <t xml:space="preserve">La política de Mejora Normativa tiene como objetivo promover el uso de herramientas y buenas prácticas regulatorias, a fin de lograr que las normas expedidas por la Rama Ejecutiva del Poder Público, en los órdenes nacional y territorial, revistan los parámetros de calidad técnica y jurídica y resulten eficaces, eficientes, transparentes, coherentes y simples, en aras de fortalecer la seguridad jurídica y un marco regulatorio y reglamentario que facilite el emprendimiento, la competencia, la productividad, el desarrollo económico y el bienestar social. </t>
  </si>
  <si>
    <t>La Política de Servicio al Ciudadano se define entonces como una política pública transversal cuyo objetivo general es garantizar el acceso efectivo, oportuno y de calidad de los ciudadanos a sus derechos en todos los escenarios de relacionamiento con el Estado</t>
  </si>
  <si>
    <t>Revisar documento “Política de Mejora Normativa”</t>
  </si>
  <si>
    <t>Revisar documento “Actualización de Lineamientos de la Política Pública de Servicio al Ciudadano"</t>
  </si>
  <si>
    <t xml:space="preserve">Esta política tiene como propósito permitir que las entidades garanticen la incidencia efectiva de los ciudadanos y sus organizaciones en los procesos de planeación, ejecución, evaluación -incluyendo la rendición de cuentas- de su gestión, a través de diversos espacios, mecanismos, canales y prácticas de participación ciudadana. </t>
  </si>
  <si>
    <t xml:space="preserve">Tener en cuenta: 
- Elaborar el diagnóstico del estado actual de la participación ciudadana en la entidad
- Construir la estrategia de Participación ciudadana en la gestión, articulada a la planeación y gestión institucional
- Construir la estrategia de Rendición de Cuentas en el PAAC
- Evaluar las estrategias de Participación y Rendición de Cuentas </t>
  </si>
  <si>
    <r>
      <rPr>
        <b/>
        <sz val="10"/>
        <rFont val="Arial Narrow"/>
        <family val="2"/>
      </rPr>
      <t xml:space="preserve">Administración de bienes:
</t>
    </r>
    <r>
      <rPr>
        <sz val="10"/>
        <rFont val="Arial Narrow"/>
        <family val="2"/>
      </rPr>
      <t xml:space="preserve"> 
- Gestionar recursos físicos y servicios internos
</t>
    </r>
    <r>
      <rPr>
        <b/>
        <sz val="10"/>
        <rFont val="Arial Narrow"/>
        <family val="2"/>
      </rPr>
      <t xml:space="preserve">Gestión ambiental: 
- </t>
    </r>
    <r>
      <rPr>
        <sz val="10"/>
        <rFont val="Arial Narrow"/>
        <family val="2"/>
      </rPr>
      <t xml:space="preserve">Definir una política ambiental y objetivos ambientales, basados en los aspectos e impactos ambientales, incluyendo en los mapas de riesgos las cuestiones ambientales detectadas en el contexto, las partes interesadas y los requisitos legales
-  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 Entender el contexto de la organización pública enfocado al ciclo de vida de sus productos y servicios, para lo cual debe tomar en cuenta, entre otros aspectos, la normativa, la jurisprudencia, acuerdos mundiales como Rio 1992 y París 2015, orden público, problemáticas sociales en las regiones apartadas, aseguramiento del agua y cambio climático
- Asegurar las competencias de los servidores públicos que intervienen en la gestión ambiental
- Establecer las mediciones que permitan evidenciar el desempeño ambiental </t>
    </r>
  </si>
  <si>
    <t>• La gestión de la entidad se soporta en:
- Un trabajo por procesos que tiene en cuenta los requisitos legales, las necesidades de los grupos de valor, los objetivos estratégicos institucionales, las políticas internas y cambios del entorno, para brindar resultados con valor
- Una estructura organizacional y la planta de personal articulada con los del modelo de operación por procesos, que facilita su interacción en función de los resultados institucionales
- El uso de las TIC para tener una comunicación fluida con la ciudadanía y atendiendo las políticas de Gobierno y Seguridad Digital
- La consulta de las disposiciones legales que regulan su gestión.
- El compromiso con la preservación del medio ambiente.
- Trámites simples y eficientes que faciliten el acceso de los ciudadanos a sus derechos.
- El uso de tecnologías de la información y las comunicaciones que eviten la presencia de los ciudadanos en las ventanillas públicas.
- El uso de mecanismos de interoperabilidad para mejorar la relación Estado - Ciudadano
- La promoción de espacios de participación ciudadana que evalúa para generar acciones de mejora.
• La delegación o tercerización (cuando procede) de procesos, bienes y/o servicios se ajusta a los requerimientos de la entidad y a sus grupos de valor.
• El uso de los recursos disponibles atiende las políticas de transparencia, integridad y racionalización del gasto público. 
• Los procesos judiciales en los que intervenga la entidad cumplan con los parámetros de pertinencia y oportunidad dentro del ámbito de la legalidad.
• La entidad rinde permanentemente cuentas de su gestión promoviendo la trasparencia, la participación y la colaboración de los grupos de valor y grupos de interés.
• La entidad establece mecanismos de fácil acceso y comprensibles para que los grupos de valor presenten sus PQRSD.
• La entidad responde de manera clara, pertinente y oportuna, las PQRSD y son insumo para la mejora continua en sus procesos.
• Un servicio de calidad evidenciado de manera permanente en los comportamientos y actitudes de las personas que desarrollan labores en los diferentes canales de atención:
- Respetuoso: reconocer a todas las personas y valorarlas sin desconocer sus diferencias.
- Amable: ser gentil, cortés, agradable y servicial en la interacción con los demás.
- Confiable: las respuestas y resultados deben ser certeras, basadas en normas y procedimientos.
- Empático: comprender al otro permite ponerse en su lugar y entender sus necesidades o inquietudes con mayor precisión.
- Incluyente: el servicio debe ser de la misma calidad para todos los ciudadanos, al reconocer y respetar la diversidad de todas las personas.
- Oportuno: todas las respuestas o resultados deben darse en el momento adecuado, y cumplir los términos acordados con el ciudadano.
- Efectivo: el proceso de servicio debe resolver exactamente lo requerido por el ciudadano.
- Innovador: la gestión de servicio cambia y se debe reinventar de acuerd</t>
  </si>
  <si>
    <t xml:space="preserve">La dimensión de Evaluación de Resultados se abordará desde tres perspectivas: la primera guarda relación con los resultados que se obtienen a nivel institucional, la segunda con las metas priorizadas en el Plan Nacional de Desarrollo y proyectos de inversión, y la tercera con la evaluación y seguimiento a los planes de desarrollo territorial. </t>
  </si>
  <si>
    <t>Los siguientes atributos de calidad permitirán constatar que las entidades han logrado la consolidación de la presente dimensión:
- Ejercicios de evaluación y seguimiento diseñados y planificados que establecen lo que se va a medir, cómo se va a medir y en qué momento
- Evaluaciones que permiten a la entidad saber si logró sus objetivos y metas en los tiempos previstos, con las condiciones de cantidad y calidad esperadas y con el uso óptimo de recursos
- Evaluaciones que determinen los efectos de la gestión institucional en la garantía de los derechos, satisfacción de las necesidades y atención de los problemas de los grupos de valor
- Seguimiento y evaluación efectuados por los servidores que tienen a su cargo cada proyecto, plan, programa o estrategia, en sus diferentes etapas de desarrollo
- Indicadores validados que brindan la información suficiente y pertinente para establecer el grado de avance o el logro de los objetivos y resultados esperados
- Desviaciones detectadas en los avances de gestión e indicadores que permitan establecer las acciones preventivas, correctivas o de mejora, de manera inmediata
- Seguimiento a los riesgos identificados de acuerdo con la política de administración de riesgos establecida por la entidad
- Medición de la percepción y satisfacción ciudadana, como un ejercicio constante que permite identificar puntos críticos de trabajo, oportunidades de mejora, y necesidades de los grupos de valor
- Evaluación de la alta dirección del desempeño institucional que permite generar lineamientos claros para la mejora 
- Análisis de la información y evaluación de los datos que surgen por el seguimiento y la evaluación para mejorar los productos y servicios y la satisfacción de los grupos de valor
- Toma de decisiones basada en el análisis de los resultados de los seguimientos y evaluaciones, para lograr los resultados, gestionar más eficiente y eficazmente los recursos y facilitar la rendición de cuentas a los ciudadanos y organismos de control
- Evaluación del cumplimiento de los atributos de calidad en el desempeño institucional para garantizar la satisfacción de los grupos de valor.</t>
  </si>
  <si>
    <t xml:space="preserve">Lineamientos generales para la implementación 
- Definir un área o servidor responsable del diseño, implementación y comunicación de los mecanismos de seguimiento
y evaluación 
- Revisar y actualizar los indicadores y demás mecanismos de seguimiento y evaluación establecidos en la entidad y por
otras autoridades 
- Evaluar el logro de los resultados
- Evaluar la gestión del riesgo en la entidad 
- Evaluar la percepción de los grupos de valor
 Adelantar un ejercicio de autodiagnóstico 
 Documentar los resultados de los ejercicios de seguimiento y evaluación 
Evaluación de indicadores y metas de gobierno de entidades nacionales </t>
  </si>
  <si>
    <t>El propósito de la política es lograr mayor eficiencia para la implementación de la gestión documental y Administración de Archivos para: propiciar la transparencia en la gestión pública y el acceso a los archivos como garante de los derechos de los ciudadanos, los servidores públicos y las entidades del Estado; recuperar, preservar y difundir el patrimonio documental de la nación en diferentes medios y soportes como fuente de memoria e identidad cultural; promover el gobierno abierto (transparencia, colaboración y participación) a través de los archivos como herramienta de control social de la gestión pública; fomentar la modernización de los archivos a través de la generación de estrategias que propicien el uso de tecnologías y proyectos de innovación; impulsar en los servidores públicos, la cultura archivística y el desarrollo de estrategias que permitan fortalecer las capacidades para el adecuado manejo y tratamiento de los archivos; así como velar por la recuperación, protección y custodia de los Archivos de los Derechos Humanos, grupos étnicos, comunidades indígenas y población vulnerable.</t>
  </si>
  <si>
    <t>Las entidades deben incorporar en su planeación sectorial e institucional, una hoja de ruta que permita implementar el desarrollo de la función archivística en las entidades y organizaciones del Estado colombiano, para lo cual podrán contar con acciones en materia de archivos y gestión documental, guiadas por lineamientos y herramientas que contemplen los siguientes componentes: 
- Estratégico
- Administración de archivos
- Procesos de la Gestión Documental
- Tecnológico
- Cultural</t>
  </si>
  <si>
    <t xml:space="preserve">Esta política le permite a la entidad articular acciones para la prevención, detección e investigación de los riesgos de en los procesos de la gestión administrativa y misional de las entidades públicas, así como garantizar el ejercicio del derecho fundamental de acceder a la información pública a los ciudadanos y responderles de buena fe, de manera adecuada, veraz, oportuna y gratuita a sus solicitudes de acceso a la información pública. </t>
  </si>
  <si>
    <t xml:space="preserve">Para garantizar el ejercicio del derecho fundamental de acceder a la información pública las entidades tienen la obligación de divulgar activamente la información pública sin que medie solicitud alguna (transparencia activa); así mismo, tienen la obligación de responder de buena fe, de manera adecuada, veraz, oportuna y gratuita a las solicitudes de acceso a la información pública (transparencia pasiva), lo que a su vez conlleva la obligación de producir o capturar dicha información.  Para ello, es necesario que la entidad:
- Tenga en cuenta que, respecto a la publicación de información de manera proactiva, el derecho de acceso a la información no radica únicamente en la obligación de dar respuesta a las peticiones, sino también en el deber de publicar y divulgar documentos y archivos de valor para el ciudadano y que constituyen un aporte en la construcción de una cultura de transparencia.
- Propicie ejercicios que determinen qué otra información pública debe generar y asocie la misma a su actividad misional, consultando con sus grupos de valor los tipos de información y la utilidad pública de la misma. 
- Desarrolle ejercicios de caracterización de usuarios, así como de sus intereses y necesidades para identificar información de interés que deba ser publicada para los ciudadanos.
- Consagre los mínimos de información general básica según el caso y las obligaciones legales con respecto a la estructura, los servicios, los procedimientos, la contratación y demás información que los sujetos obligados deben publicar de manera oficiosa en su sitio web o en los sistemas de información del Estado.
-  Actualice la información de los trámites y otros procedimientos administrativos en el Sistema Único de Información de Trámites –SUIT- así como, las hojas de vida de los servidores públicos en el Sistema de Información de Gestión de Empleo Público –SIGEP-
- Actualice y publique los instrumentos de gestión de la información pública (registro de activos de información, índice de información clasificada y reservada, esquema de publicación de información y programa de gestión documental), así como de las Tablas de Retención Documental, el informe de solicitudes de acceso a la información pública de la entidad y determinación de los costos de reproducción de la información.
- Determine con claridad cuál es la información pública reservada y pública clasificada de su entidad acorde con la ley y los tiempos en los cuales el ciudadano tiene acceso restringido. No olvide capacitar y divulgar a los servidores públicos y ciudadanos estas condiciones.
- Cogestione, con la alta dirección, la planeación y gestión estratégica de la información pública, atendiendo acciones que garanticen criterios diferenciales de accesibilidad, datos abiertos y lenguaje ciudadano, entre otros.
- Capacite a los servidores públicos en el derecho de acceso a la información y sus obligaciones, así como a sus grupos de valor en la información pública de la entidad.
- Armonice los procesos de servicio al ciudadano, gestión documental y las TIC con las dimensiones de transparencia activa, pasiva y gestión de la información. Recuerde que la información pública es un bien público y uno de los principales activos
de su entidad.
 Estructure lazos comunicantes entre la información pública de su entidad y los procesos de participación y rendición de
cuentas, a fin de que el ciudadano conozca y retroalimente la gestión en ambos espacios a través de la información
pública. 
</t>
  </si>
  <si>
    <t xml:space="preserve">Los siguientes atributos de calidad permitirán un adecuado desarrollo de la gestión de la Información y Comunicación:
-  Necesidades de información identificadas para la gestión interna y para atender los requerimientos de los grupos de valor
- Información disponible en lenguaje claro y sencillo para ofrecer a los ciudadanos con claras condiciones de tiempo, modo y lugar en las que podrán solucionar sus inquietudes y gestionar sus trámites
-  Información necesaria para el análisis y gestión de los procesos de la entidad y la toma de decisiones basada en la evidencia
- Sistema de información documentado, que permite monitorear periódicamente la gestión de la entidad y realizar los ajustes necesarios, para alcanzar los resultados esperados
- Información considerada como un activo de la entidad para la generación de conocimiento
- Información disponible, integra y confiable para el análisis, la identificación de causas, la generación de acciones de mejora y la toma de decisiones
- Canales de comunicación identificados y apropiados donde se difunde información sobre las políticas, el direccionamiento estratégico, la planeación y los resultados de gestión de la entidad, promoviendo la transparencia en la gestión y la integridad de los servidores públicos
- Canales de comunicación identificados y apropiados a través de los cuales se transmite información de interés a los grupos de valor de la entidad, promoviendo la transparencia en la gestión y la integridad de los servidores públicos 
- Mejoramiento en los procesos de gestión de la entidad como resultado de la producción y análisis de la Información
- Información segura que no se afecta durante los procesos de producción, análisis, transm isión, publicación y conservación
- La información que se soporta en el uso de las TIC, se genera, procesa y transmite de manera segura, garantizando su disponibilidad, integridad y veracidad
- Gestión de la información que asegura la conservación de la memoria institucional y la evidencia en la defensa jurídica de la entidad
- Mejora en los canales de información internos y externos, como resultado de la evaluación de la efectividad de los mismos </t>
  </si>
  <si>
    <t xml:space="preserve">La gestión del conocimiento y la innovación como política de gestión y desempeño tiene como propósito facilitar el aprendizaje y la adaptación de las entidades a los cambios y a la evolución de su entorno, a través de la gestión de un conocimiento colectivo y de vanguardia, que permita generar productos/servicios adecuados a las necesidades de los ciudadanos y, además, propicie su transformación en entidades que a través de su dinámica, faciliten la innovación institucional en el marco de un Estado eficiente y productivo. </t>
  </si>
  <si>
    <t>* Eje 1. Generación y producción: Generación de nuevas ideas (ideación), − Apoyo y desarrollo de la innovación , Experimentación, Impulso a la investigación.
* Eje 2. Herramientas de uso y apropiación
* Eje 3. Analítica institucional
* Eje 4. Cultura del compartir y difundir 
* Ruta de implementación: Evitar la fuga del conocimiento, Producir conocimiento estratégico para la entidad, Tomar decisiones basadas en evidencias, Fortalecimiento de la entidad mediante alianzas efectivas , Consolidación y fácil acceso al conocimiento de la entidad,</t>
  </si>
  <si>
    <t xml:space="preserve">Los siguientes atributos de calidad permitirán a las entidades adelantar una adecuada Gestión del Conocimiento y la Innovación: 
- Gestión documental y recopilación de información de los productos generados por todo tipo de fuente.
- Memoria institucional recopilada y disponible para consulta y análisis.
- Impulso a la investigación y a la innovación institucional.
- Bienes o productos entregados a los grupos de valor, como resultado del análisis de las necesidades y de la implementación de ideas innovadoras de la entidad.
- Espacios de trabajo que promueven el análisis de la información y la generación de nuevo conocimiento.
- Comunidades de práctica y redes de conocimiento.
- Los resultados de la gestión de la entidad se incorporan en bases de datos y repositorios de conocimiento, de fácil acceso, sencillos para su consulta, análisis y mejora.
- Decisiones institucionales incorporadas en los sistemas de información y disponibles.
- Espacios para difundir lecciones aprendidas y buenas prácticas.
- Alianzas estratégicas donde se compartan y revisen experiencias con otros, generando mejora en sus procesos y resultados. </t>
  </si>
  <si>
    <t xml:space="preserve">Todas las entidades cuentan con una estructura para la gestión y adecuada operación, dentro de la cual se encuentran inmersos los controles; para las entidades objeto de aplicación de MIPG, esta estructura la determina dicho Modelo. La actualización del MECI a través de MIPG, en una primera instancia permitirá a través de su esquema de Líneas de Defensa, definir la responsabilidad y autoridad frente al control, y de sus 5 componentes, establecer al interior de las entidades, la efectividad de los controles diseñados desde la estructura de las demás dimensiones de MIPG. </t>
  </si>
  <si>
    <t>* Componentes del Modelo Estándar de Control Interno MECI
1. Ambiente de Control
2. Evaluación del riesgo
3. Actividades de control
4. Información y comunicación
5. Actividades de monitoreo
* Implementación de las líneas de defensa</t>
  </si>
  <si>
    <t>Referencia</t>
  </si>
  <si>
    <t xml:space="preserve">Líder técnico </t>
  </si>
  <si>
    <t xml:space="preserve">Estructura Plan Anticorrupción y de Atención al Ciudadano </t>
  </si>
  <si>
    <t xml:space="preserve">Definición </t>
  </si>
  <si>
    <t>Tiene como principal objetivo conocer las fuentes de los riesgos de corrupción, sus causas y sus consecuencias</t>
  </si>
  <si>
    <t xml:space="preserve">hace referencia al propósito de la Alta Dirección de gestionar el riesgo.Esta política debe estar alineada con la planificación estratégica de la entidad, con el fin de garantizar la eficacia de las acciones planteadas frente a los riesgos de corrupción identificados. Dentro del mapa institucional y de política de administración del riesgo de la entidad deberán contemplarse los riesgos de corrupción, para que a |partir de ahí se realice un monitoreo a los controles establecidos para los mismos. </t>
  </si>
  <si>
    <t>Deberá surtirse en todas las etapas de construcción del Mapa de Riesgos de Corrupción en el marco de un proceso participativo que involucre actores internos y externos de la entidad. Concluido este proceso de participación deberá procederse a su divulgación (V.gr. a través de la página web).</t>
  </si>
  <si>
    <t>https://www.funcionpublica.gov.co/web/eva/gestion-de-riesgo-de-corrupcion</t>
  </si>
  <si>
    <t xml:space="preserve">Control y evaluación </t>
  </si>
  <si>
    <t>Rendición de cuentas, manual versión 2
https://www.funcionpublica.gov.co/web/eva/rendicion-de-cuentas</t>
  </si>
  <si>
    <t>4.4.1 Lineamientos de servicio al ciudadano en el acceso a la información pública</t>
  </si>
  <si>
    <t xml:space="preserve">Verificar los criterios definidos en el documento </t>
  </si>
  <si>
    <t>4.4.2 Lineamientos de servicio al ciudadano en la simplificación de trámites</t>
  </si>
  <si>
    <t xml:space="preserve">No aplica actualmente para la URF </t>
  </si>
  <si>
    <t>4.5. Información y comunicación</t>
  </si>
  <si>
    <t>4.4.3 Lineamientos de servicio al ciudadano para facilitar la participación ciudadana y la rendición de cuentas</t>
  </si>
  <si>
    <t>Es importante tener claro que todos los servidores públicos de las entidades deben implementar acciones que fortalezcan los diferentes procesos de cara a la ciudadanía en el marco de sus funciones o actividades (misionales, estratégicas y de apoyo), ya sea mediante la toma de decisiones, la elaboración de actos administrativos o el diseño de políticas públicas e investigaciones, entre otras, ya que a través del quehacer institucional, las acciones de todos los servidores públicos van dirigidas a mejorar el bienestar de los ciudadanos.</t>
  </si>
  <si>
    <t>Es necesario que las entidades públicas nacionales y territoriales fortalezcan su gestión a través de servidores públicos capacitados en comunicación asertiva, de modo que el Estado pueda transmitir de forma clara y efectiva la información sobre sus trámites, servicios, programas, proyectos e informar sobre sus acciones a través de la vinculación de sus grupos de valor en ejercicios participativos y transparentes que le permita tener una comunicación en doble vía.</t>
  </si>
  <si>
    <t>Para la implementación de la Política de Servicio al Ciudadano resulta importante articular los lineamientos y componentes de la política de integridad, así como construir un marco general encaminado a recuperar o reforzar la confianza en las instituciones. En especial se busca fortalecer la cultura centrada en el usuario a partir de la consolidación de los valores del servicio público para contribuir con experiencias orientadas a la satisfacción de sus necesidades y derechos.</t>
  </si>
  <si>
    <t xml:space="preserve">Respecto de la ventanilla hacia adentro, para garantizar una adecuada implementación de la Política de Servicio al Ciudadano, la entidad deberá efectuar las siguientes reflexiones (Ver documento de referencia). </t>
  </si>
  <si>
    <t>El servicio al ciudadano, tiene como base la información y comunicación entre las instituciones que conforman el Estado con sus ciudadanos y los diferentes grupos de valor; para ello, se deberá observar lo dispuesto por la Ley 1712 de 2014, así como la apertura de la información estadística y la disposición y manejo de los archivos y la gestión documental como mecanismos para el fortalecimiento de la política pública de servicio al ciudadano. Para cumplir con lo anterior, las entidades deberán: (Ver criterios definidos en el documento).</t>
  </si>
  <si>
    <t>4.5.1 Lineamientos de servicio al ciudadano en a la Gestión Documental</t>
  </si>
  <si>
    <t>4.5.2 Lineamientos de servicio al ciudadano en la Información Estadística</t>
  </si>
  <si>
    <t>A continuación, se presentan lineamientos que permiten mejorar la implementación de la Política de Servicio al Ciudadano, promover el conocimiento al interior de la entidad y usarlo para mejorar la efectividad de la entidad en la generación de valor a los usuarios.</t>
  </si>
  <si>
    <t xml:space="preserve">4.6. Gestión del conocimiento y la innovación </t>
  </si>
  <si>
    <t>https://www.funcionpublica.gov.co/web/eva/metodolog%C3%ADa-para-la-transparencia-y-acceso-a-la-informaci%C3%B3n</t>
  </si>
  <si>
    <t>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Digital.</t>
  </si>
  <si>
    <t>La transparencia pasiva se refiere a la obligación de responder las solicitudes de acceso a la información en los términos establecidos en la Ley. Para este propósito se debe garantizar una adecuada gestión de las solicitudes de información siguiendo los lineamientos de la política de Servicio al Ciudadano establecidos en el Cuarto Componente Mecanismos para mejorar la atención al ciudadano..</t>
  </si>
  <si>
    <t xml:space="preserve">Los mecanismos de adopción y actualización de estos instrumentos se realizan a través de acto administrativo y se publicarán en formato de hoja de cálculo en el sitio web oficial de la entidad en el enlace “Transparencia y acceso a información pública”, así como en el Portal de Datos Abiertos del Estado colombiano. Ver documento en la caja de herramientas. </t>
  </si>
  <si>
    <t xml:space="preserve">Para facilitar qué poblaciones específicas accedan a la información que las afecte, la ley estableció el criterio diferencial de accesibilidad a información pública55. Para el efecto, las entidades deberán implementar acciones tendientes a: (Revisar documento de la estrategia). </t>
  </si>
  <si>
    <t xml:space="preserve">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</si>
  <si>
    <t xml:space="preserve">Con la Ley 2016 de 2020 El código de integridad debe ser adoptado e implementado por todas las entidades del Estado colombiano.
Para la implementación y apropiación del Código de Integridad, Función Pública construyó y publicó la Caja de Herramientas, que es un compendio de ideas y actividades pedagógicas con el propósito de promover los valores del servicio público.
Teniendo en cuenta la prevalencia de la modalidad de trabajo en casa en el servicio público colombiano, la implementación del código de integridad debe contemplar actividades virtuales y estrategias innovadoras. Durante el 2020, Función Pública compiló Buenas Prácticas de implementación del código de integridad. </t>
  </si>
  <si>
    <t>Un Conflicto de Intereses es una situación que se presenta cuando el interés general, propio de la función pública, entra en conflicto con un interés particular y directo del servidor público. Los intereses particulares y directos del servidor público se presentan cuando la regulación, gestión, control o decisión de un asunto involucran a su conyugué, parientes hasta el cuarto grado de consanguinidad, segundo de afinidad, socios, entre otros.
Para conocer las características, tipos y los pasos para la declaración de impedimentos y recusaciones puede consultar:</t>
  </si>
  <si>
    <t>https://www.funcionpublica.gov.co/web/eva/iniciativas-adicionales-integridad</t>
  </si>
  <si>
    <t>https://www.funcionpublica.gov.co/web/eva/abc-para-la-construccion-del-plan</t>
  </si>
  <si>
    <t>Contexto general del plan</t>
  </si>
  <si>
    <t>RECOMENDACIONES DE CONTROL Y EVALUACIÓN</t>
  </si>
  <si>
    <t>Agenda regulatoria</t>
  </si>
  <si>
    <t xml:space="preserve">Agenda regulatoria </t>
  </si>
  <si>
    <t xml:space="preserve">URF Relación con la ciudadanía y grupos de valor </t>
  </si>
  <si>
    <t xml:space="preserve">Diana Carolina Fajardo Carlos </t>
  </si>
  <si>
    <t>Juan Stiven Rios Andrade</t>
  </si>
  <si>
    <t xml:space="preserve">Estrategia de participación ciudadana </t>
  </si>
  <si>
    <t xml:space="preserve">Estrategia de rendición de cuentas </t>
  </si>
  <si>
    <t>Descripción del producto (Entregable)</t>
  </si>
  <si>
    <t>RECURSOS</t>
  </si>
  <si>
    <t>Informar avances y resultados de la gestión con calidad y en lenguaje comprensible - ERC</t>
  </si>
  <si>
    <t>Desarrollar escenarios de dialogo de doble vía con la ciudadanía y sus organizaciones - ERC</t>
  </si>
  <si>
    <t>Responder a compromisos propuestos, evaluación y retroalimentación en los ejercicios de rendición de cuentas con acciones correctivas para la mejora - ERC</t>
  </si>
  <si>
    <t>Código</t>
  </si>
  <si>
    <t>Fecha:</t>
  </si>
  <si>
    <t xml:space="preserve">Versión: </t>
  </si>
  <si>
    <t>DP-FT-004</t>
  </si>
  <si>
    <t>1.0</t>
  </si>
  <si>
    <t>Angelica Marcela Gonzalez Tous</t>
  </si>
  <si>
    <t>Catalina Torrado Ulloa</t>
  </si>
  <si>
    <t>Lized Muñoz Oyuela</t>
  </si>
  <si>
    <t>Daryelin Isabel Figueroa Duque</t>
  </si>
  <si>
    <t>Marlen Lombana Mahecha</t>
  </si>
  <si>
    <t>Paola Patricia Rodriguez</t>
  </si>
  <si>
    <t>Paola Rocio Peña Rodriguez</t>
  </si>
  <si>
    <t>Yuly Daniela Clavijo Ragoa</t>
  </si>
  <si>
    <t>Anual</t>
  </si>
  <si>
    <t>https://fondoriesgoslaborales.gov.co/</t>
  </si>
  <si>
    <t>Cargue en el aplicativo de Fondo de Riesgos Laborales</t>
  </si>
  <si>
    <t>Resolución 0312 de 2019 Ministerio de Trabajo</t>
  </si>
  <si>
    <t>Autoevaluación del SG-SST</t>
  </si>
  <si>
    <t>Depende de la circular de CISA</t>
  </si>
  <si>
    <t>Aplicativo de SIGA</t>
  </si>
  <si>
    <t>Reporte SIGA de CISA</t>
  </si>
  <si>
    <t>Adquisición de Bienes y Servicios</t>
  </si>
  <si>
    <t>Anual / Dependerá del Plan Anual de Auditoría</t>
  </si>
  <si>
    <t>https://www.urf.gov.co/webcenter/portal/urf/pages_ai/controlinterno2022</t>
  </si>
  <si>
    <t>Plublicación página web</t>
  </si>
  <si>
    <t>Ley 909 de 2004</t>
  </si>
  <si>
    <t>Concertación de los Acuerdos de Gestión</t>
  </si>
  <si>
    <t>Control y Evaluación</t>
  </si>
  <si>
    <t>Decreto 1083 de 2015 ARTÍCULO    2.2.17.7</t>
  </si>
  <si>
    <t>Seguimiento al Sistema de Información y Gestión del Empleo Público "SIGEP</t>
  </si>
  <si>
    <t>Cuatrimestral</t>
  </si>
  <si>
    <t xml:space="preserve">Decreto 124 de 2016, artículo 2.1.4.6. </t>
  </si>
  <si>
    <t>Seguimiento al plan anticorrupción y atención al ciudadano y al mapa de riesgos de corrupción</t>
  </si>
  <si>
    <t>Ley 909 de septiembre 23 de 2004. Art. 3</t>
  </si>
  <si>
    <t>Informe de evaluación a la Gestión Institucional (Evaluación por dependencias)</t>
  </si>
  <si>
    <t>Semestral</t>
  </si>
  <si>
    <t xml:space="preserve">Ley 1474 de 2011, articulo 76 </t>
  </si>
  <si>
    <t>Informe PQRSD</t>
  </si>
  <si>
    <t>https://www.urf.gov.co/webcenter/portal/urf/pages_ai/controlinterno2022 / Aplicativo CHIP</t>
  </si>
  <si>
    <t>Plublicación página web / CHIP</t>
  </si>
  <si>
    <t>Resolución 193 de 2016 CGN</t>
  </si>
  <si>
    <t>Informe Control Interno Contable</t>
  </si>
  <si>
    <t>Dependerá del Plan Anual de Auditoría</t>
  </si>
  <si>
    <t>artículo 2.8.4.8.2 del Decreto 1068 de 2015</t>
  </si>
  <si>
    <t>Informe Austeridad en el Gasto</t>
  </si>
  <si>
    <t>Decreto 2106 de 2019</t>
  </si>
  <si>
    <t>Informe Semestral del estado del Sistema de Control Interno</t>
  </si>
  <si>
    <t>https://www.funcionpublica.gov.co/web/mipg</t>
  </si>
  <si>
    <t>FURAG</t>
  </si>
  <si>
    <t>Decreto 1499 de 2017</t>
  </si>
  <si>
    <t>Evaluación del sistema de control interno de cada vigencia - FURAG</t>
  </si>
  <si>
    <t>Depende  de la suscripción de los contratos / ejecución contractual</t>
  </si>
  <si>
    <t>Primeros 15 días de cada mes</t>
  </si>
  <si>
    <t>SFPT</t>
  </si>
  <si>
    <t>Circular 05 CGR Ley de Garantias 2021EE0203870</t>
  </si>
  <si>
    <t>Información contractual de modalidad directa</t>
  </si>
  <si>
    <t xml:space="preserve">No genera informes </t>
  </si>
  <si>
    <t>Gestión de la Infomación</t>
  </si>
  <si>
    <t>Trimestral</t>
  </si>
  <si>
    <t>https://www.urf.gov.co/webcenter/portal/urf/pages_ac/quejasreclamos</t>
  </si>
  <si>
    <t>Página Web</t>
  </si>
  <si>
    <t>Decreto 103 de 2015</t>
  </si>
  <si>
    <t>Informe de atención al ciudadano</t>
  </si>
  <si>
    <t>Relacion con grupos de valor</t>
  </si>
  <si>
    <t>Depende  de la suscripción de los contratos</t>
  </si>
  <si>
    <t>2021EE0135382</t>
  </si>
  <si>
    <t>Remitir actos administrativos de apertura de los procesos de selección objetiva y los contratos y/o convenios interadministrativos y/o asociación Contraloría</t>
  </si>
  <si>
    <t>Depende de la suscripción de los contratos que se realicen en el mes</t>
  </si>
  <si>
    <t>Mensual</t>
  </si>
  <si>
    <t>https://ree.rues.org.co/ree/account/login_fee</t>
  </si>
  <si>
    <t>RUES</t>
  </si>
  <si>
    <t>Decreto 1082 de 2015 Circular única de la SIC Titulo 8 cap 4</t>
  </si>
  <si>
    <t>Reportes mensuales de contratos, multas, sanciones, entre otros</t>
  </si>
  <si>
    <t xml:space="preserve">La fecha la indica el aplicativo </t>
  </si>
  <si>
    <t>Aplicativo STROM</t>
  </si>
  <si>
    <t>SIRECI</t>
  </si>
  <si>
    <t>Resolución Orgánica 42 de 2020</t>
  </si>
  <si>
    <t>Reporte cuenta o informe anual consolidado</t>
  </si>
  <si>
    <t>Circular 013 de septiembre 8 de 2020</t>
  </si>
  <si>
    <t>Reporte delitos contra la administración pública (Semestral)</t>
  </si>
  <si>
    <t>Ley 2063 de 2020 Art. 65</t>
  </si>
  <si>
    <t xml:space="preserve">Reporte acciones de repetición </t>
  </si>
  <si>
    <t>Resolución orgánica  N°7350 de 2013</t>
  </si>
  <si>
    <t>Reporte Gestión Contractual</t>
  </si>
  <si>
    <t>Ley 2020 de 2020</t>
  </si>
  <si>
    <t xml:space="preserve">Reporte obras civiles inconclusas o sin uso </t>
  </si>
  <si>
    <t>El décimo día hábil del mes siguiente</t>
  </si>
  <si>
    <t>https://www.urf.gov.co/webcenter/portal/urf/pages_ai/contratacin</t>
  </si>
  <si>
    <t>Ley 734 de 2002</t>
  </si>
  <si>
    <t xml:space="preserve">Reporte contratos adjudicados </t>
  </si>
  <si>
    <t>1 vez al mes acorde con la ejecución de cada contrato</t>
  </si>
  <si>
    <t>https://www.urf.gov.co/webcenter/portal/urf/pages_ai/ejeccontratos2/contratos2022</t>
  </si>
  <si>
    <t>Ley 1712 de 2014</t>
  </si>
  <si>
    <t xml:space="preserve">Informes de ejecución de los contratos </t>
  </si>
  <si>
    <t>Primeros 15 días hábiles del mes</t>
  </si>
  <si>
    <t>Publicación base de datos (Primeros quince días hábiles de cada mes)</t>
  </si>
  <si>
    <t xml:space="preserve">Publicación de los contratos adjudicados </t>
  </si>
  <si>
    <t>CHIP a la Contaduría</t>
  </si>
  <si>
    <t>Resolución 037 de 2018 Art 9 Contaduría</t>
  </si>
  <si>
    <t>Boletin de deudores morosos</t>
  </si>
  <si>
    <t>https://www.urf.gov.co/webcenter/portal/urf/pages_ai/presupuestogralasignado</t>
  </si>
  <si>
    <t xml:space="preserve">Informe de asignación del presupuesto </t>
  </si>
  <si>
    <t>Depende la circular emitida por la entidad</t>
  </si>
  <si>
    <t>Correo electrónico a OAP del MHCP</t>
  </si>
  <si>
    <t>Informe del Marco de Gasto de Mediano Plazo</t>
  </si>
  <si>
    <t>Correo electrónico a Dirección de Presupuesto  del MHCP</t>
  </si>
  <si>
    <t xml:space="preserve">Anteproyecto de Presupuesto </t>
  </si>
  <si>
    <t>Anual 6 de julio</t>
  </si>
  <si>
    <t>Secretaría de Hacienda - Aplicativo Oficina Virtual</t>
  </si>
  <si>
    <t xml:space="preserve">Información exógena </t>
  </si>
  <si>
    <t>Depende del calendario de la entidad</t>
  </si>
  <si>
    <t>DIAN - Aplicativo Muisca</t>
  </si>
  <si>
    <t>Correo electrónico a cada servidor</t>
  </si>
  <si>
    <t>Certificados de Ingresos y Retenciones</t>
  </si>
  <si>
    <t>SIIF Nación</t>
  </si>
  <si>
    <t>Informe de PAC no utilizado IMPANUT</t>
  </si>
  <si>
    <t>Órdenes de pago por compensación (Retención en la Fuente)</t>
  </si>
  <si>
    <t>SIED al FNA</t>
  </si>
  <si>
    <t xml:space="preserve">Reporte de cesantías </t>
  </si>
  <si>
    <t>Anual Envío formal</t>
  </si>
  <si>
    <t>Correo electrónico a la Dirección del Tesoro del MHCP</t>
  </si>
  <si>
    <t>Programación Anual de PAC</t>
  </si>
  <si>
    <t>Solicitudes de PAC</t>
  </si>
  <si>
    <t>Anual 31 de marzo</t>
  </si>
  <si>
    <t>CHIP  a la Contraloría</t>
  </si>
  <si>
    <t>Informe de Personal y Costos</t>
  </si>
  <si>
    <t>Bimestral</t>
  </si>
  <si>
    <t>Declaraciones Tributarias Retención en la Fuente ICA</t>
  </si>
  <si>
    <t>Declaraciones Tributarias Retención en la Fuente - Renta / IVA</t>
  </si>
  <si>
    <t>Depende la fecha de solicitud</t>
  </si>
  <si>
    <t>Remite por SIED</t>
  </si>
  <si>
    <t xml:space="preserve">Informe a la comisión legal de cuentas </t>
  </si>
  <si>
    <t>31 de octubre</t>
  </si>
  <si>
    <t>31 de julio</t>
  </si>
  <si>
    <t>30 de Abr</t>
  </si>
  <si>
    <t>Trimestral 15 de Feb</t>
  </si>
  <si>
    <t>Aplicativo CHIP de la Contaduría</t>
  </si>
  <si>
    <t>CHIP</t>
  </si>
  <si>
    <t>Resolución de la 706 / 2016 Art 16 Contaduría</t>
  </si>
  <si>
    <t>Estados Financieros trimestrales</t>
  </si>
  <si>
    <t>https://www.urf.gov.co/webcenter/portal/urf/pages_ai/contable</t>
  </si>
  <si>
    <t>Estados Financieros Mensuales</t>
  </si>
  <si>
    <t>Depende de la directriz de presidencia</t>
  </si>
  <si>
    <t>https://austeridad.gov.co/</t>
  </si>
  <si>
    <t>Aplicativo Presidencia Austeridad del gasto</t>
  </si>
  <si>
    <t>Directiva Presidencial 09 de 2018</t>
  </si>
  <si>
    <t>Informe semestral de austeridad del gasto</t>
  </si>
  <si>
    <t>https://www.urf.gov.co/webcenter/portal/urf/pages_ai/presupuesto</t>
  </si>
  <si>
    <t>Informes mensuales de ejecución presupuestal</t>
  </si>
  <si>
    <t>Depende de la directriz de la procuraduría / se tiene programado para el segundo semestre de la vigencia</t>
  </si>
  <si>
    <t>https://apps.procuraduria.gov.co/ita/login/</t>
  </si>
  <si>
    <t>Reporte Sistema ITA de la Procuraduría</t>
  </si>
  <si>
    <t xml:space="preserve"> INDICE DE TRANSPARENCIA Y ACCESO A LA INFORMACIÓN -ITA- </t>
  </si>
  <si>
    <t>Correo al Director</t>
  </si>
  <si>
    <t>Informe del SG-SST</t>
  </si>
  <si>
    <t>Exonerados de reportar</t>
  </si>
  <si>
    <t>Aplicativo DAFP</t>
  </si>
  <si>
    <t>Ley 581 de 2000</t>
  </si>
  <si>
    <t>Informe sobre el cumplimiento de la ley de cuotas (Ley 581 de 2000)</t>
  </si>
  <si>
    <t>Depende de la directriz</t>
  </si>
  <si>
    <t>Jóvenes en el Estado</t>
  </si>
  <si>
    <t>Cuando aplica / Consultar en Hacienda Andres Garcia Manosalva</t>
  </si>
  <si>
    <t>Correo al MCHP - Recursos Humnanos</t>
  </si>
  <si>
    <t>Informe de Comisiones al Exterior</t>
  </si>
  <si>
    <t xml:space="preserve">Trimestral </t>
  </si>
  <si>
    <t>https://gestion.cnsc.gov.co/ComisionPersonal/</t>
  </si>
  <si>
    <t>Aplicativo a la CNSC</t>
  </si>
  <si>
    <t>Oficio de la CNSC del 21 de octubre de 2009
Numeral 3 de la ley 909 de 2004</t>
  </si>
  <si>
    <t xml:space="preserve">Informe Comisión de Personal </t>
  </si>
  <si>
    <t>https://minhaciendagovco.sharepoint.com/sites/RID-URF/P-ESTRATEGICOS/049INFORMES_GH/Forms/AllItems.aspx</t>
  </si>
  <si>
    <t>Numeral  4  del artículo 2.2.8.1.128  del  Decreto  1083  de  2015</t>
  </si>
  <si>
    <t>Evaluación del Desempeño</t>
  </si>
  <si>
    <t>https://www.urf.gov.co/webcenter/portal/urf/pages_ac/informerendciudadanos</t>
  </si>
  <si>
    <t>Ley 1474 de 2011</t>
  </si>
  <si>
    <t>Informe de rendición de cuentas</t>
  </si>
  <si>
    <t>Depende la circular emitida por el DAFP</t>
  </si>
  <si>
    <t xml:space="preserve">Anual </t>
  </si>
  <si>
    <t>Medición del desempeño de la gestión insititucional FURAG</t>
  </si>
  <si>
    <t>https://www.urf.gov.co/webcenter/portal/urf/pages_ac/informesdegestion</t>
  </si>
  <si>
    <t xml:space="preserve">Informe de gestión </t>
  </si>
  <si>
    <t>Observación</t>
  </si>
  <si>
    <t>Diciembre</t>
  </si>
  <si>
    <t>Noviembre</t>
  </si>
  <si>
    <t>Octubre</t>
  </si>
  <si>
    <t>Septiembre</t>
  </si>
  <si>
    <t>Agosto</t>
  </si>
  <si>
    <t>Julio</t>
  </si>
  <si>
    <t>Junio</t>
  </si>
  <si>
    <t>Mayo</t>
  </si>
  <si>
    <t>Abril</t>
  </si>
  <si>
    <t>Marzo</t>
  </si>
  <si>
    <t>Febrero</t>
  </si>
  <si>
    <t>Enero</t>
  </si>
  <si>
    <t>URL</t>
  </si>
  <si>
    <t>Medio de Reporte</t>
  </si>
  <si>
    <t>Norma</t>
  </si>
  <si>
    <t>PROCESO</t>
  </si>
  <si>
    <t>Gestión de Comunicaciones</t>
  </si>
  <si>
    <t>Relación con grupos de valor</t>
  </si>
  <si>
    <t>URF_GR1_2326_Posicionar la imagen interna y externa de la Unidad</t>
  </si>
  <si>
    <t xml:space="preserve">URF_GR2_2326_Asegurar la sostenibilidad del Sistema de Gestión Institucional </t>
  </si>
  <si>
    <t xml:space="preserve">URF_GR1_2326_INI1_Fortalecer la estrategia de divulgación y promoción institucional y los mecanismos de comunicación  </t>
  </si>
  <si>
    <t xml:space="preserve">URF_GR1_2326_INI2_Fortalecer la relación de la Unidad con grupos de valor y partes interesadas </t>
  </si>
  <si>
    <t>URF_GR2_2326_INI2_Fortalecer la operación del esquema de las líneas de defensa</t>
  </si>
  <si>
    <t>URF_EI1_2326_Fortalecer la gestión estratégica del talento humano</t>
  </si>
  <si>
    <t xml:space="preserve">URF_EI1_2326_INI1_Fortalecer la gestión del conocimiento y  promover la innovación institucional </t>
  </si>
  <si>
    <t xml:space="preserve">URF_EI1_2326_INI2_Mejorar la calidad de vida laboral de los servidores públicos </t>
  </si>
  <si>
    <t>URF_EI2_2326_INI2_Potenciar herramientas tecnológicas de la Unidad</t>
  </si>
  <si>
    <t xml:space="preserve">URF_EI3_2326_INI2_Mantener buenas prácticas para la adquisición y administración de bienes y servicios y promover la gestión ambiental </t>
  </si>
  <si>
    <t>Fecha de Finalización</t>
  </si>
  <si>
    <t>Oportunidades de Mejora</t>
  </si>
  <si>
    <t>Se incluyó como mejora en el Plan de Acción</t>
  </si>
  <si>
    <t>Se ha realizado alguna gestión</t>
  </si>
  <si>
    <t>Si no se ha realizado ninguna acción, Justificar</t>
  </si>
  <si>
    <t>Amerita Inclusión en el Plan de Mejoramiento</t>
  </si>
  <si>
    <t>Acción</t>
  </si>
  <si>
    <t>Entregable</t>
  </si>
  <si>
    <t>URF2022_151_Realizar seguimiento al estado de PQRSD, incluyendo los estándares del contenido y oportunidad de las respuestas a las solicitudes de acceso a información pública, segundo semestre 2021</t>
  </si>
  <si>
    <t>Del total de la muestra, se encontró que el 18% de las comunicaciones se les dio respuesta fuera de los términos establecidos por la ley, se recomienda a las dependencias asignadas para dar respuesta realizar las gestiones administrativas necesarias a fin de garantizar el cumplimiento de lo establecido en el marco normativo; y en los casos en los que se requiera hacer uso de lo establecido en la Ley 1755 de 2015 articulo 1 el cual regula la Ley 1437 de 2011 parágrafo del artículo 14 que indica lo siguiente: “Cuando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t>
  </si>
  <si>
    <t>NO</t>
  </si>
  <si>
    <t>Desde el mes de marzo se generó e implemento la respuesta tipo para la solicitud de ampliación del plazo de respuesta</t>
  </si>
  <si>
    <t>SI</t>
  </si>
  <si>
    <t xml:space="preserve">Establecer una respuesta tipo para la solicitud de ampliación del plazo de respuesta </t>
  </si>
  <si>
    <t>Respuesta tipo implementada</t>
  </si>
  <si>
    <t>Juan Ríos</t>
  </si>
  <si>
    <t>Se evidencio que en la muestra tomada para los formularios web, el 89% de las comunicaciones corresponden a solicitudes en las que la Unidad no está relacionada con el tema o no tiene la competencia para dar respuesta, por lo anterior se recomienda que, en el formulario web, se oriente al usuario sobre las funciones de la Unidad previo a continuar con el diligenciamiento de este, para que en consecuencia se reduzca el ingreso de este tipo de comunicaciones así como el consumo de recursos administrativos de la Unidad.</t>
  </si>
  <si>
    <t>Se genero una propuesta aprobada por la Subdirectora y esta en revisión y ajuste por parte del proceso de Gestión de Comunicaciones</t>
  </si>
  <si>
    <t>Realiza el ajuste en el formulario web, con la inclusión de las funciones de la Unidad</t>
  </si>
  <si>
    <t>Formulario Web ajustado</t>
  </si>
  <si>
    <t>En la información se encontró que, no se informa sobre los recursos administrativos y judiciales de los que dispone el solicitante en caso de no hallarse conforme con la respuesta recibida, para las comunicaciones de que tiene que ver con solicitudes de información; en lo sucesivo, se sugiere analizar los casos a los que les aplique la inclusión de la mencionada información y establecer una propuesta, o estandarizar una respuesta modelo, para contestar las solicitudes de información teniendo en cuenta el marco normativo.</t>
  </si>
  <si>
    <t>Al momento no se ha ameritado la inclusión de la información en ninguna solicitud de información.</t>
  </si>
  <si>
    <t>Establecer un lineamiento para incluir los recursos de reposición de acuerdo a lo establecido en la normatividad</t>
  </si>
  <si>
    <t>Actualización de la documentación</t>
  </si>
  <si>
    <t>URF2022_152_Elaborar el informe semestral de evaluación independiente del estado del Sistema de Control Interno, segundo semestre 2021</t>
  </si>
  <si>
    <t>Implementar mecanismos que permita evaluar la efectividad de los canales de comunicación interna y externa</t>
  </si>
  <si>
    <t>Se tiene diseñada una estrategia para evaluar la efectividad de los canales, la cual esta pendiente por implementar</t>
  </si>
  <si>
    <t>Resultado de la aplicación del instrumento</t>
  </si>
  <si>
    <t>Karime Yamhure</t>
  </si>
  <si>
    <t>URF2022_153_Elaborar el Informe trimestral de seguimiento a las medidas de austeridad en el gasto público en la URF, cuarto trimestre 2021</t>
  </si>
  <si>
    <t>si bien se evidenció disminución en la cantidad de interrupciones, la Entidad manifestó que se trata de un proceso dinámico que varía dependiendo la época del año, no obstante, ha encaminado acciones orientadas a fortalecer la planeación, disminuir el número de interrupción y motivar el disfrute de vacaciones de los funcionarios. Se recomienda continuar con estas actividades.
Por lo anterior, considerando que aún se presenta un alto número de interrupciones, se mantiene la recomendación emitida en el Informe de Austeridad del Tercer Trimestre 2021 de evaluar la pertinencia de la metodología y la efectividad de controles aplicados en la planeación de las vacaciones, de manera que se reduzca el número de interrupciones y se garantice el cumplimiento de las políticas de austeridad del gasto, así como el derecho al disfrute de descanso de los servidores de la entidad.</t>
  </si>
  <si>
    <t>Programación anual por subdirección</t>
  </si>
  <si>
    <t>Emitir una Circular en la que se socializan todos aspectos para programación de vacaciones, a fin de promover el disfrute de las mismas</t>
  </si>
  <si>
    <t xml:space="preserve">Circular </t>
  </si>
  <si>
    <t>Paola Rodríguez</t>
  </si>
  <si>
    <t>Sin embargo, en el reporte realizado con el avance instado en el Decreto 371 de 2021 - Plan de Austeridad del Gasto, en el Aplicativo de Medición de la Austeridad en el Gasto Público dispuesto por la Presidencia de la República de Colombia y de conformidad con la información suministrada, el valor fue relacionado al rubro de suscripción a periódicos y revistas, publicaciones y base de datos.
Por lo anterior, se recomienda establecer controles y validar la pertinencia del cargue de los valores obligados y la relación con el respectivo rubro, a fin de que se realice de manera adecuada</t>
  </si>
  <si>
    <t>Una vez se realiza el análisis sobre la causa sobre el error del cague de la información, en adelante por el concepto de la suscripción de LEGIS se realizara por el rubro de telefonía como es lo correcto.</t>
  </si>
  <si>
    <t>URF2022_155_Realizar evaluación Anual del Sistema de Control Interno Contable (Resolución 193 de 2016 de la Contaduría General de la Nación)</t>
  </si>
  <si>
    <t>Continuar aplicando los controles existentes o implementar nuevos mecanismos direccionados a mitigar los riesgos asociados al registro de operaciones manuales.</t>
  </si>
  <si>
    <t>Fortalecer la trazabilidad de los registro manuales, toda vez que ya se encuentra en el procedimiento establecido.</t>
  </si>
  <si>
    <t>URF2022_157_Realizar el seguimiento registro de los contratos y las actuaciones en el SECOP (I yII)</t>
  </si>
  <si>
    <t>El proceso de control y evaluación recomienda al proceso de adquisición de bienes y servicios, realizar una jornada de sensibilización y capacitación dirigida a los supervisores respecto a la importancia de la oportunidad y forma de realizar el cargue de la información en el SECOP II, toda vez que, este aspecto impacta la gestión del área a pesar de ser una función y responsabilidad asignada a los supervisores y podría llegar a generar sanciones por su no cumplimiento.</t>
  </si>
  <si>
    <t>En el mes de marzo se realizo la socialización con los supervisores del contratos</t>
  </si>
  <si>
    <t>Realizar Capacitación SECOP a los supervisores de los contratos</t>
  </si>
  <si>
    <t>Evidencia de la capacitación</t>
  </si>
  <si>
    <t>Wendy Diaz</t>
  </si>
  <si>
    <t>URF2022_162_Realizar seguimiento al plan de mejoramiento del FURAG</t>
  </si>
  <si>
    <t xml:space="preserve">Si bien se dan por finalizadas las acciones, es necesario dar continuidad con las actividades proyectadas en la vigencia 2022, a fin de garantizar el cumplimiento a la implementación de las políticas de gestión y desempeño valoradas a través del FURAG. </t>
  </si>
  <si>
    <t xml:space="preserve">NO  </t>
  </si>
  <si>
    <t>Todos los procesos</t>
  </si>
  <si>
    <t xml:space="preserve">Analizar la pertinencia de generación de acciones en el plan de mejoramiento FURAG 2021, dado que revisadas las recomendaciones y las respuestas marcadas para el formulario de esta vigencia se identificó la posibilidad de que algunas oportunidades de mejora sean reiteradas. </t>
  </si>
  <si>
    <t xml:space="preserve">Se identificaron reportes extemporáneos en el aplicativo de seguimiento, por lo anterior se recomienda a los responsables de documentar realizar el registro oportuno a fin de garantizar su cumplimiento y posterior verificación. </t>
  </si>
  <si>
    <t>URF2022_163_Elaborar el Informe trimestral de seguimiento a las medidas de austeridad en el gasto público en la URF, primer trimestre 2022</t>
  </si>
  <si>
    <t xml:space="preserve">Se observó que el 66% del incremento, se relacionó con la indemnización de vacaciones, por lo que se recomienda evaluar la pertinencia de la metodología y la efectividad de controles aplicados en la planeación de las vacaciones, de manera que se reduzca el pago de indemnizaciones, las interrupciones y se garantice el cumplimiento de las políticas de austeridad del gasto, así como el derecho al disfrute de descanso de los servidores de la entidad. </t>
  </si>
  <si>
    <t>Gestión Financiera y Gestión Humana</t>
  </si>
  <si>
    <t>URF2022_165_Realizar seguimiento a la gestión de los riesgos de corrupción Primer cuatrimestre 2022</t>
  </si>
  <si>
    <t>Frente al riesgo URF_03_GI -Ocultar, desaparecer o modificar la información o documentación, El monitoreo realizado no permite evidenciar la aplicación del control por parte del proces Se recomiendarealizar el análisis correspondiente para el periodo y registrarlo en el SMGI.</t>
  </si>
  <si>
    <t>Direccionamiento y planeación y Gestión de la información</t>
  </si>
  <si>
    <t>URF2022_165_Realizar seguimiento a la gestión de los riesgos de corrupción Primer cuatrimestre 2023</t>
  </si>
  <si>
    <t>En relación al riesgo URF_08_GF -Manipular la liquidación de la nómina para beneficio propio o a favor de otras partes Se recomienda fortalecer la evidencia dela aplicación del control con los  correos  electrónicos  de  aprobación  del  proceso  de  gestión humana</t>
  </si>
  <si>
    <t>Direccionamiento y planeación y Gestión Financiera</t>
  </si>
  <si>
    <t>URF2022_165_Realizar seguimiento a la gestión de los riesgos de corrupción Primer cuatrimestre 2024</t>
  </si>
  <si>
    <t>Frente al riesgo URF_29_AD_Manipulación en el registro de los bienes El monitoreo realizado no permite evidenciar la aplicación del control por parte del proceso.Se recomiendaen el próximo monitoreo mejorar la descripción de la aplicación del control para determinar la acción realizada por parte delresponsabl</t>
  </si>
  <si>
    <t>Direccionamiento y planeación y Adquisición de Bienes</t>
  </si>
  <si>
    <t>URF2022_166_Realizar Seguimiento al Plan Anticorrupción y Atención al Ciudadano. Decreto 124 de enero de 2016, primer cuatrimestre 2022</t>
  </si>
  <si>
    <t xml:space="preserve">En relación con los mecanismos para Mejorar la atención al ciudadano, a partir de las directrices impartidas en la circular100-020, se evidencio que se incorporan acciones para los componentes, planeación estratégica deservicio al ciudadano, fortalecimiento del talento humano al servicio del ciudadano, conocimiento del servicio al ciudadano, evaluación de la gestión y medición de la percepción ciudadana,  sin embargo,respecto  del  componente gestión  del  relacionamiento  con  los  ciudadanosno  seevidenció  su  inclusión.Al  respecto se  recomiendase  incluyan  las  actividades proyectadas  para  la implementación del proceso de relacionamiento con grupos de valor. </t>
  </si>
  <si>
    <t>Direccionamiento y planeación</t>
  </si>
  <si>
    <t>URF2022_167_Realizar seguimiento al estado de PQRSD, incluyendo los estándares del contenido y oportunidad de las respuestas a las solicitudes de acceso a información pública Primer semestre 2022</t>
  </si>
  <si>
    <t>Si bien las solicitudes de información allegadas en el periodo se les dio respuesta a tiempo, se evidencian en otras categorías respuestas fuera de los términos establecidos por la ley, se recomienda a las dependencias asignadas para dar respuesta realizar las gestiones administrativas necesarias a fin de garantizar el cumplimiento de lo establecido en el marco normativo.</t>
  </si>
  <si>
    <t>No</t>
  </si>
  <si>
    <t>• Al iniciar al análisis de la herramienta de trazabilidad se observaron debilidades en el diligenciamiento de esta, toda vez que se encontró información faltante y fallas en la formulación de las celdas; dada la importancia del instrumento como fuente de información para el proceso, se recomienda en lo sucesivo diligenciar completamente la base de datos así como garantizar que la misma, es de indicar que durante el seguimiento se subsanó la debilidad.</t>
  </si>
  <si>
    <t>• Se evidencio que cuatro comunicaciones allegadas fueron resueltas vía correo electrónico directamente, por lo que no surtió el trámite administrativo correspondiente, porque no permite verificar la trazabilidad y análisis en oportunidad y calidad de la respuesta, por lo anterior, se recomienda al proceso de relación con grupos de valor garantizar que la totalidad de las respuestas reposen el repositorio digital así como que estas se realicen con forme a lo establecido en el procedimiento y tenga asociado radicado de entrada y salida.</t>
  </si>
  <si>
    <t>URF2022_168_Elaborar el informe semestral de evaluación independiente del estado del Sistema de Control Interno, primer semestre 2022</t>
  </si>
  <si>
    <t xml:space="preserve"> Implementar mecanismos que permita evaluar la efectividad de los canales de comunicación interna yexterna. (Gestión de Comunicaciones)</t>
  </si>
  <si>
    <t>Si</t>
  </si>
  <si>
    <t>URF2022_169_Elaborar el Informe trimestral de seguimiento a las medidas de austeridad en el gasto público en la URF, segundo trimestre 2022</t>
  </si>
  <si>
    <t>se recomiendaevaluar la pertinencia de la metodología y la efectividad de controles aplicados en la planeación de las vacaciones, de manera que se reduzca el pago de indemnizaciones, las interrupcionesy se garantice el cumplimiento  de  las  políticas  de  austeridad  del gasto,  así  como  el  derecho  al  disfrute  de  descanso  de  los servidores de la entidad.</t>
  </si>
  <si>
    <t>URF2022_173_Realizar seguimiento a la gestión de los riesgos de corrupción Segundo cuatrimestre 2022</t>
  </si>
  <si>
    <t xml:space="preserve">
Direccionamiento y Planeación y Gestión de la información</t>
  </si>
  <si>
    <t xml:space="preserve">
Direccionamiento y Planeación y Gestión Financiera</t>
  </si>
  <si>
    <t>URF2022_175_Realizar seguimiento al SIGEP Componente Hoja de Vida y Bienes y Rentas. (Decreto 2842 de 2010 DAFP) y conflicto de interés</t>
  </si>
  <si>
    <t>Se  recomienda  continuar  con  las actividades  en  caminadas  a  garantizar  la  actualización  del componente  de  Hoja  de  Vida  en  el  sistema por  parte  de los  servidores públicos  de  acuerdo  con  lo establecido en la norma.</t>
  </si>
  <si>
    <t>Teniendo  en  cuenta  que  el  formato  en  PDFde  la  declaración  de  bienes  y  rentasallegadospor  el servidor no permite verificar el periodo declarado, se recomienda en lo sucesivo realizar la verificación de la obligación con los reportes generados por el SIGEP II, a fin de corroborar el registro adecuado de la misma.</t>
  </si>
  <si>
    <t>Tomando en cuenta el plazo establecido para la realización de la declaración por retiro, se recomienda fijar los plazos para la recepción de esta, a fin de dar cumplimiento con lo establecido.</t>
  </si>
  <si>
    <t>De  acuerdo  con  lo  establecido  en  la  normatividad, referente  con  la  verificación  y comprobación selectiva  de  veracidadserecomienda, establecercriterios eimplementaracciones  orientadas  a verificar la veracidad del contenido de las declaraciones y se incluya como parte integral del Plan de Monitoreo y Seguimiento del SIGEP de la vigencia</t>
  </si>
  <si>
    <t>Serecomienda  a  la  líder  del  proceso  de  Gestión  del  Talento  Humano,  implementar  controles orientados  a  garantizar elcumplimiento  de  los  principios  de  transparencia  y  publicidad  mediante  la publicación de las declaraciones de bienes, renta y registro de los conflictos de interésel en aplicativo de  la  Ley  2013  de  2019 por  el  concepto  que  aplique  en  su  momento(ingreso,  periódica,  retiro  o actualización), del  mismo  modo  que  se  incluyan como  parte  integral  gel  Plan  de  Monitoreo  y Seguimiento del SIGEP de la siguiente vigencia.</t>
  </si>
  <si>
    <t>Por su lado, se recomienda a la líder del proceso de Adquisición de Bienes y Servicios, a solicitar el registro por parte de los contratistas la publicación de las declaraciones de bienes, renta y registro delos conflictos de interésel en aplicativo de la Ley 2013 de 2019 y se incluya como requisito tanto al momento de suscribir el contrato como al momento de realizar la liquidación.</t>
  </si>
  <si>
    <t>URF2022_176_Elaborar el Informe trimestral de seguimiento a las medidas de austeridad en el gasto público en la URF, tercer trimestre 2022</t>
  </si>
  <si>
    <t>En ejecución</t>
  </si>
  <si>
    <t>URF2022_177_Realizar la verificación a la concertación de los Acuerdos de Gestión del 2022 y evaluación de los correspondientes al año 2021 (Circular 1000-001-2007 de 2007 del DAFP, Ley 909 de 2004 y Decreto 1227 de 2005)</t>
  </si>
  <si>
    <t xml:space="preserve">Implementar de manera integral la directriz del “nuevo modelo de gerencia publica y de acuerdos de gestión: hacia una gerencia publica 4.0” establecida por el Departamento administrativo de la función pública para la concertación de la siguiente vigencia. 
Teniendo en cuenta lo establecido en el Decreto 1083 de 2015: 
ARTÍCULO 2.2.13.1.12 Metodología para la elaboración, seguimiento y evaluación de los Acuerdos de Gestión. El Departamento Administrativo de la Función Pública diseñará una metodología para la elaboración, seguimiento y evaluación de los Acuerdos de Gestión, que podrá ser adoptada por las entidades. 
En caso de no ser adoptada, las entidades deberán desarrollar su propia metodología para elaborar, hacer seguimiento y evaluar los Acuerdos de Gestión, en todo caso, ciñéndose a los parámetros establecidos en presente título. </t>
  </si>
  <si>
    <t xml:space="preserve">Se recomienda que en el próximo ciclo de concertación se atienda lo establecido frente a la formulación de las actividades asociadas a los compromisos a fin de dar cumplimiento a lo instado por la Unidad. </t>
  </si>
  <si>
    <t xml:space="preserve">Por otro lado, se recomienda a los superiores jerárquicos encaminar sus observaciones a las oportunidades de mejora en los casos en los que no se alcance el porcentaje programado para el indicador. </t>
  </si>
  <si>
    <t xml:space="preserve">De manera general, frente al proceso de seguimiento de acuerdos de gestión realizado por cada gerente público, se encontró que las descripciones del porcentaje de avance del indicador durante el primer semestre, en general, no hacían referencia a las circunstancias, eventualidades, imprevistos, fortalezas, debilidades, etcétera; que han facilitado o, en su defecto, impedido el alcance de la meta propuesta para el indicador.  
Por lo anterior, se recomienda que las descripciones de los avances en la etapa de seguimiento hagan referencia al indicador con el ánimo de determinar objetivamente el porcentaje de cumplimiento, con el fin de entender de manera objetiva el nivel de alcance de los compromisos gerenciales atendiendo la definición de indicador establecida en el numeral 3 del artículo 5 de la resolución 046 de 2017: “Indicador: Es la representación cuantitativa en número o porcentaje mediante la cual se determina objetivamente el cumplimiento de los compromisos gerenciales” </t>
  </si>
  <si>
    <t xml:space="preserve">Se recomienda establecer y documentar un mecanismo para garantizar la realización de las evaluaciones parciales en los casos de retiro u otras situaciones administrativas. </t>
  </si>
  <si>
    <t>Se recomienda, realizar el cargue de la totalidad de los documentos correspondientes a la ejecución de los contratos en la página web de la unidad o establecer otro mecanismo para garantizar la publicación de la información, así como realizar la adecuada aplicación del control o replanteamiento de este orientada la verificación de los documentos que deben publicar.</t>
  </si>
  <si>
    <t>Se realiza la solicitud TS 0015</t>
  </si>
  <si>
    <t>Gestionar con comunicaciones el ajuste en los contratos 2021 y 2022</t>
  </si>
  <si>
    <t>Evidencia del ajuste en la Pagina web de la información contractual</t>
  </si>
  <si>
    <t>se recomienda que en el campo descripción del riesgo URF_23_AD_Publicación inoportuna de la contratación institucional e incumplimiento del principio de transparencia en la contratación estatal ampliar la información de acuerdo con lo indicado en la Política de Administración del Riesgo en el numeral 6.2.2. Descripción del riesgo: Permite detallar particularidades del riesgo identificado que no se encuentran descritas en el nombre del riesgo, teniendo en cuenta aspectos relacionados como: ¿Cuándo puede suceder?, ¿Dónde puede suceder?, ¿Quién lo puede generar?, ¿Cómo se puede presentar?, toda vez no detalla lo indicado.</t>
  </si>
  <si>
    <t>La sesión esta programada para el 6 de abril</t>
  </si>
  <si>
    <t>URF2022_190_Realizar el Seguimiento al Plan de Acción Anual vigencia 2021</t>
  </si>
  <si>
    <t>URF2022_192_Realizar seguimiento a la acción generada producto de la auditoria Informe 20 Auditoria al procedimiento de proyectos normativos</t>
  </si>
  <si>
    <t>URF2022_196_Realizar seguimiento al cumplimiento de la Ley de transparencia y acceso a la información pública de la Unidad.</t>
  </si>
  <si>
    <t>URF2022_197_Realizar auditoria a la implementación de la Política de Mejora Normativa de la Unidad.</t>
  </si>
  <si>
    <t>Se  evidenciaron oportunidadesde  mejora  por  parte  de la Unidad  de  Proyección  Normativa  y  Estudios  de Regulación Financiera –URF, en las etapas de: Planeación –Agenda RegulatoriayDiseño –Análisis de Impacto Normativo AIN, las cuales fueron descritas en los numerales correspondientes a estas.</t>
  </si>
  <si>
    <t xml:space="preserve">No  </t>
  </si>
  <si>
    <t>Proyectos normativos y Estudios económicos y jurídicos</t>
  </si>
  <si>
    <t>URF2022_198_Realizar auditoria a la implementación de la Política de Gestión Documental</t>
  </si>
  <si>
    <t xml:space="preserve">Documentos sin atributos de calidad tales como responsables y fechas de elaboración, códigos, versiones. </t>
  </si>
  <si>
    <t>Instrumentos de gestión documental sin la totalidad de requisitos establecidos en la norma y/o que requieren fortalecerse en su formulación</t>
  </si>
  <si>
    <t>URF2022_199_Realizar la auditoria a la Gestión del Riesgo de Unidad</t>
  </si>
  <si>
    <t xml:space="preserve">Se recomienda realizar las acciones administrativas relacionadas con la formalización de la Política de Administración de Riesgo en el Sistema de Gestión Institucional, teniendo en cuenta que la aprobación de la nueva versión de la Política por parte del Comité Institucional de Coordinación Control Interno se dio durante el desarrollo de la auditoría. 
En la Política se contemplan riesgos de seguridad digital, sin embargo, frente a estos y en consulta con la líder del proceso de direccionamiento y planeación, estos son gestionados desde el modelo de seguridad y privacidad de la información del Ministerio de Hacienda y Crédito Público. 
Sin embargo, se recomienda realizar el análisis e identificación de riesgos asociados con seguridad digital propios y gestionados por la Unidad. </t>
  </si>
  <si>
    <t xml:space="preserve">Se recomienda que, en el próximo ciclo de actualización de los riesgos, se incluya la estructura propuesta en el nombre del riesgo “debido a, podría ocurrir, lo que podría generar” con la asesoría y acompañamiento del proceso de direccionamiento y planeación puesto que la definición adecuada del nombre permite identificar la relación entre las causas y consecuencias y el tratamiento adecuado. </t>
  </si>
  <si>
    <t xml:space="preserve">El riesgo URF_18_GH_Apertura y adelantamiento del proceso disciplinario contraviniendo las disposiciones vigentes. No incluye en la descripción, la afectación ni la asociación de la causa raíz. </t>
  </si>
  <si>
    <t>Direccionamiento y Planeación y Gestión Humana</t>
  </si>
  <si>
    <t xml:space="preserve">El riesgo URF_03_GI - Ocultar, desaparecer o modificar la información o documentación. No incluye en la descripción, la afectación ni la asociación de la causa raíz. </t>
  </si>
  <si>
    <t>Direccionamiento y Planeación y Gestión de la Información</t>
  </si>
  <si>
    <t xml:space="preserve">El riesgo URF_26_GI_Desorganización del Fondo Documental No incluye en la descripción, la afectación ni la asociación de la causa raíz. </t>
  </si>
  <si>
    <t>El riesgo URF_06_GF - Inconsistencias en la liquidación, cargue y/o pago de la nómina No tiene marcados los validadores de los riesgos de corrupción</t>
  </si>
  <si>
    <t>Direccionamiento y Planeación y Gestión Financiera</t>
  </si>
  <si>
    <t xml:space="preserve">El riesgo URF_15_DP_Administración y seguimiento inadecuada del Sistema de Gestión Institucional Tiene registrado en la frecuencia de la actividad riesgosa 360; sin embargo, el criterio de la probabilidad se seleccionó Frecuencia de la actividad riesgosa: “La actividad que conlleva el riesgo, se ejecuta de 3 a 24 veces por año” </t>
  </si>
  <si>
    <t xml:space="preserve">En el riesgo URF_14_EJ_PN - Expedición de normas inadecuadas El riesgo clasificado como riesgo de corrupción, no se dio respuesta a las preguntas definidas para este tipo de riesgos, se recomienda realizara el ajuste en el impacto dado que la asociación inadecuada afecta la valoración del riesgo. </t>
  </si>
  <si>
    <t>Direccionamiento y Planeación, Proyectos Normativos y Proyectos económicos y jurídicos</t>
  </si>
  <si>
    <t xml:space="preserve">En el riesgo URF_03_GI - Ocultar, desaparecer o modificar la información o documentación La calificación del impacto está definida como catastrófico, sin embargo, al consultar el sistema y teniendo en cuenta que es un riesgo de corrupción, en las respuestas a las preguntas de definidas para este tipo de riesgos, no se muestran marcadas como afirmativas, </t>
  </si>
  <si>
    <t xml:space="preserve">El riesgo URF_05_RV -Incumplimiento en los tiempos legales de respuestas a las PQRSD No tiene definido el propósito en el SMGI para el control Verificar el tipo de PQRSD y asignar el tiempo de respuesta </t>
  </si>
  <si>
    <t>Direccionamiento y Planeación y Relación con grupos de valor</t>
  </si>
  <si>
    <t>El riesgo URF_18_GH_Apertura y adelantamiento del proceso disciplinario contraviniendo las disposiciones vigentes no tiene definido el alcance para sus controles</t>
  </si>
  <si>
    <t xml:space="preserve">El riesgo URF_CE_34 Omisión y/o modificación de los resultados de la evaluación independiente No tiene definida la acción de contingencia </t>
  </si>
  <si>
    <t>Direccionamiento y Planeación y Control y Evaluación</t>
  </si>
  <si>
    <t xml:space="preserve">Se recomienda fortalecer la documentación de los controles, en el cual se incluyan aspectos como desviaciones y observaciones, así como la divulgación con la alta gerencia. </t>
  </si>
  <si>
    <t xml:space="preserve">Direccionamiento y Planeación </t>
  </si>
  <si>
    <t xml:space="preserve">Se recomienda realizar el ajuste en Política, respecto a la opción de manejo Asumir el riesgo definida en zonas diferentes a la baja, toda vez que induce al error. </t>
  </si>
  <si>
    <t xml:space="preserve"> Se recomienda se incluyan aspectos como si se presentan o no desviaciones y la divulgación ante la alta dirección para los controles que cuentan con este criterio en la etapa de monitoreo a fin de complementarla con la trazabilidad de la aplicación del control. </t>
  </si>
  <si>
    <t>URF2022_358_Realizar seguimiento al cumplimiento de la política de gestión del conocimiento y la innovación de la Unidad.</t>
  </si>
  <si>
    <r>
      <t xml:space="preserve">Se recomienda retomar el monitoreo del riesgo, </t>
    </r>
    <r>
      <rPr>
        <i/>
        <sz val="11"/>
        <color rgb="FF000000"/>
        <rFont val="Arial Narrow"/>
        <family val="2"/>
      </rPr>
      <t>URF_03_GI - Ocultar, desaparecer o modificar la información o documentación</t>
    </r>
    <r>
      <rPr>
        <sz val="11"/>
        <color rgb="FF000000"/>
        <rFont val="Arial Narrow"/>
        <family val="2"/>
      </rPr>
      <t xml:space="preserve">, una vez se solucione la situación administrativa con el líder del proceso de Gestión de la información. </t>
    </r>
  </si>
  <si>
    <r>
      <t xml:space="preserve">Se recomienda fortalecer la evidencia de la aplicación del control con los correos electrónicos de aprobación del riesgo </t>
    </r>
    <r>
      <rPr>
        <i/>
        <sz val="11"/>
        <color rgb="FF000000"/>
        <rFont val="Arial Narrow"/>
        <family val="2"/>
      </rPr>
      <t xml:space="preserve">URF_06_GF - Inconsistencias en la liquidación, cargue y/o pago de la nómina </t>
    </r>
  </si>
  <si>
    <t>Responsable</t>
  </si>
  <si>
    <t xml:space="preserve">3.1. Informar avances y resultados de la gestión con calidad y en lenguaje comprensible:  </t>
  </si>
  <si>
    <t>Corresponde al establecimiento de los procedimientos y mecanismos que aseguren que la información esté actualizada y disponible permanente, garantizando el acceso a grupos poblacionales específicos (étnicos, culturales y en situación de discapacidad).
La Unidad debe poner a disposición de los grupos de valor la información necesaria para la rendición de cuentas a través de medios físicos o electrónicos la página web institucional, plataformas virtuales, sistemas de información, redes sociales, entre otros. La información debe estar adecuada a las características de los grupos participantes</t>
  </si>
  <si>
    <t>3.2. Desarrollar escenarios de diálogo de doble vía con la ciudadanía y sus organizaciones</t>
  </si>
  <si>
    <t>Corresponde a los espacios de diálogo presenciales y virtuales, con el uso de las tecnologías de la información y las comunicaciones -TIC-, programando encuentros con el fin de explicar los resultados de la gestión y escuchar tanto la opinión como la evaluación ciudadana.
Para los escenarios de diálogo deben organizarse reuniones presenciales de interlocución a través de audiencias públicas de rendición de cuentas, en estas reuniones la Unidad y los grupos de valor dialogan sobre temas relacionados con el avance y los resultados de la gestión pública.
También es necesario permitir la evaluación ciudadana con el objetivo de mejorar los planes y la gestión institucional. Para ello es necesario considerar aspectos como: Diseñar tanto la agenda como la logística de las jornadas de diálogo, preparar la información que se entregará a la ciudadanía, adelantar jornadas de diálogo participativas e interactivas y sistematizar conclusiones y compromisos de cada espacio de diálogo.
Los escenarios de diálogo presencial se pueden complementar con el uso de mecanismos participativos basados en las TIC a través de canales como chat, foros virtuales, redes sociales, llamadas telefónicas, entre otros.</t>
  </si>
  <si>
    <t>3.3. Responder a compromisos propuestos, evaluación y retroalimentación en los ejercicios de rendición de cuentas con acciones correctivas para la mejora</t>
  </si>
  <si>
    <t>Corresponde a la evaluación realizada en dos niveles: el primero por parte de los asistentes con el objetivo de recolectar las impresiones en el cumplimiento de los objetivos del espacio, en el segundo por parte del equipo líder, como un ejercicio de reflexión y análisis del espacio. Posteriormente, se determinan las acciones correctivas necesarias.
La Unidad debe recopilar, sistematizar y valorar periódicamente los resultados de la evaluación de la gestión efectuada en los espacios de diálogo para mejorar para mejorar tanto la estrategia como la gestión institucional.</t>
  </si>
  <si>
    <t xml:space="preserve">Relación con la ciudadanía y grupos de valor </t>
  </si>
  <si>
    <t xml:space="preserve">Relación con la ciudadanía y grupos de valor 
Gestión de la Información </t>
  </si>
  <si>
    <t>Los líderes de los procesos en conjunto con sus equipos deben monitorear y revisar periódicamente el documento del Mapa de Riesgos de Corrupción y si es del caso ajustarlo haciendo públicos los cambios.</t>
  </si>
  <si>
    <t>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t>
  </si>
  <si>
    <t>Realizar los informes a cargo del proceso o entregar insumos para la generación de informes_DP_Primer Cuatrimestre</t>
  </si>
  <si>
    <t xml:space="preserve">Realizar los informes que se encuentren a cargo del proceso para el cuatrimestre o enviar oportunamente los insumos para la generación de otros informes institucionales </t>
  </si>
  <si>
    <t>3.1. Informar avances y resultados de la gestión con calidad y en lenguaje comprensible</t>
  </si>
  <si>
    <t>Control y evaluación</t>
  </si>
  <si>
    <t xml:space="preserve">Cambios normativos que modifiquen la fecha de generación de los informes o los requerimientos </t>
  </si>
  <si>
    <t>Realizar los informes a cargo del proceso o entregar insumos para la generación de informes_GH_Primer Cuatrimestre</t>
  </si>
  <si>
    <t>Realizar los informes a cargo del proceso o entregar insumos para la generación de informes_GH_Segundo Cuatrimestre</t>
  </si>
  <si>
    <t>Realizar los informes a cargo del proceso o entregar insumos para la generación de informes_GH_Tercer Cuatrimestre</t>
  </si>
  <si>
    <t>Realizar los informes a cargo del proceso o entregar insumos para la generación de informes_GC_Tercer Cuatrimestre</t>
  </si>
  <si>
    <t>Realizar los informes a cargo del proceso o entregar insumos para la generación de informes_GF_Primer Cuatrimestre</t>
  </si>
  <si>
    <t>Realizar los informes a cargo del proceso o entregar insumos para la generación de informes_GF_Segundo Cuatrimestre</t>
  </si>
  <si>
    <t>Realizar los informes a cargo del proceso o entregar insumos para la generación de informes_GF_Tercer Cuatrimestre</t>
  </si>
  <si>
    <t>Realizar los informes a cargo del proceso o entregar insumos para la generación de informes_AD_Primer Cuatrimestre</t>
  </si>
  <si>
    <t>Realizar los informes a cargo del proceso o entregar insumos para la generación de informes_AD_Segundo Cuatrimestre</t>
  </si>
  <si>
    <t>Realizar los informes a cargo del proceso o entregar insumos para la generación de informes_AD_Tercer Cuatrimestre</t>
  </si>
  <si>
    <t xml:space="preserve">Reportar la participación en actividades de capacitación durante el periodo_DP_Primer cuatrimestre </t>
  </si>
  <si>
    <t xml:space="preserve">Reportar la participación en actividades de capacitación durante el periodo_DP_Segundo cuatrimestre </t>
  </si>
  <si>
    <t xml:space="preserve">Reportar la participación en actividades de capacitación durante el periodo_DP_Tercer cuatrimestre </t>
  </si>
  <si>
    <t xml:space="preserve">Reportar la participación en actividades de capacitación durante el periodo_GC_Primer cuatrimestre </t>
  </si>
  <si>
    <t xml:space="preserve">Reportar la participación en actividades de capacitación durante el periodo_GC_Segundo cuatrimestre </t>
  </si>
  <si>
    <t xml:space="preserve">Reportar la participación en actividades de capacitación durante el periodo_GC_Tercer cuatrimestre </t>
  </si>
  <si>
    <t xml:space="preserve">Reportar la participación en actividades de capacitación durante el periodo_AD_Primer cuatrimestre </t>
  </si>
  <si>
    <t xml:space="preserve">Reportar la participación en actividades de capacitación durante el periodo_AD_Segundo cuatrimestre </t>
  </si>
  <si>
    <t xml:space="preserve">Reportar la participación en actividades de capacitación durante el periodo_AD_Tercer cuatrimestre </t>
  </si>
  <si>
    <t xml:space="preserve">Reportar la participación en actividades de capacitación durante el periodo_GF_Primer cuatrimestre </t>
  </si>
  <si>
    <t xml:space="preserve">Reportar la participación en actividades de capacitación durante el periodo_GF_Segundo cuatrimestre </t>
  </si>
  <si>
    <t xml:space="preserve">Reportar la participación en actividades de capacitación durante el periodo_GF_Tercer cuatrimestre </t>
  </si>
  <si>
    <t xml:space="preserve">Reportar la participación en actividades de capacitación durante el periodo_GI_Primer cuatrimestre </t>
  </si>
  <si>
    <t xml:space="preserve">Reportar la participación en actividades de capacitación durante el periodo_GI_Segundo cuatrimestre </t>
  </si>
  <si>
    <t xml:space="preserve">Reportar la participación en actividades de capacitación durante el periodo_GI_Tercer cuatrimestre </t>
  </si>
  <si>
    <t xml:space="preserve">Reportar la participación en actividades de capacitación durante el periodo_CE_Primer cuatrimestre </t>
  </si>
  <si>
    <t xml:space="preserve">Reportar la participación en actividades de capacitación durante el periodo_CE_Segundo cuatrimestre </t>
  </si>
  <si>
    <t xml:space="preserve">Reportar la participación en actividades de capacitación durante el periodo_CE_Tercer cuatrimestre </t>
  </si>
  <si>
    <t xml:space="preserve">De acuerdo con la sesión asignada, presentar el estado de las política que el proceso lidera técnicamente, indicando: 
- Contextualización general 
- Estado actual 
- Acciones a desarrollar
Las políticas a cargo del proceso son: 
- Gestión Estratégica del Talento Humano
- Integridad
- Gestión del Conocimiento y la Innovación
</t>
  </si>
  <si>
    <t xml:space="preserve">Soportes de presentación de las políticas en la sesión del Comité Institucional de Gestión y Desempeño </t>
  </si>
  <si>
    <t>De acuerdo con la sesión asignada, presentar el estado de las política que el proceso lidera técnicamente, indicando: 
- Contextualización general 
- Estado actual 
- Acciones a desarrollar
Las políticas a cargo del proceso son: 
- Gestión Presupuestal y Eficiencia del Gasto Público</t>
  </si>
  <si>
    <t xml:space="preserve">De acuerdo con la sesión asignada, presentar el estado de las política que el proceso lidera técnicamente, indicando: 
- Contextualización general 
- Estado actual 
- Acciones a desarrollar
Las políticas a cargo del proceso son: 
- Compras y contratación pública
- Fortalecimiento Organizacional y Simplificación de Procesos (Gestionar recursos físicos y servicios internos y lo que corresponde al tema ambiental)
</t>
  </si>
  <si>
    <t>De acuerdo con la sesión asignada, presentar el estado de las política que el proceso lidera técnicamente, indicando: 
- Contextualización general 
- Estado actual 
- Acciones a desarrollar
Las políticas a cargo del proceso son: 
- Mejora Normativa
- Gestión del Conocimiento y la Innovación</t>
  </si>
  <si>
    <t>De acuerdo con la sesión asignada, presentar el estado de las política que el proceso lidera técnicamente, indicando: 
- Contextualización general 
- Estado actual 
- Acciones a desarrollar
Las políticas a cargo del proceso son: 
- Control interno (Tercera línea de defensa)</t>
  </si>
  <si>
    <t xml:space="preserve">Ejecución </t>
  </si>
  <si>
    <t xml:space="preserve">Diagnóstico </t>
  </si>
  <si>
    <t>Incumplimiento en el cronograma de actividades / Dificultades tecnológicas</t>
  </si>
  <si>
    <t xml:space="preserve">Formulación </t>
  </si>
  <si>
    <t xml:space="preserve">Realizar ejercicio de seguimiento para el tercer cuatrimestre de la gestión adelantada por los procesos para controlar los riesgos de corrupción identificados </t>
  </si>
  <si>
    <t>Informe de seguimiento a la gestión de riesgos de corrupción, tercer cuatrimestre (Generado, aprobado y publicado)</t>
  </si>
  <si>
    <t>Verificar el cumplimiento de lo dispuesto en el artículo 73 de la Ley 1474 de 2011.
Realizar seguimiento a la elaboración y cumplimiento de la estrategia anticorrupción.</t>
  </si>
  <si>
    <t>Realizar informe final de cumplimiento del plan anticorrupción y de atención al ciudadano de la vigencia 2021 (Generado, aprobado y publicado)</t>
  </si>
  <si>
    <t>Realizar la evaluación de la gestión por áreas o dependencias</t>
  </si>
  <si>
    <t>Evaluación de gestión por áreas o dependencias a partir del cumplimiento del plan de acción a cargo de cada subdirección</t>
  </si>
  <si>
    <t>Informe de evaluación de la gestión por áreas o dependencias 
(Generado, aprobado y publicado)</t>
  </si>
  <si>
    <t>Realizar evaluación Anual del Sistema de Control Interno Contable (Resolución 193 de 2016 de la Contaduría General de la Nación)</t>
  </si>
  <si>
    <t>Dar cumplimiento a la Resolución 193 del  2016 de la CGN y efectuar revisión de la información contable para ser enviada a la Contaduría General de la Nación</t>
  </si>
  <si>
    <t>Informe de seguimiento al plan anual de auditoría (Generado, aprobado y publicado)</t>
  </si>
  <si>
    <t>Realizar sesión de orientación con grupo de Auditores de MHCP de los Instrumentos de Auditoría</t>
  </si>
  <si>
    <t>Lista de Asistencia de la Socialización
Material de Apoyo
Soporte de medición del conocimiento</t>
  </si>
  <si>
    <t>Realizar seguimiento al plan de mejoramiento del FURAG</t>
  </si>
  <si>
    <t xml:space="preserve">Realizar ejercicio de seguimiento para el primer cuatrimestre de la gestión adelantada por los procesos para controlar los riesgos de corrupción identificados </t>
  </si>
  <si>
    <t>Informe se seguimiento a la gestión de riesgos de corrupción, primer cuatrimestre (Generado, aprobado y publicado)</t>
  </si>
  <si>
    <t>Verificar el cumplimiento de lo dispuesto en el artículo 73 de la Ley 1474 de 2011.
Realizar seguimiento a la elaboración de la estrategia anticorrupción.</t>
  </si>
  <si>
    <t>Informe de seguimiento al plan anticorrupción para el primer cuatrimestre (Generado, aprobado y publicado)</t>
  </si>
  <si>
    <t>Acompañar a los procesos institucionales para la formulación del plan de mejoramiento del FURAG 2022</t>
  </si>
  <si>
    <t>A partir de los resultados obtenidos en el FURAG, identificar las oportunidades de mejora correspondientes para la construcción del plan de mejoramiento ; esta actividad incluye el cargue en el SMGI y acompañamiento a los procesos para la formulación de acciones</t>
  </si>
  <si>
    <t>Plan de mejoramiento del FURAG  (Generado, aprobado y publicado)</t>
  </si>
  <si>
    <t xml:space="preserve">Realizar ejercicio de seguimiento para el segundo cuatrimestre de la gestión adelantada por los procesos para controlar los riesgos de corrupción identificados </t>
  </si>
  <si>
    <t>Informe se seguimiento a la gestión de riesgos de corrupción, segundo cuatrimestre (Generado, aprobado y publicado)</t>
  </si>
  <si>
    <t>Informe de seguimiento al plan anticorrupción para el segundo cuatrimestre (Generado, aprobado y publicado)</t>
  </si>
  <si>
    <t>Realizar seguimiento al SIGEP Componente Hoja de Vida y Bienes y Rentas. (Decreto 2842 de 2010 DAFP) y conflicto de interés</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</si>
  <si>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</si>
  <si>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Informe de verificación SIGEP, verificación de declaración de bienes y rentas y conflictos de interés  (Generado, aprobado y publicado)</t>
  </si>
  <si>
    <t>Realizar la verificación a la concertación de los Acuerdos de Gestión del 2022 y evaluación de los correspondientes al año 2021 (Circular 1000-001-2007 de 2007 del DAFP, Ley 909 de 2004 y Decreto 1227 de 2005)</t>
  </si>
  <si>
    <t>Determinar si la URF está dando cumplimiento a lo establecido en la ley 909 de 2004, articulo 50, Decreto 1227 de 2005 artículos 53, 102, 103 y 106 en la Circular  No. 1000-010-2007 del 10 d enero 2007 del  DAFP</t>
  </si>
  <si>
    <t>Informe de verificación acuerdos de gestión  (Generado, aprobado y publicado)</t>
  </si>
  <si>
    <t>Realizar la sesión del Comité de acuerdo con el marco normativo establecido</t>
  </si>
  <si>
    <t xml:space="preserve">Acta de la sesión del Comité y soportes </t>
  </si>
  <si>
    <t xml:space="preserve">Falta de disponibilidad de los integrantes del Comité para realizar la sesión </t>
  </si>
  <si>
    <t>Responder el cuestionario del FURAG  - MECI</t>
  </si>
  <si>
    <t>Responder el cuestionario del FURAG relacionado con el estado del sistema de control interno (MECI)</t>
  </si>
  <si>
    <t xml:space="preserve">Cuestionario de FURAG diligenciado y certificación de Función Pública de respuesta </t>
  </si>
  <si>
    <t xml:space="preserve">Fortalecer la cultura del autocontrol y del control </t>
  </si>
  <si>
    <t xml:space="preserve">Falta de disposición de los servidores para los ejercicios de sensibilización </t>
  </si>
  <si>
    <t>Certificado de transmisión
Archivo Excel con la información
Archivo Formato Strom
Memorando de aclaración cuando aplique</t>
  </si>
  <si>
    <t>Informe de Seguimiento a la acción</t>
  </si>
  <si>
    <t>Realizar seguimiento a la acción generada producto de la auditoria Informe 20 Auditoria al procedimiento de proyectos normativos  URF_PM_03_20_01 y  URF_PM_03_20_02</t>
  </si>
  <si>
    <t xml:space="preserve">Elaborar, presentar y solicitar la publicación de los estados financieros </t>
  </si>
  <si>
    <t xml:space="preserve">Presentación de Estados Financieros y publicación </t>
  </si>
  <si>
    <t>Fallas en las plataformas tecnológicas</t>
  </si>
  <si>
    <t>Llevar a cabo la ejecución del PAC de acuerdo a lo programado</t>
  </si>
  <si>
    <t xml:space="preserve">Informe SIIF ejecución de PAC y publicación </t>
  </si>
  <si>
    <t xml:space="preserve">Informe ejecución presupuestal y publicación </t>
  </si>
  <si>
    <t xml:space="preserve">En esta tarea se realizan las actividades del SG-SST encaminadas capacitar, promover y  prevenir  accidentes de trabajo y enfermedades laborales. </t>
  </si>
  <si>
    <t>El incumplimiento de la tarea se puede presentar por parte de un proveedor externo por incumplimiento de las actividades en las fechas establecidas en el plan</t>
  </si>
  <si>
    <t xml:space="preserve">Presentación del seguimiento al cronograma de las actividades planeadas y realizadas en el tercer cuatrimestre junto con los soportes de las actividades realizadas </t>
  </si>
  <si>
    <t>Realizar el seguimiento a la Autoevaluación establecida mediante la resolución 312 de 2019 en la cual se determina el cumplimiento de los estándares mínimos de Seguridad y Salud en el Trabajo requeridos por la resolución</t>
  </si>
  <si>
    <t>Documento con el puntaje de la autoevaluación obtenida del resultado de las actividades ejecutadas en la vigencia.</t>
  </si>
  <si>
    <t>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t>
  </si>
  <si>
    <t>Que no se apruebe el Plan dentro del plazo otorgado</t>
  </si>
  <si>
    <t>Informe de seguimiento del Plan para el primer cuatrimestre y evidencias de cumplimiento de las actividades programadas</t>
  </si>
  <si>
    <t>Informe de seguimiento del Plan para el segundo cuatrimestre y evidencias de cumplimiento de las actividades programadas</t>
  </si>
  <si>
    <t>No contar con la participación de los servidores para la ejecución de las actividades del Plan</t>
  </si>
  <si>
    <t>Informe de seguimiento del Plan para el tercer cuatrimestre y evidencias de cumplimiento de las actividades programadas</t>
  </si>
  <si>
    <t>Informe de seguimiento al Plan de capacitación primer cuatrimestre y evidencias de las actividades realizadas</t>
  </si>
  <si>
    <t>Informe de seguimiento al Plan de capacitación segundo cuatrimestre y evidencias de las actividades realizadas</t>
  </si>
  <si>
    <t>Informe de seguimiento al Plan de capacitación tercer cuatrimestre y evidencias de las actividades realizadas</t>
  </si>
  <si>
    <t>Acuerdos de gestión formalizados</t>
  </si>
  <si>
    <t xml:space="preserve">Acuerdos de Gestión Evaluados en los formatos establecidos </t>
  </si>
  <si>
    <t>Fallas en el aplicativo</t>
  </si>
  <si>
    <t>Seguimiento a la actualización de las hojas de vida de los servidores públicos en SIGEP /Primer semestre</t>
  </si>
  <si>
    <t>Correo de seguimiento y reportes de SIGEP</t>
  </si>
  <si>
    <t>Seguimiento a la actualización de las hojas de vida de los servidores públicos en SIGEP / Segundo semestre</t>
  </si>
  <si>
    <t>Proveer vacantes disponibles -primer semestre (Llevar a cabo las actividades necesarias para proveer las vacantes disponibles)</t>
  </si>
  <si>
    <t>No contar con el presupuesto para proveer los cargos vacantes</t>
  </si>
  <si>
    <t>Proveer vacantes disponibles -segundo semestre (Llevar a cabo las actividades necesarias para proveer las vacantes disponibles)</t>
  </si>
  <si>
    <t>No contar con la participación de los servidores en las actividades programadas</t>
  </si>
  <si>
    <t xml:space="preserve">Soportes de la actividad realizada en el segundo semestre </t>
  </si>
  <si>
    <t>Ejecutar el Plan Anual de Adquisiciones_Primer Trimestre</t>
  </si>
  <si>
    <t xml:space="preserve">Ejecutar el Plan Anual de Adquisiciones de acuerdo con las necesidades programadas para el primer trimestre. </t>
  </si>
  <si>
    <t>Los contratos suscritos a través de los cuales se suplen las necesidades descritas en el Plan Anual de Adquisiciones para el primer trimestre</t>
  </si>
  <si>
    <t>Ejecutar el Plan Anual de Adquisiciones_Segundo Trimestre</t>
  </si>
  <si>
    <t>Ejecutar el Plan Anual de Adquisiciones de acuerdo con las necesidades programadas para el segundo trimestre.</t>
  </si>
  <si>
    <t>Ejecutar el Plan Anual de Adquisiciones_Tercer Trimestre</t>
  </si>
  <si>
    <t>Ejecutar el Plan Anual de Adquisiciones de acuerdo con las necesidades programadas para el tercer trimestre.</t>
  </si>
  <si>
    <t>Ejecutar el Plan Anual de Adquisiciones_Cuarto Trimestre</t>
  </si>
  <si>
    <t>Los contratos suscritos a través de los cuales se suplen las necesidades descritas en el Plan Anual de Adquisiciones para el cuarto trimestre.</t>
  </si>
  <si>
    <t xml:space="preserve">Realizar seguimiento a las liquidaciones contractuales para el primer semestre </t>
  </si>
  <si>
    <t>Realizar las liquidaciones de los contratos de forma oportuna para el primer semestre</t>
  </si>
  <si>
    <t>Las liquidaciones suscritas por las partes durante el primer semestre</t>
  </si>
  <si>
    <t xml:space="preserve">Realizar seguimiento a las liquidaciones contractuales para el segundo semestre </t>
  </si>
  <si>
    <t>Realizar las liquidaciones de los contratos de forma oportuna para el segundo semestre</t>
  </si>
  <si>
    <t>Las liquidaciones suscritas por las partes durante el segundo semestre</t>
  </si>
  <si>
    <t>Acta de la toma física</t>
  </si>
  <si>
    <t>Generar recordatorios de reporte del monitoreo del riesgo_Primer cuatrimestre</t>
  </si>
  <si>
    <t xml:space="preserve">De acuerdo con los periodos de reporte establecidos, generar correos electrónicos personalizados para recordar el reporte oportuno del monitoreo </t>
  </si>
  <si>
    <t xml:space="preserve">Correos electrónicos de alerta </t>
  </si>
  <si>
    <t>Generar recordatorios de reporte del monitoreo del riesgo_Segundo cuatrimestre</t>
  </si>
  <si>
    <t>Generar recordatorios de reporte del monitoreo del riesgo_Tercer cuatrimestre</t>
  </si>
  <si>
    <t xml:space="preserve">Fallas del SMGI para registrar el reporte del mapa de riesgos de corrupción  
Incumplimiento en el registro del monitoreo por parte de los responsables de los procesos </t>
  </si>
  <si>
    <t xml:space="preserve">Aplicar autodiagnóstico de rendición de cuentas de la Entidad para evidenciar avances institucionales frente a la vigencia anterior </t>
  </si>
  <si>
    <t xml:space="preserve">A partir de las herramientas dispuestas por el DAFP, realizar el autodiagnóstico de rendición de cuentas para determinar si las actividades adelantadas por la Unidad han fortalecido la aplicación de la política </t>
  </si>
  <si>
    <t>Autodiagnóstico de rendición de cuentas y análisis frente a los resultados de la vigencia anterior</t>
  </si>
  <si>
    <t>Falta de participación de los integrantes de la Entidad para el levantamiento de la información</t>
  </si>
  <si>
    <t>Preparar audiencia pública de rendición de cuentas</t>
  </si>
  <si>
    <t>De acuerdo con las directrices del Comité Institucional de Gestión y Desempeño, realizar la preparación de la audiencia pública de rendición de cuentas</t>
  </si>
  <si>
    <t xml:space="preserve">Soportes de preparación de la audiencia </t>
  </si>
  <si>
    <t>Realizar informe de la audiencia pública de rendición de cuentas</t>
  </si>
  <si>
    <t>El informe se realizará de acuerdo con las directrices establecidas por el Departamento Administrativo de la Función Pública</t>
  </si>
  <si>
    <t xml:space="preserve">Falta de organización de los diferentes actores institucionales para recopilar la información del ejercicio </t>
  </si>
  <si>
    <t>Una vez aprobado el plan de acción por el Comité Institucional de Gestión y Desempeño, realizar el cargue en el SMGI</t>
  </si>
  <si>
    <t xml:space="preserve">Demoras en la aprobación del plan por parte del Comité </t>
  </si>
  <si>
    <t xml:space="preserve">Construir y publicar documento del Plan Anticorrupción y de Atención al Ciudadano </t>
  </si>
  <si>
    <t>De acuerdo con lo definido en el plan, generar documento del PAAC</t>
  </si>
  <si>
    <t>Ajustar el documento del PAAC, reflejando las modificaciones que se hayan realizado en las tareas asociadas durante el cuatrimestre</t>
  </si>
  <si>
    <t>Ajustar el plan de acción, reflejando las modificaciones que se hayan realizado en las tareas asociadas durante el trimestre</t>
  </si>
  <si>
    <t xml:space="preserve">Socializar la estrategia de seguimiento y evaluación del desempeño institucional </t>
  </si>
  <si>
    <t xml:space="preserve">Socializar con todos los procesos de la Entidad, los criterios y metodología de la estrategia, con el fin de facilitar su implementación </t>
  </si>
  <si>
    <t xml:space="preserve">Evidencias de socialización de la estrategia de seguimiento y evaluación del desempeño institucional </t>
  </si>
  <si>
    <t xml:space="preserve">Falta de atención de los servidores para conocer los mecanismos definidos en la estrategia </t>
  </si>
  <si>
    <t xml:space="preserve">Realizar seguimiento y evaluación del desempeño institucional para el primer cuatrimestre </t>
  </si>
  <si>
    <t xml:space="preserve">A partir de los criterios definidos y los resultados de la aplicación de las prácticas para cada uno de los procesos institucionales, realizar el seguimiento y evaluación del desempeño institucional para el primer cuatrimestre. </t>
  </si>
  <si>
    <t xml:space="preserve">Realizar seguimiento y evaluación del desempeño institucional para el segundo cuatrimestre </t>
  </si>
  <si>
    <t xml:space="preserve">De acuerdo con la periodicidad establecida, realizar la sesión ordinaria del Comité Institucional de gestión y Desempeño </t>
  </si>
  <si>
    <t xml:space="preserve">Acta de Comité y presentación de la sesión </t>
  </si>
  <si>
    <t xml:space="preserve">Inconvenientes con la programación de la sesión, teniendo en cuenta las agendas de los integrantes del Comité </t>
  </si>
  <si>
    <t xml:space="preserve">Solicitar la publicación en la página web del plan de acción 2021, plan anticorrupción y de atención al ciudadano y mapa de riesgos de corrupción, previa solicitud del proceso de Direccionamiento y Planeación </t>
  </si>
  <si>
    <t xml:space="preserve">Soportes de publicación en la página web </t>
  </si>
  <si>
    <t xml:space="preserve">Generar espacios de dialogo complementarios </t>
  </si>
  <si>
    <t>Definir los espacios de diálogo presenciales o virtuales  de rendición de cuentas  complementarios en temas específicos de interés especial que implementará la entidad durante la vigencia.</t>
  </si>
  <si>
    <t>Cronograma de las actividades de diálogo de los ejercicios de rendición de cuentas, diferenciando si son espacios de diálogo sobre la gestión general de la entidad o sobre los temas priorizados por los grupos de valor.</t>
  </si>
  <si>
    <t xml:space="preserve">Aplicar herramientas de evaluación para los grupos de valor asistentes a la audiencia pública de rendición de cuentas </t>
  </si>
  <si>
    <t xml:space="preserve">De acuerdo con los formatos y herramientas estandarizadas, realizar la aplicación de la evaluación y tabular los resultados. </t>
  </si>
  <si>
    <t>Soportes de aplicación de evaluación y análisis de resultados</t>
  </si>
  <si>
    <t xml:space="preserve">Aplicar herramientas de evaluación para los grupos de valor asistentes a los espacios de dialogo complementarios </t>
  </si>
  <si>
    <t>Generar documento que describa los diferentes componentes, actividades, entregables y cronogramas, relacionados con la estrategia de rendición de cuentas para la vigencia 2022</t>
  </si>
  <si>
    <t>Documento de la estrategia de rendición de cuentas 2022</t>
  </si>
  <si>
    <t>Generar documento que describa los diferentes componentes, actividades, entregables y cronogramas, relacionados con la estrategia de participación ciudadana  para la vigencia 2022</t>
  </si>
  <si>
    <t>Documento de la estrategia de participación ciudadana 2022</t>
  </si>
  <si>
    <t>Consolidar reporte de participación_Primer cuatrimestre</t>
  </si>
  <si>
    <t xml:space="preserve">De acuerdo con la información reportada por los procesos misionales, generar reporte de participación y gestionar su publicación en el menú participa de la página web. </t>
  </si>
  <si>
    <t xml:space="preserve">Cuadro de reporte publicado </t>
  </si>
  <si>
    <t>Consolidar reporte de participación_Segundo cuatrimestre</t>
  </si>
  <si>
    <t>Consolidar reporte de ejercicios de rendición de cuentas_Primer cuatrimestre</t>
  </si>
  <si>
    <t xml:space="preserve">De acuerdo con la información reportada por los procesos misionales y la información en redes sociales, generar reporte de ejercicios de rendición de cuentas y gestionar su publicación en el menú participa de la página web. </t>
  </si>
  <si>
    <t>Consolidar reporte de ejercicios de rendición de cuentas_Segundo cuatrimestre</t>
  </si>
  <si>
    <t>Ajustar procedimiento de planes</t>
  </si>
  <si>
    <t xml:space="preserve">Procedimiento aprobado y formalizado </t>
  </si>
  <si>
    <t>Generar recordatorios de cumplimiento para las tareas del plan de acción_Primer cuatrimestre</t>
  </si>
  <si>
    <t xml:space="preserve">Generar alertas personalizadas para cada responsable, con las tareas a reportar en cada mes. </t>
  </si>
  <si>
    <t xml:space="preserve">Generar recordatorios de cumplimiento para las tareas del plan de acción_Segundo cuatrimestre </t>
  </si>
  <si>
    <t xml:space="preserve">Generar recordatorios de cumplimiento para las tareas del plan de acción_Tercer cuatrimestre </t>
  </si>
  <si>
    <t xml:space="preserve">Generar reporte de indicadores_Primer semestre </t>
  </si>
  <si>
    <t xml:space="preserve">Generar reporte con los datos y comentarios reportados por cada indicador y gestionar su publicación en el link de transparencia de la página web. </t>
  </si>
  <si>
    <t xml:space="preserve">Generar reporte de indicadores_Segundo semestre </t>
  </si>
  <si>
    <t xml:space="preserve">Actualizar el ejercicio de contexto estratégico institucional </t>
  </si>
  <si>
    <t xml:space="preserve">Ejercicio de contexto estratégico actualizado </t>
  </si>
  <si>
    <t>Publicar Agenda Normativa_Primer cuatrimestre</t>
  </si>
  <si>
    <t>Publicar Agenda Normativa para comentarios de los grupos de valor; posteriormente, la agenda definitiva y los ajustes que periódicamente aprueba el consejo directivo</t>
  </si>
  <si>
    <t>Publicar Agenda Normativa_Segundo cuatrimestre</t>
  </si>
  <si>
    <t>Publicar Agenda Normativa_Tercer cuatrimestre</t>
  </si>
  <si>
    <t>Publicar proyectos de Decreto_Primer cuatrimestre</t>
  </si>
  <si>
    <t>Publicar en la página web de la Entidad los proyectos de decreto aprobados en Consejo Directivo para comentarios por parte de los grupos de valor y posteriormente, el decreto expedido y el documento técnico correspondiente</t>
  </si>
  <si>
    <t xml:space="preserve">Proyectos de decreto publicados para comentarios </t>
  </si>
  <si>
    <t>Publicar proyectos de Decreto_Segundo cuatrimestre</t>
  </si>
  <si>
    <t>Publicar proyectos de Decreto_Tercer cuatrimestre</t>
  </si>
  <si>
    <t>Realizar encuentros, mesas de trabajo o reuniones sobre los temas definidos en la Agenda Normativa, con participación de sectores que interactúan con la URF_Primer cuatrimestre</t>
  </si>
  <si>
    <t>Realizar encuentros, mesas de trabajo o reuniones sobre los temas definidos en la Agenda Normativa, con participación de sectores que interactúan con la URF</t>
  </si>
  <si>
    <t xml:space="preserve">Evidencias de las sesiones realizadas </t>
  </si>
  <si>
    <t>Realizar encuentros, mesas de trabajo o reuniones sobre los temas definidos en la Agenda Normativa, con participación de sectores que interactúan con la URF_Segundo cuatrimestre</t>
  </si>
  <si>
    <t>Realizar encuentros, mesas de trabajo o reuniones sobre los temas definidos en la Agenda Normativa, con participación de sectores que interactúan con la URF_Tercer cuatrimestre</t>
  </si>
  <si>
    <t xml:space="preserve">Reportar la participación en actividades de capacitación durante el periodo_RV_Primer cuatrimestre </t>
  </si>
  <si>
    <t xml:space="preserve">Reportar la participación en actividades de capacitación durante el periodo_RV_Segundo cuatrimestre </t>
  </si>
  <si>
    <t xml:space="preserve">Reportar la participación en actividades de capacitación durante el periodo_RV_Tercer cuatrimestre </t>
  </si>
  <si>
    <t>URF2023_001_</t>
  </si>
  <si>
    <t>De acuerdo con los lineamientos del proceso de gestión de comunicaciones, remitir al inicio de cada cuatrimestre, el cronograma con las necesidades de comunicación identificadas por el proceso. 
Nota: para la formulación del cronograma se deben tener en cuenta: dinámica de operación del proceso, actividades con grupos de valor y otras partes interesadas, políticas de gestión y desempeño a cargo y otros insumos identificados.</t>
  </si>
  <si>
    <t xml:space="preserve">Cronograma de necesidades de comunicación diligenciado en el formato establecido por comunicaciones </t>
  </si>
  <si>
    <t>Cronograma con las necesidades de comunicación identificadas para cada proceso o subdirección</t>
  </si>
  <si>
    <t>Generar cronograma de necesidades de comunicación para el cuatrimestre_DP_Primer cuatrimestre</t>
  </si>
  <si>
    <t>Generar cronograma de necesidades de comunicación para el cuatrimestre_GH_Primer cuatrimestre</t>
  </si>
  <si>
    <t>Generar cronograma de necesidades de comunicación para el cuatrimestre_SDM_Primer cuatrimestre</t>
  </si>
  <si>
    <t>Generar cronograma de necesidades de comunicación para el cuatrimestre_SRP_Primer cuatrimestre</t>
  </si>
  <si>
    <t>Generar cronograma de necesidades de comunicación para el cuatrimestre_RV_Primer cuatrimestre</t>
  </si>
  <si>
    <t>Generar cronograma de necesidades de comunicación para el cuatrimestre_AD_Primer cuatrimestre</t>
  </si>
  <si>
    <t>Generar cronograma de necesidades de comunicación para el cuatrimestre_GF_Primer cuatrimestre</t>
  </si>
  <si>
    <t>Generar cronograma de necesidades de comunicación para el cuatrimestre_GI_Primer cuatrimestre</t>
  </si>
  <si>
    <t>Generar cronograma de necesidades de comunicación para el cuatrimestre_CE_Primer cuatrimestre</t>
  </si>
  <si>
    <t>Generar cronograma de necesidades de comunicación para el cuatrimestre_DP_Segundo cuatrimestre</t>
  </si>
  <si>
    <t>Generar cronograma de necesidades de comunicación para el cuatrimestre_GH_Segundo cuatrimestre</t>
  </si>
  <si>
    <t>Generar cronograma de necesidades de comunicación para el cuatrimestre_SDM_Segundo cuatrimestre</t>
  </si>
  <si>
    <t>Generar cronograma de necesidades de comunicación para el cuatrimestre_SRP_Segundo cuatrimestre</t>
  </si>
  <si>
    <t>Generar cronograma de necesidades de comunicación para el cuatrimestre_RV_Segundo cuatrimestre</t>
  </si>
  <si>
    <t>Generar cronograma de necesidades de comunicación para el cuatrimestre_AD_Segundo cuatrimestre</t>
  </si>
  <si>
    <t>Generar cronograma de necesidades de comunicación para el cuatrimestre_GF_Segundo cuatrimestre</t>
  </si>
  <si>
    <t>Generar cronograma de necesidades de comunicación para el cuatrimestre_GI_Segundo cuatrimestre</t>
  </si>
  <si>
    <t>Generar cronograma de necesidades de comunicación para el cuatrimestre_CE_Segundo cuatrimestre</t>
  </si>
  <si>
    <t>Generar cronograma de necesidades de comunicación para el cuatrimestre_DP_Tercer cuatrimestre</t>
  </si>
  <si>
    <t>Generar cronograma de necesidades de comunicación para el cuatrimestre_GH_Tercer cuatrimestre</t>
  </si>
  <si>
    <t>Generar cronograma de necesidades de comunicación para el cuatrimestre_SDM_Tercer cuatrimestre</t>
  </si>
  <si>
    <t>Generar cronograma de necesidades de comunicación para el cuatrimestre_SRP_Tercer cuatrimestre</t>
  </si>
  <si>
    <t>Generar cronograma de necesidades de comunicación para el cuatrimestre_RV_Tercer cuatrimestre</t>
  </si>
  <si>
    <t>Generar cronograma de necesidades de comunicación para el cuatrimestre_AD_Tercer cuatrimestre</t>
  </si>
  <si>
    <t>Generar cronograma de necesidades de comunicación para el cuatrimestre_GF_Tercer cuatrimestre</t>
  </si>
  <si>
    <t>Generar cronograma de necesidades de comunicación para el cuatrimestre_GI_Tercer cuatrimestre</t>
  </si>
  <si>
    <t>Generar cronograma de necesidades de comunicación para el cuatrimestre_CE_Tercer cuatrimestre</t>
  </si>
  <si>
    <t xml:space="preserve">Diseñar y ejecutar las estrategias de comunicación definidas en los cronogramas de los procesos_Primer cuatrimestre </t>
  </si>
  <si>
    <t xml:space="preserve">Con base en los cronogramas de comunicación definidos por los procesos, definir y ejecutar las estrategias de comunicaciones. </t>
  </si>
  <si>
    <t>Estrategias de comunicación aprobadas y ejecutadas</t>
  </si>
  <si>
    <t>Formato de cronograma ejecutado</t>
  </si>
  <si>
    <t xml:space="preserve">Diseñar y ejecutar las estrategias de comunicación definidas en los cronogramas de los procesos_Segundo cuatrimestre </t>
  </si>
  <si>
    <t>Diseñar y ejecutar las estrategias de comunicación definidas en los cronogramas de los procesos_Tercer cuatrimestre</t>
  </si>
  <si>
    <t xml:space="preserve">Con base en los cronogramas de comunicación  definidos por los procesos, definir y ejecutar las estrategias de comunicaciones. </t>
  </si>
  <si>
    <t>Publicar y divulgar información externa_Primer cuatrimestre</t>
  </si>
  <si>
    <t>Diseño  y publicación de piezas de comunicación y otros materiales generados en los procesos misionales de la Unidad y la Dirección</t>
  </si>
  <si>
    <t>Material gráfico diseñado y publicado</t>
  </si>
  <si>
    <t>Pdf de  material gráfico publicado</t>
  </si>
  <si>
    <t>Demoras e incumplimiento en la entrega de información</t>
  </si>
  <si>
    <t>Publicar y divulgar información externa_Segundo cuatrimestre</t>
  </si>
  <si>
    <t>Publicar y divulgar información externa_Tercer cuatrimestre</t>
  </si>
  <si>
    <t xml:space="preserve">Publicar y divulgar información interna_Primer cuatrimestre </t>
  </si>
  <si>
    <t xml:space="preserve">Con base en la planeación que realiza cada proceso,  publicar y divulgar la información que estos generan </t>
  </si>
  <si>
    <t>Pantallazo de información publicada y divulgada</t>
  </si>
  <si>
    <t>Pdf de  material gráfico publicado y divulgado</t>
  </si>
  <si>
    <t xml:space="preserve">Publicar y divulgar información interna_Segundo cuatrimestre </t>
  </si>
  <si>
    <t xml:space="preserve">Con base en la planeación que realiza cada proceso,  publicar y divulgar la información que estos  generan </t>
  </si>
  <si>
    <t>Publicar y divulgar información interna_Tercer cuatrimestre</t>
  </si>
  <si>
    <t>Con base en la planeación que realiza cada proceso,  publicar y divulgar la información que estos generan</t>
  </si>
  <si>
    <t>Publicar la información en el menú de transparencia_Primer cuatrimestre</t>
  </si>
  <si>
    <t xml:space="preserve">Soportes de publicación de la información y flujo de solicitudes en el SMGI </t>
  </si>
  <si>
    <t xml:space="preserve">Archivos que evidencien las publicaciones realizadas en el menú de transparencia y diligenciamiento de los diferentes pasos en el SMGI donde se tramitan las solicitudes de publicación de información. </t>
  </si>
  <si>
    <t xml:space="preserve">Publicar la información en el menú de transparencia_Segundo cuatrimestre </t>
  </si>
  <si>
    <t xml:space="preserve">Publicar la información en el menú de transparencia_Tercer cuatrimestre </t>
  </si>
  <si>
    <t>Diligenciar el formato establecido por el proceso de gestión humana en cada cuatrimestre,  que incluye:
-Proceso
-Tema 
-Capacitador 
-Fecha 
-Intensidad horas
-Asociación de soportes</t>
  </si>
  <si>
    <t>Formato de participación en actividades de capacitación para el cuatrimestre</t>
  </si>
  <si>
    <t xml:space="preserve">Formato de capacitación diligenciado con la información de las capacitaciones a las que asistieron los integrantes del proceso durante el periodo. </t>
  </si>
  <si>
    <t xml:space="preserve">Reportar la participación en actividades de capacitación durante el periodo_SDM_Primer cuatrimestre </t>
  </si>
  <si>
    <t xml:space="preserve">Reportar la participación en actividades de capacitación durante el periodo_SRP_Primer cuatrimestre </t>
  </si>
  <si>
    <t xml:space="preserve">Reportar la participación en actividades de capacitación durante el periodo_SDM_Segundo cuatrimestre </t>
  </si>
  <si>
    <t xml:space="preserve">Reportar la participación en actividades de capacitación durante el periodo_SRP_Segundo cuatrimestre </t>
  </si>
  <si>
    <t xml:space="preserve">Reportar la participación en actividades de capacitación durante el periodo_SDM_Tercer cuatrimestre </t>
  </si>
  <si>
    <t xml:space="preserve">Reportar la participación en actividades de capacitación durante el periodo_SRP_Tercer cuatrimestre </t>
  </si>
  <si>
    <t>Identificar las necesidades para el mantenimiento del SG - SST y realizar el Plan Anual de Trabajo del Sistema de Gestión en Seguridad y Salud en el Trabajo.</t>
  </si>
  <si>
    <t xml:space="preserve">Diseñar el Plan Anual de SST para la vigencia 2023, con base en los resultados de los exámenes medico ocupaciones de ingreso, periódicos y post incapacidad, el resultado de la autoevaluación de estándares mínimos, el informe de la aplicación de la batería de riesgo psicosocial, la revisión y actualización de la matriz de IPEVR y los resultados de los indicadores del SG-SST.  </t>
  </si>
  <si>
    <t>Documento en formato PDF del Plan Anual de trabajo del SG-SST firmado por el responsable del SG-SST y el Director General de la URF.</t>
  </si>
  <si>
    <t>Documento en formato PDF del Plan Anual de trabajo del SG-SST donde se incluya el cronograma, la descripción de la actividad y la frecuencia. El cual debe estar firmado por el responsable del SG- SST y el Director General de la URF.</t>
  </si>
  <si>
    <t>Se pueden presentar situaciones administrativas que impidan el cumplimiento de la tarea por parte del responsable del SG-SST.</t>
  </si>
  <si>
    <t>* Documento en formato Excel del Plan Anual de trabajo del SG-SST.
* Listados de asistencia a las diferentes capacitaciones.
* Evidencias de las comunicaciones relacionadas con la SST realizadas durante el cuatrimestre y, 
* Cualquier otro Documento que de fe del cumplimiento de las actividades definidas el en Plan Anual de trabajo del SG-SST.</t>
  </si>
  <si>
    <t>Documento en formato Excel del Plan Anual de trabajo del SG-SST donde se evidencia el cronograma de las actividades que se desarrollan en cada cuatrimestre, adicional, de acuerdo a dichas actividades se adjuntara la evidencia correspondiente como los son listados de asistencia a las diferentes capacitaciones, listado de comunicaciones divulgadas dentro del periodo, informes de gestión, etc.</t>
  </si>
  <si>
    <t>El incumplimiento de la tarea se puede presentar incumplimiento por parte de un proveedor externo por incumplimiento de las actividades en las fechas establecidas en el plan</t>
  </si>
  <si>
    <t>Realizar  la Autoevaluación establecida mediante la resolución 0312 de 2019</t>
  </si>
  <si>
    <t>Documento en PDF donde se evidencie el puntaje de la autoevaluación obtenida del resultado de las actividades ejecutadas en la vigencia.</t>
  </si>
  <si>
    <t>Estructurar y formalizar los planes que hacen parte del Plan Estratégico de Gestión Humana 2023_Ruta de la Felicidad Entornos Laborales Saludables / Ruta del Crecimiento y Ruta del Servicio.</t>
  </si>
  <si>
    <t xml:space="preserve">Plan Estratégico de Recursos Humanos (  Plan de Bienestar Social e Incentivos, Plan Institucional de Capacitación, Plan Anual de Vacantes, Plan de Previsión de Recursos Humanos, Plan Anual de Seguimiento y Monitoreo del SIGEP y Plan Anual de Seguridad y Salud en el Trabajo) aprobado y publicado </t>
  </si>
  <si>
    <t>PDF del Plan Estratégico de Gestión Humana aprobado y firmado junto con el listado de asistencia del CIGD donde se surtió la aprobación.</t>
  </si>
  <si>
    <t>Realizar seguimiento a la ejecución de las actividades del Plan de Bienestar  Social e Incentivos 2023 programadas en el primer cuatrimestre de la vigencia</t>
  </si>
  <si>
    <t>La no celebración del contrato necesario para la ejecución del Plan.</t>
  </si>
  <si>
    <t>Realizar seguimiento a la ejecución de las actividades del Plan de Bienestar  Social e Incentivos 2023 programadas en el segundo cuatrimestre de la vigencia</t>
  </si>
  <si>
    <t>Realizar seguimiento a la ejecución de las actividades del Plan de Bienestar  Social e Incentivos 2023 programadas en el tercer cuatrimestre de la vigencia</t>
  </si>
  <si>
    <t xml:space="preserve">Ejecutar las actividades del Plan Institucional de Capacitación 2023, que incluye las actividades de inducción y reinducción programadas para el primer cuatrimestre </t>
  </si>
  <si>
    <t>No celebración de los contratos necesarios para la ejecución de Plan y no contar con la participación de los servidores para la ejecución de las actividades del Plan</t>
  </si>
  <si>
    <t xml:space="preserve">Ejecutar las actividades del Plan Institucional de Capacitación 2023, que incluye las actividades de inducción y reinducción programadas para el segundo cuatrimestre </t>
  </si>
  <si>
    <t xml:space="preserve">Ejecutar las actividades del Plan Institucional de Capacitación 2023, que incluye las actividades de inducción y reinducción programadas para el tercer cuatrimestre </t>
  </si>
  <si>
    <t>Apoyar la estructuración y formalización de los acuerdos de gestión para la vigencia 2023_Ruta de la Calidad</t>
  </si>
  <si>
    <t>Apoyar el ejercicio de concertación de objetivos y formalización de los acuerdos de gestión con cada Subdirector (Incluye la remisión del acuerdo formalizado al proceso de gestión Humana)</t>
  </si>
  <si>
    <t>Soportes de la formalización de los acuerdos de gestión formalizados</t>
  </si>
  <si>
    <t>No cumplimiento de los plazos legales establecidos por parte de los Gerentes Públicos de la Unidad</t>
  </si>
  <si>
    <t>Conformar equipo técnico para la gestión del conocimiento y la innovación</t>
  </si>
  <si>
    <t>Adelantar las gestiones necesarias para la conformación de  equipo para la gestión del conocimiento y la innovación, con los lideres de los procesos de gestión humana, direccionamiento y planeación, gestión de la información, gestión de las comunicaciones y representante(s) de las áreas misionales de la Unidad.</t>
  </si>
  <si>
    <t xml:space="preserve">Soportes de conformación y formalización del equipo técnico </t>
  </si>
  <si>
    <t>Fortalecer la estrategia de Gestión del Conocimiento y la Innovación mediante un plan de trabajo</t>
  </si>
  <si>
    <t xml:space="preserve">Fortalecer la estrategia de Gestión del Conocimiento y la Innovación mediante la formulación de un plan de trabajo con el apoyo del equipo técnico </t>
  </si>
  <si>
    <t>Plan de trabajo formulado</t>
  </si>
  <si>
    <t xml:space="preserve">Implementar la estrategia de gestión del conocimiento_Primer semestre_Ruta del Crecimiento y Ruta del Servicio </t>
  </si>
  <si>
    <t xml:space="preserve">Apoyar y/o realizar las actividades asociadas a la estrategia de gestión del conocimiento para el semestre y documentar los resultados obtenidos </t>
  </si>
  <si>
    <t xml:space="preserve">Soportes de desarrollo de la estrategia para el semestre </t>
  </si>
  <si>
    <t xml:space="preserve">Soportes de desarrollo de la estrategia para el semestre, incluyendo las actividades adelantadas por cada subdirección </t>
  </si>
  <si>
    <t xml:space="preserve">Falta de participación de los servidores en las actividades programadas o como ponentes en los diferentes ejercicios planteados </t>
  </si>
  <si>
    <t xml:space="preserve">Implementar la estrategia de gestión del conocimiento, Segundo semestre_Ruta del Crecimiento y Ruta del Servicio </t>
  </si>
  <si>
    <t xml:space="preserve">Apoyar la evaluación de los Acuerdos de Gestión 2023, Primer seguimiento_Ruta de la Calidad </t>
  </si>
  <si>
    <t>Apoyar el seguimiento a los Acuerdos de Gestión de los Gerentes Públicos.</t>
  </si>
  <si>
    <t xml:space="preserve">Acuerdos de Gestión Evaluados en los formatos establecidos y formalizados con el  proceso de Gestión Humana </t>
  </si>
  <si>
    <t xml:space="preserve">Apoyar la concertación y formalización de la Evaluación del Desempeño Laboral y/o Medición de la ejecución laboral 2023 _Ruta de la Calidad </t>
  </si>
  <si>
    <t xml:space="preserve">Apoyar la concertación y formalización de la evaluación del Desempeño Laboral y/o Medición de la ejecución laboral </t>
  </si>
  <si>
    <t xml:space="preserve">Concertaciones de evaluación del desempeño formalizadas </t>
  </si>
  <si>
    <t>Documento de concertación de objetivos de todo el equipo de trabajo asignado (Evaluaciones del desempeño formalizadas)</t>
  </si>
  <si>
    <t>Apoyar la primera evaluación parcial semestral del desempeño y/o Medición de la ejecución laboral 2023_Ruta de la Calidad</t>
  </si>
  <si>
    <t xml:space="preserve">Apoyar la realización de la primera evaluación parcial semestral del desempeño y/o Medición de la ejecución laboral </t>
  </si>
  <si>
    <t xml:space="preserve">Evaluación del Desempeño y/ o Medición de la ejecución laboral  de todos los servidores de la Unidad </t>
  </si>
  <si>
    <t xml:space="preserve">Documento de Evaluación del Desempeño y/ o Medición de la ejecución laboral  de todos los servidores de la Unidad </t>
  </si>
  <si>
    <t>Apoyar la evaluación final de los acuerdos de gestión de la vigencia 2022</t>
  </si>
  <si>
    <t>Apoyar la realización de la evaluación final de los acuerdos de gestión concertados para la vigencia 2022</t>
  </si>
  <si>
    <t>Evaluación final de acuerdos de gestión 2022</t>
  </si>
  <si>
    <t>Soportes de evaluación final de acuerdos de gestión 2022</t>
  </si>
  <si>
    <t>Apoyar la evaluación final de la evaluación de desempeño de la vigencia 2022</t>
  </si>
  <si>
    <t>Apoyar la realización de la evaluación final de las evaluaciones de desempeño concertadas para la vigencia 2022</t>
  </si>
  <si>
    <t>Evaluación final de evaluaciones de desempeño 2022</t>
  </si>
  <si>
    <t>Soportes de evaluación final de evaluación de desempeño 2022</t>
  </si>
  <si>
    <t>Fortalecer la interacción de los servidores con el Portal del aplicativo SARA /Primer semestre</t>
  </si>
  <si>
    <t>Novedades tramitadas a través del portal</t>
  </si>
  <si>
    <t>Informe de novedades tramitadas a través del Portal</t>
  </si>
  <si>
    <t>Fallas en el aplicativo o renuencia de los servidores a usar el Portal</t>
  </si>
  <si>
    <t>Fortalecer la interacción de los servidores con el Portal del aplicativo SARA /Segundo semestre</t>
  </si>
  <si>
    <t>Informe de seguimiento al Plan de Vacantes y Plan de Previsión 2023</t>
  </si>
  <si>
    <t xml:space="preserve"> Seguimiento al Plan de Vacantes y Plan de Previsión 2023</t>
  </si>
  <si>
    <t>Actualización del código de integridad y/o manual de conducta</t>
  </si>
  <si>
    <t>Soportes de la actualización del código de integridad y/o manual de conducta</t>
  </si>
  <si>
    <t xml:space="preserve">De acuerdo con la sesión asignada, presentar el estado de las política que el proceso lidera técnicamente, indicando: 
- Contextualización general 
- Estado actual 
- Acciones a desarrollar
Las políticas a cargo del proceso son: 
- Planeación Institucional
- Fortalecimiento Organizacional y Simplificación de Procesos
- Seguimiento y Evaluación del Desempeño Institucional
- Control Interno (Línea estratégica, primera línea, segunda línea)
</t>
  </si>
  <si>
    <t xml:space="preserve">De acuerdo con la sesión asignada, presentar el estado de las política que el proceso lidera técnicamente, indicando: 
- Contextualización general 
- Estado actual 
- Acciones a desarrollar
Las políticas a cargo del proceso son: 
- Gobierno Digital
- Seguridad Digital
- Gestión Documental
</t>
  </si>
  <si>
    <t>De acuerdo con la sesión asignada, presentar el estado de las política que el proceso lidera técnicamente, indicando: 
- Contextualización general 
- Estado actual 
- Acciones a desarrollar
Las políticas a cargo del proceso son: 
-Participación ciudadana en la gestión pública 
- Servicio al ciudadano
- Transparencia, acceso a la información pública y lucha contra la corrupción</t>
  </si>
  <si>
    <t xml:space="preserve">Presentación donde se evidencie la exposición del estado de las políticas en el comité institucional de gestión y desempeño </t>
  </si>
  <si>
    <t xml:space="preserve">Falta de compromiso y participación de los líderes de la política para adelantar el ejercicio ante el comité </t>
  </si>
  <si>
    <t>Realizar ejercicios de socialización de la política de administración del riesgo</t>
  </si>
  <si>
    <t>De acuerdo con la política de riesgos actualizada a partir de los lineamientos emitidos por el Departamento Administrativo de la Función Pública y los ajustes del SMGI, realizar socialización de la política de administración de riesgos de la Unidad</t>
  </si>
  <si>
    <t xml:space="preserve">Soportes de socialización </t>
  </si>
  <si>
    <t xml:space="preserve">Evidencia de las actividades de socialización de la política de riesgos </t>
  </si>
  <si>
    <t xml:space="preserve">Capacidad operativa de la Unidad que limita el tiempo de los servidores para participar en actividades de socialización </t>
  </si>
  <si>
    <t xml:space="preserve">Soportes de alerta del monitoreo de riesgos </t>
  </si>
  <si>
    <t xml:space="preserve">Correos electrónicos de alerta y otras herramientas utilizadas </t>
  </si>
  <si>
    <t xml:space="preserve">Falta de participación de los diferentes responsables de los procesos institucionales para monitorear los riesgos asociados </t>
  </si>
  <si>
    <t xml:space="preserve">Publicar el mapa de riesgos de corrupción, una vez se registre el monitoreo del cuatrimestre por parte de los procesos responsables </t>
  </si>
  <si>
    <t xml:space="preserve">Mapa de riesgos y solicitud </t>
  </si>
  <si>
    <t xml:space="preserve">Solicitud en el SMGI de publicación del mapa de riesgos en la página web y mapa de riesgos ajustado </t>
  </si>
  <si>
    <t xml:space="preserve">Realizar sesiones de trabajo para la actualización de los riesgos </t>
  </si>
  <si>
    <t xml:space="preserve">Asesorar y acompañar a los procesos institucionales en la actualización de la información de los riesgos a partir de las oportunidades de mejora identificadas </t>
  </si>
  <si>
    <t xml:space="preserve">Riesgos actualizados y soportes de mesas de trabajo </t>
  </si>
  <si>
    <t xml:space="preserve">Riesgos actualizados en el SMGI y soportes de mesas de trabajo virtuales </t>
  </si>
  <si>
    <t xml:space="preserve">Falta de participación de los diferentes responsables de los procesos institucionales para  actualizar los riesgos asociados </t>
  </si>
  <si>
    <t xml:space="preserve">Cargar el plan de acción de la vigencia 2023 en el SMGI </t>
  </si>
  <si>
    <t xml:space="preserve">Plan cargado en el SMGI </t>
  </si>
  <si>
    <t xml:space="preserve">Plan cargado en el SMGI en el módulo de planes </t>
  </si>
  <si>
    <t>Documento del PAAC</t>
  </si>
  <si>
    <t xml:space="preserve">Documento que describe los diferentes componentes y subcomponentes del PAAC </t>
  </si>
  <si>
    <t>Falta de capacidad operativa</t>
  </si>
  <si>
    <t xml:space="preserve">Documento del PAAC ajustado </t>
  </si>
  <si>
    <t xml:space="preserve">Documento del PAAC ajustado, detallando las modificaciones del cuatrimestre </t>
  </si>
  <si>
    <t>Documento plan de acción ajustado</t>
  </si>
  <si>
    <t xml:space="preserve">Documento plan de acción ajustado, incluyendo las modificaciones solicitadas durante el trimestre </t>
  </si>
  <si>
    <t xml:space="preserve">Documentar las actividades realizadas para la construcción del plan estratégico institucional </t>
  </si>
  <si>
    <t>Describir las diferentes actividades realizadas para la construcción del plan estratégico 2023-2026</t>
  </si>
  <si>
    <t>Documento de memorias PEI</t>
  </si>
  <si>
    <t>Documento que describe las diferentes actividades realizadas para la construcción del plan estratégico 2023-2026</t>
  </si>
  <si>
    <t xml:space="preserve">Generar los indicadores del Plan Estratégico Institucional_Primer cuatrimestre </t>
  </si>
  <si>
    <t>Establecer los indicadores que permitirán la medición del cumplimiento del plan estratégico institucional 2023-2026</t>
  </si>
  <si>
    <t xml:space="preserve">Indicadores definidos </t>
  </si>
  <si>
    <t xml:space="preserve">Definición de indicadores y diligenciamiento de fichas técnicas </t>
  </si>
  <si>
    <t xml:space="preserve">Falta de participación de los líderes para la definición de indicadores </t>
  </si>
  <si>
    <t xml:space="preserve">Generar los indicadores del Plan Estratégico Institucional_Segundo cuatrimestre </t>
  </si>
  <si>
    <t xml:space="preserve">Indicadores definidos, aprobados y registrados en el SMGI </t>
  </si>
  <si>
    <t xml:space="preserve">Indicadores formalizados </t>
  </si>
  <si>
    <t xml:space="preserve">Realizar las actividades de perfeccionamiento del plan estratégico institucional </t>
  </si>
  <si>
    <t xml:space="preserve">Desarrollar las actividades necesarias para finalizar la construcción del plan estratégico institucional a partir de los insumos generados por el gobierno nacional </t>
  </si>
  <si>
    <t>Soportes de las actividades realizadas</t>
  </si>
  <si>
    <t xml:space="preserve">Soportes de las actividades realizadas como: mesas de trabajo, sesiones del comité, acta del comité con la aprobación del PEI </t>
  </si>
  <si>
    <t>Realizar seguimiento de los indicadores y metas de gobierno nacionales_Primer cuatrimestre</t>
  </si>
  <si>
    <t xml:space="preserve">Documentar las actividades de reporte de indicadores y metas de gobierno realizados durante el cuatrimestre </t>
  </si>
  <si>
    <t>Soportes de las actividades de reporte y seguimiento de los indicadores y metas de gobierno nacionales</t>
  </si>
  <si>
    <t>Realizar seguimiento de los indicadores y metas de gobierno nacionales_Segundo cuatrimestre</t>
  </si>
  <si>
    <t>Realizar seguimiento de los indicadores y metas de gobierno nacionales_Tercer cuatrimestre</t>
  </si>
  <si>
    <t xml:space="preserve">Evidencias de socialización </t>
  </si>
  <si>
    <t>Realizar seguimiento y evaluación del desempeño institucional de cierre vigencia 2022</t>
  </si>
  <si>
    <t xml:space="preserve">Ficha de evaluación de la estrategia ESEDI diligenciada </t>
  </si>
  <si>
    <t>Soportes de los resultados del seguimiento y registro de la información en el SMGI (Fichas por proceso e indicadores del SMGI)</t>
  </si>
  <si>
    <t xml:space="preserve">Falta de capacidad operativa </t>
  </si>
  <si>
    <t>Revisar criterios para la estrategia de seguimiento y evaluación del desempeño institucional_2024</t>
  </si>
  <si>
    <t>Revisar los criterios para aplicar en la vigencia siguiente, de acuerdo con las oportunidades de mejora identificadas</t>
  </si>
  <si>
    <t xml:space="preserve">Matriz de criterios ESEDI </t>
  </si>
  <si>
    <t xml:space="preserve">Matriz de criterios ESEDI por el SJGI </t>
  </si>
  <si>
    <t xml:space="preserve">Soportes de publicación en la página web: plan y solicitud en el SMGI </t>
  </si>
  <si>
    <t xml:space="preserve">Inconvenientes en la pagina web para publicar la información  </t>
  </si>
  <si>
    <t>Correos electrónicos de alerta para cada servidor con tareas a cargo</t>
  </si>
  <si>
    <t xml:space="preserve">Capacidad operativa </t>
  </si>
  <si>
    <t>Generar reporte de indicadores 2022</t>
  </si>
  <si>
    <t xml:space="preserve">Reporte de indicadores </t>
  </si>
  <si>
    <t xml:space="preserve">Matriz de reporte de indicadores y solicitud de publicación en la página web </t>
  </si>
  <si>
    <t>A partir de la información recibida en el levantamiento del plan de acción 2023, actualizar los factores de riesgo internos y externos</t>
  </si>
  <si>
    <t xml:space="preserve">Ejercicio de contexto estratégico actualizado, actualización de factores de riesgo y de ser necesario, ajuste de política de administración del riesgo </t>
  </si>
  <si>
    <t xml:space="preserve">Realizar informes de cumplimiento del plan de acción_Primer trimestre </t>
  </si>
  <si>
    <t xml:space="preserve">Realizar los informes de seguimiento al cumplimiento trimestral del plan de acción </t>
  </si>
  <si>
    <t xml:space="preserve">Informe de seguimiento </t>
  </si>
  <si>
    <t xml:space="preserve">Informe de seguimiento que detalla los avances en el cumplimiento del plan de acción para el trimestre </t>
  </si>
  <si>
    <t xml:space="preserve">Capacidad operativa, incumplimiento en el reporte de las tareas por parte de los responsables, falta de aprobación de las tareas por parte de los responsables </t>
  </si>
  <si>
    <t>Realizar informes de cumplimiento del plan de acción_Segundo trimestre</t>
  </si>
  <si>
    <t>Realizar informes de cumplimiento del plan de acción_Tercer trimestre</t>
  </si>
  <si>
    <t>Realizar informes de cumplimiento del plan de acción_Cuarto trimestre</t>
  </si>
  <si>
    <t xml:space="preserve">Gestionar las modificaciones del plan de acción_Primer cuatrimestre </t>
  </si>
  <si>
    <t xml:space="preserve">Tramitar las solicitudes de modificación del plan de acción registradas por los responsables </t>
  </si>
  <si>
    <t>Matriz de seguimiento a modificaciones</t>
  </si>
  <si>
    <t>Matriz de seguimiento a modificaciones y trámite de solicitudes en el SMGI (Módulo de mejoras)</t>
  </si>
  <si>
    <t xml:space="preserve">Incumplimiento en el registro de solicitudes por parte de los responsables, capacidad operativa </t>
  </si>
  <si>
    <t xml:space="preserve">Gestionar las modificaciones del plan de acción_Segundo cuatrimestre </t>
  </si>
  <si>
    <t xml:space="preserve">Gestionar las modificaciones del plan de acción_Tercer cuatrimestre </t>
  </si>
  <si>
    <t>Ajustar el procedimiento, atendiendo las observaciones de los ejercicios de evaluación y los ajustes en el Sistema de Monitoreo de la Gestión Institucional - SMGI</t>
  </si>
  <si>
    <t>Procedimiento actualizado</t>
  </si>
  <si>
    <t xml:space="preserve">Capacidad operativa, desaprobación de las modificaciones realizadas al procedimiento </t>
  </si>
  <si>
    <t>Asesorar y acompañar en la formulación del plan de acción 2024</t>
  </si>
  <si>
    <t xml:space="preserve">Asesorar y acompañar en la formulación del plan de acción 2024 que incluye: alistamiento de insumos, definición de cronograma, reunión de socialización y validación de la proyección por proceso, presentación en comité </t>
  </si>
  <si>
    <t xml:space="preserve">Soportes de levantamiento del plan </t>
  </si>
  <si>
    <t>Soportes de levantamiento del plan: cronograma, plan de acción, actas de comité, soportes de reuniones realizadas</t>
  </si>
  <si>
    <t xml:space="preserve">Falta de participación de los servidores en la construcción del plan </t>
  </si>
  <si>
    <t xml:space="preserve">Remisión de información al proceso de relación con la ciudadanía y grupos de valor en las herramientas y formatos establecidos </t>
  </si>
  <si>
    <t>Dificultades en la consolidación de la información por parte de los líderes de cada proceso</t>
  </si>
  <si>
    <t>Participar en las actualización del directorio de grupos de valor y partes interesadas_DP</t>
  </si>
  <si>
    <t>Participar en las actualización del directorio de grupos de valor y partes interesadas _GH</t>
  </si>
  <si>
    <t>Participar en las actualización del directorio de grupos de valor y partes interesadas_SDM</t>
  </si>
  <si>
    <t>Participar en las actualización del directorio de grupos de valor y partes interesadas _SRP</t>
  </si>
  <si>
    <t>Participar en las actualización del directorio de grupos de valor y partes interesadas_GC</t>
  </si>
  <si>
    <t>Participar en las actualización del directorio de grupos de valor y partes interesadas _AD</t>
  </si>
  <si>
    <t>Participar en las actualización del directorio de grupos de valor y partes interesadas_GF</t>
  </si>
  <si>
    <t>Participar en las actualización del directorio de grupos de valor y partes interesadas_GI</t>
  </si>
  <si>
    <t>Participar en las actualización del directorio de grupos de valor y partes interesadas_CE</t>
  </si>
  <si>
    <t xml:space="preserve">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
*Elaborar informe
*Reportar en SMGI
*Publicar en página web </t>
  </si>
  <si>
    <t>Informe se atención al ciudadano publicado en la página web</t>
  </si>
  <si>
    <t>El informe debe contener como mínimo: 
*La cantidad de comunicaciones recibidas por tipo durante el periodo
 *La segmentación por tipo de PQRSD
* Los canales por medio del cual se recibieron
*La oportunidad en los tiempos de respuesta
*Los resultados de la medición de la satisfacción de los ciudadanos, recomendaciones y conclusiones del ejercicio</t>
  </si>
  <si>
    <t>Dificultad en el acceso a la información necesaria para la generación del informe</t>
  </si>
  <si>
    <t>Generar informe de atención al ciudadano_Segundo trimestre</t>
  </si>
  <si>
    <t>Informe se atención al ciudadano</t>
  </si>
  <si>
    <t>Adelantar sensibilización de los servidores  para fortalecer la cultura de servicio al ciudadano_Primer semestre</t>
  </si>
  <si>
    <t>Realizar actividades que permitan fortalecer la cultura de servicio al ciudadano y los grupos de valor</t>
  </si>
  <si>
    <t>Informe de realización de actividades de sensibilización</t>
  </si>
  <si>
    <t>El informe debe contener las acciones de sensibilización adelantadas durante el semestre respecto a:
*Capacitaciones
*Talleres
*Piezas gráficas
*Campañas
*Videos
*Cualquier actividad orientada hacia la sensibilización de los servidores</t>
  </si>
  <si>
    <t>Falta de recursos para realizar las actividades de sensibilización sobre servicio al ciudadano</t>
  </si>
  <si>
    <t>Adelantar sensibilización de los servidores  para fortalecer la cultura de servicio al ciudadano_Segundo semestre</t>
  </si>
  <si>
    <t>Definir la metodología para evaluar a los servidores que prestan servicio al ciudadano</t>
  </si>
  <si>
    <t>Construir la metodología para evaluar la gestión y conocimientos de los servidores que apoyan el servicio al ciudadano en la URF</t>
  </si>
  <si>
    <t>Metodología aprobada y formalizada</t>
  </si>
  <si>
    <t>Documento que describa la metodología, los criterios, los servidores a evaluar y temas relevantes</t>
  </si>
  <si>
    <t>Falta de capacidad operativa para definir la metodología</t>
  </si>
  <si>
    <t>Evaluar a los servidores que prestan servicio al ciudadano</t>
  </si>
  <si>
    <t>Realizar la evaluación de los servidores que apoyan el servicio al ciudadano en la URF, a partir de la metodología aprobada</t>
  </si>
  <si>
    <t>Informe de resultados de evaluación de los servidores que apoyan la atención al ciudadano en la URF</t>
  </si>
  <si>
    <t>El informe debe contener la descripción de la aplicación de la metodología, criterios, objetivos, pautas y resultados de la evaluación realizada a los servidores que apoyan  la atención al ciudadano en la URF</t>
  </si>
  <si>
    <t xml:space="preserve">Apoyar la actualización del código integridad </t>
  </si>
  <si>
    <t>Apoyar al proceso de gestión humana en la actualización del código de integridad, con el propósito de incluir valores y/o conductas asociadas al servicio al ciudadano</t>
  </si>
  <si>
    <t>Insumos de lineamientos de servicio al ciudadano</t>
  </si>
  <si>
    <t>Verificar en los lineamientos de servicio al ciudadano los valores, conductas y pautas que deben tener los servidores sobre el asunto y generar un reporte para trabajar con gestión humana en el proceso de actualización del código de integridad</t>
  </si>
  <si>
    <t>Falta de participación de los servidores en la actualización del código de integridad</t>
  </si>
  <si>
    <t>Actualizar los lineamientos para la peticiones incompletas y de desistimiento tácito o expreso</t>
  </si>
  <si>
    <t>Revisar los documentos del proceso y actualizar los lineamientos o elaborar los protocolos y procedimientos necesarios  para las peticiones incompletas y cuando se presenta desistimiento tácito o expreso por parte del solicitante</t>
  </si>
  <si>
    <t>Documento nuevo o actualizado para peticiones incompletas y desistimiento tácito o expreso  elaborado y socializado</t>
  </si>
  <si>
    <t>El documento debe contener los pasos necesarios para gestionar las solicitudes incompletas o si se presenta que el peticionario desiste de esta de manera tácita o expresa, contemplando tiempos, responsables y condiciones especiales del procedimiento</t>
  </si>
  <si>
    <t>Inexistencia de lineamientos claros sobre peticiones incompletas y sobre desistimiento tácito o expreso</t>
  </si>
  <si>
    <t xml:space="preserve">Diagnosticar la atención de los  grupos de especial protección constitucional </t>
  </si>
  <si>
    <t>Realizar diagnóstico del estado actual de la atención de los grupos de especial protección constitucional, para identificar fortalezas, debilidades, oportunidades y amenazas</t>
  </si>
  <si>
    <t>Informe de diagnóstico de atención de los grupos de especial protección constitucional en la URF</t>
  </si>
  <si>
    <t>El informe de diagnóstico debe contener:
*Presentación
*objetivos
*Análisis externo e interno
*Anexo matriz autodiagnóstico MIGP
Recomendaciones
*Acciones a implementar</t>
  </si>
  <si>
    <t>Información insuficiente para la elaboración del diagnóstico</t>
  </si>
  <si>
    <t>Crear o actualizar documentos para la atención de los grupos de especial protección constitucional</t>
  </si>
  <si>
    <t>Elaborar o actualizar los documentos necesarios para dar cumplimiento a los lineamientos de atención preferencial a grupos de especial protección constitucional</t>
  </si>
  <si>
    <t xml:space="preserve">*Procedimiento de atención a grupos de especial protección
*Protocolo de atención al ciudadano actualizado
</t>
  </si>
  <si>
    <t xml:space="preserve">Los documentos deben contener lineamientos con criterios diferenciales para la garantía de los derechos fundamentales de los grupos de especial protección constitucional así:
*Pautas para la recepción de solicitudes 
*Caracterización de los grupos de especial protección
</t>
  </si>
  <si>
    <t>Capacidad operativa limitada</t>
  </si>
  <si>
    <t>Sensibilizar a los servidores de la Unidad sobre atención a los grupos de especial protección constitucional</t>
  </si>
  <si>
    <t>Realizar actividades que permitan fortalecer la atención a los grupos de especial protección constitucional</t>
  </si>
  <si>
    <t>El informe debe contener las acciones de sensibilización adelantadas  respecto a:
*Capacitaciones
*Talleres
*Piezas gráficas
*Campañas
*Videos
*Cualquier actividad orientada hacia la sensibilización de los servidores</t>
  </si>
  <si>
    <t>Ausentismo en las capacitaciones y falta de interés por parte de los servidores</t>
  </si>
  <si>
    <t>Reportar la participación en las ferias acercate_Primer semestre</t>
  </si>
  <si>
    <t>Realizar el reporte de las actividades que se ejecutaron en el desarrollo de las ferias acércate realizadas durante el semestre</t>
  </si>
  <si>
    <t>Informe de actividades desarrolladas en las ferias</t>
  </si>
  <si>
    <t>El informe debe contener como mínimo:
*Acciones realizadas en la feria con su descripción
*Segmentación de la población atendida
*Listados de asistencia
*Registro fotográfico</t>
  </si>
  <si>
    <t>Alteraciones de orden público que impidan la realización de las ferias</t>
  </si>
  <si>
    <t>Reportar la participación en las ferias acercate_Segundo semestre</t>
  </si>
  <si>
    <t>Realizar laboratorio de simplicidad_Primer semestre</t>
  </si>
  <si>
    <t>Organizar y desarrollar el laboratorio de simplicidad, de acuerdo con los lineamientos del Departamento Administrativo de la Función Pública</t>
  </si>
  <si>
    <t>Informe de resultados del laboratorio y documento traducido al lenguaje</t>
  </si>
  <si>
    <t>El informe debe relacionar la información de:
*Asistentes al laboratorio
*Documento traducido
*Resultados del ejercicio
*Recomendaciones</t>
  </si>
  <si>
    <t>Capacidad operativa limitada y ausentismo de los servidores al laboratorio</t>
  </si>
  <si>
    <t>Actualizar el directorio institucional de grupos de valor y partes interesadas_Primer semestre</t>
  </si>
  <si>
    <t>Incluir y actualizar datos del directorio de manera constante</t>
  </si>
  <si>
    <t>Directorio de grupos de valor actualizado</t>
  </si>
  <si>
    <t>El directorio institucional de grupos de valor y partes interesadas debe incluir los datos de la entidad, organización o persona natural, así como el enlace de la oficina de comunicaciones, secretaria y oficina de atención al ciudadano</t>
  </si>
  <si>
    <t>Actualizar el directorio institucional de grupos de valor y partes interesadas_Segundo semestre</t>
  </si>
  <si>
    <t>Desarrollar acciones orientadas hacia el fortalecimiento del control social, por medio de la convocatoria, capacitación y retroalimentación de la gestión por parte de los grupos de valor</t>
  </si>
  <si>
    <t>Acciones para fortalecer el control social implementadas</t>
  </si>
  <si>
    <t>Las acciones deben corresponder con la convocatoria, capacitación y retroalimentación a los grupos de valor en materia de control social</t>
  </si>
  <si>
    <t xml:space="preserve">Falta de acogida a la convocatoria por parte de los grupos de valor </t>
  </si>
  <si>
    <t>Establecer acciones para fortalecer el control social en la URF_ Segundo cuatrimestre</t>
  </si>
  <si>
    <t>Establecer acciones para fortalecer el control social en la URF_ Tercer cuatrimestre</t>
  </si>
  <si>
    <t xml:space="preserve">Autodiagnóstico de rendición de cuentas </t>
  </si>
  <si>
    <t xml:space="preserve">Soporte del desarrollo de las actividades de la fase previa para la preparación de la audiencia </t>
  </si>
  <si>
    <t>3.2. Desarrollar escenarios de dialogo de doble vía con la ciudadanía y sus organizaciones</t>
  </si>
  <si>
    <t xml:space="preserve">Informe de la audiencia </t>
  </si>
  <si>
    <t>Informe de la audiencia con el detalle de las actividades adelantadas (Previa, durante y posterior)</t>
  </si>
  <si>
    <t>De acuerdo con los formatos y herramientas estandarizadas, realizar la aplicación de la evaluación y tabular los resultados.</t>
  </si>
  <si>
    <t>Generar Informe de rendición de cuentas 2022</t>
  </si>
  <si>
    <t xml:space="preserve">Generar informe que recoja las actividades de rendición de cuentas adelantadas en la vigencia 2022, su análisis (Incluyendo lecciones aprendidas) y gestionar su publicación </t>
  </si>
  <si>
    <t xml:space="preserve">Informe de rendición de cuentas de la vigencia 2022 publicado </t>
  </si>
  <si>
    <t>Generar documento de la estrategia de rendición de cuentas 2023</t>
  </si>
  <si>
    <t>Documento de la estrategia de rendición de cuentas 2022 publicado</t>
  </si>
  <si>
    <t>Generar documento de la estrategia de participación ciudadana 2023</t>
  </si>
  <si>
    <t xml:space="preserve">Documento de la estrategia de participación ciudadana 2022 publicado </t>
  </si>
  <si>
    <t xml:space="preserve">Espacios de dialogo complementarios </t>
  </si>
  <si>
    <t xml:space="preserve">Cuadro de reporte publicado con la información del periodo </t>
  </si>
  <si>
    <t>Consolidar reporte de participación 2022</t>
  </si>
  <si>
    <t>Consolidar reporte de ejercicios de rendición de cuentas 2022</t>
  </si>
  <si>
    <t xml:space="preserve">Realizar sensibilización para los grupos de valor sobre rendición de cuentas </t>
  </si>
  <si>
    <t>Realizar publicación de piezas informativas en los medios de comunicación de la Unidad para presentar la información principal conceptual sobre la rendición de cuentas a los grupos de valor y partes interesadas</t>
  </si>
  <si>
    <t xml:space="preserve">Publicación de información en medios de comunicación de la Unidad </t>
  </si>
  <si>
    <t xml:space="preserve">Soportes de publicación de información en medios de comunicación de la Unidad </t>
  </si>
  <si>
    <t xml:space="preserve">Realizar revisiones periódicas a la información publicada en el espacio de transparencia de la unidad </t>
  </si>
  <si>
    <t>Informe de chequeo a través de matriz de ITA para el primer cuatrimestre</t>
  </si>
  <si>
    <t xml:space="preserve">Matriz ITA diligenciada </t>
  </si>
  <si>
    <t>Competencias y recursos financieros para la administración de la página</t>
  </si>
  <si>
    <t xml:space="preserve">Realizar revisiones periódicas a la información publicada en el espacio de transparencia de la Unidad </t>
  </si>
  <si>
    <t>Informe de chequeo a través de matriz de ITA para el segundo cuatrimestre</t>
  </si>
  <si>
    <t>Informe de chequeo a través de matriz de ITA para el tercer cuatrimestre</t>
  </si>
  <si>
    <t>Comunicar las necesidades presupuestales por cada uno de los procesos de la unidad, mediante el formato establecido, para consolidar el anteproyecto de presupuesto de la vigencia siguiente, con base en los lineamientos de política y priorización de gasto y los criterios de programación presupuestal definidos por el Ministerio de Hacienda y Crédito Público.</t>
  </si>
  <si>
    <t>Formato Solicitud Necesidades presupuestales Vigencia Siguiente</t>
  </si>
  <si>
    <t>Formato debidamente diligenciado por cada uno de los procesos con el detalle y justificación de las necesidades presupuestales que solicita para la vigencia Siguiente</t>
  </si>
  <si>
    <t xml:space="preserve">No recibir a  tiempo las solicitudes de necesidades para la vigencia siguiente  </t>
  </si>
  <si>
    <t>Determinar necesidades de recursos para la vigencia siguiente 2024_DP</t>
  </si>
  <si>
    <t>Determinar necesidades de recursos para la vigencia siguiente 2024_GH</t>
  </si>
  <si>
    <t>Determinar necesidades de recursos para la vigencia siguiente 2024_GF</t>
  </si>
  <si>
    <t>Determinar necesidades de recursos para la vigencia siguiente 2024_SDM</t>
  </si>
  <si>
    <t>Determinar necesidades de recursos para la vigencia siguiente 2024_SRP</t>
  </si>
  <si>
    <t>Determinar necesidades de recursos para la vigencia siguiente 2024_GC</t>
  </si>
  <si>
    <t>Determinar necesidades de recursos para la vigencia siguiente 2024_AD</t>
  </si>
  <si>
    <t>Determinar necesidades de recursos para la vigencia siguiente 2024_GI</t>
  </si>
  <si>
    <t>Determinar necesidades de recursos para la vigencia siguiente 2024_CE</t>
  </si>
  <si>
    <t>Determinar necesidades de recursos para la vigencia siguiente 2024_RV</t>
  </si>
  <si>
    <t xml:space="preserve">Ejecutar el PAC de acuerdo con lo programado_Primer cuatrimestre </t>
  </si>
  <si>
    <t>Reporte del aplicativo SIIF Nación, en donde se evidencia el cumplimiento en el porcentaje de eficacia en la programación del PAC en cuanto gastos de personal y gastos generales.</t>
  </si>
  <si>
    <t xml:space="preserve">Situaciones administrativas que afecten la Liquidación de la Nómina (novedades fuera del tiempo establecido); La NO entrega del cumplido para pago por parte del supervisor, los reintegros que se apliquen sin previa programación. </t>
  </si>
  <si>
    <t xml:space="preserve">Ejecutar el PAC de acuerdo con lo programado_Segundo cuatrimestre </t>
  </si>
  <si>
    <t xml:space="preserve">Ejecutar el PAC de acuerdo con lo programado_Tercer cuatrimestre </t>
  </si>
  <si>
    <t xml:space="preserve">Ejecutar el presupuesto 2023_Primer trimestre </t>
  </si>
  <si>
    <t>Reporte de Ejecución Presupuestal agregada, en el cual se detalla cuantitativamente y cualitativamente el porcentaje (%) de ejecución de manera acumulada en cada uno de los rubros presupuestales, verificando así el cumplimiento de acuerdo con lo programado.</t>
  </si>
  <si>
    <t>Situaciones administrativas que afecten la Liquidación de la Nómina (Cargos Vacantes); Declaratoria de desierto de los procesos de contratación programados en el Plan Anual de Adquisiciones.</t>
  </si>
  <si>
    <t>Ejecutar el presupuesto 2023_Segundo trimestre</t>
  </si>
  <si>
    <t xml:space="preserve">Ejecutar el presupuesto 2023_Tercer trimestre </t>
  </si>
  <si>
    <t xml:space="preserve">Ejecutar el presupuesto 2023_Cuarto trimestre </t>
  </si>
  <si>
    <t>Fortalecer el módulo de compensaciones_Primer cuatrimestre</t>
  </si>
  <si>
    <t>Optimizar las funcionalidades del módulo de compensaciones en el aplicativo SARA como herramienta para fortalecer la gestión financiera</t>
  </si>
  <si>
    <t xml:space="preserve">Informe por parte del Proveedor y relación de seguimiento </t>
  </si>
  <si>
    <t>Informe por parte del Proveedor y relación de seguimiento en cada uno de los casos que se radiquen.</t>
  </si>
  <si>
    <t>Fallas en las plataformas tecnológicas, falla en el servidor del MHCP</t>
  </si>
  <si>
    <t>Fortalecer el módulo de compensaciones_Segundo cuatrimestre</t>
  </si>
  <si>
    <t>Fortalecer el módulo de compensaciones_Tercer cuatrimestre</t>
  </si>
  <si>
    <t>Gestionar el cargue de los pagos en el SECOP_Primer cuatrimestre</t>
  </si>
  <si>
    <t>Realizar el seguimiento a la gestión del cargue de los pagos acuerdo con el rol del SECOP.</t>
  </si>
  <si>
    <t>Informe detallado</t>
  </si>
  <si>
    <t>Informe detallado de las ordenes de pago cargadas en cada uno de los contratos registrados en el SECOP.</t>
  </si>
  <si>
    <t>Fallas en las plataforma tecnológica del SECOP II</t>
  </si>
  <si>
    <t>Gestionar el cargue de los pagos en el SECOP_Segundo cuatrimestre</t>
  </si>
  <si>
    <t>Gestionar el cargue de los pagos en el SECOP_Tercer cuatrimestre</t>
  </si>
  <si>
    <t>Realizar el proceso de liquidación de nómina de los servidores públicos de la URF_Primer cuatrimestre</t>
  </si>
  <si>
    <t>Gestionar todas las actividades para la liquidación de la nomina y prestaciones sociales de los servidores públicos de la URF, dando cumplimiento a la normatividad vigente e identificando posibles aspectos y casos particulares que puedan afectar la liquidación.</t>
  </si>
  <si>
    <t>Liquidación de Nomina, Liquidación planilla de Seguridad Social, Liquidación de Prestaciones Sociales (Prima de Servicios, Prima de Navidad)</t>
  </si>
  <si>
    <t>Liquidaciones de nómina y prestaciones sociales realizadas de acuerdo con las situaciones administrativa que se generen dentro del cuatrimestre (Se cargaran los archivos principales, y se relacionaran las rutas del servidor para las liquidaciones de Vacaciones y liquidaciones de prestaciones por retiros).</t>
  </si>
  <si>
    <t>No recibir a  tiempo las novedades de nomina.  
Fallas en el aplicativo SARA.</t>
  </si>
  <si>
    <t>Realizar el proceso de liquidación de nómina de los servidores públicos de la URF_Segundo cuatrimestre</t>
  </si>
  <si>
    <t>Realizar el proceso de liquidación de nómina de los servidores públicos de la URF_Tercer cuatrimestre</t>
  </si>
  <si>
    <t>Presentación de Estados Financieros a la CGN a través del aplicativo CHIP, Publicación de los mismo en la Pág de la Unidad, cumplimiento con la normatividad vigente.</t>
  </si>
  <si>
    <t>Realizar la presentación de Estados Financieros_Primer trimestre 2023</t>
  </si>
  <si>
    <t>Realizar la presentación de Estados Financieros_Segundo trimestre 2023</t>
  </si>
  <si>
    <t>Realizar la presentación de Estados Financieros_Tercer trimestre 2023</t>
  </si>
  <si>
    <t>Realizar seguimiento al cargue y gestión de la factura electrónica, al mismo tiempo la vinculación de la misma durante el trámite de pago de productos y servicios adquiridos por la Unidad en el aplicativo SIIF Nación.</t>
  </si>
  <si>
    <t>Informe detallado SIIF Nación</t>
  </si>
  <si>
    <t>Informe de análisis detallado de la recepción y vinculación de documentos electrónicos</t>
  </si>
  <si>
    <t>Contratos suscritos</t>
  </si>
  <si>
    <t>Demora por parte del contratista en la revisión de documentos y suscripción de contratos
Fallas en las plataformas tecnológicas</t>
  </si>
  <si>
    <t>Los contratos suscritos a través de los cuales se suplen las necesidades descritas en el Plan Anual de Adquisiciones para el segundo trimestre</t>
  </si>
  <si>
    <t>Los contratos suscritos a través de los cuales se suplen las necesidades descritas en el Plan Anual de Adquisiciones para el tercer trimestre</t>
  </si>
  <si>
    <t>Ejecutar el Plan Anual de Adquisiciones de acuerdo con las necesidades programadas para el cuarto trimestre.</t>
  </si>
  <si>
    <t>Liquidaciones suscritas</t>
  </si>
  <si>
    <t>Demora en la revisión y suscripción de las actas de liquidación por parte de los contratistas</t>
  </si>
  <si>
    <t>Jornada de sensibilización y capacitación a supervisores_Anual</t>
  </si>
  <si>
    <t xml:space="preserve"> Realizar una jornada de sensibilización y capacitación dirigida a los supervisores respecto de las obligaciones de supervisión</t>
  </si>
  <si>
    <t>Soportes de la capacitación realizada</t>
  </si>
  <si>
    <t>Documento con el soporte de la capacitación, formato de asistencia, entre otros</t>
  </si>
  <si>
    <t>Actualizar y conciliar el inventario_Primer Semestre</t>
  </si>
  <si>
    <t>Incluir en el inventario de la entidad todos los bienes adquiridos o entregados en el marco del convenio interadministrativo con el MHCP durante el primer semestre, así como realizar la conciliación del mismo con el proceso de gestión financiera y en caso de presentarse cambios en el inventario del Convenio Interadministrativo de Cooperación No. 002 de 2016, realizar el reporte correspondiente en los formatos establecidos</t>
  </si>
  <si>
    <t>Base de datos</t>
  </si>
  <si>
    <t>Actualizar y conciliar el inventario_Segundo Semestre</t>
  </si>
  <si>
    <t>Incluir en el inventario de la entidad todos los bienes adquiridos o entregados en el marco del convenio interadministrativo con el MHCP durante el segundo semestre,  así como realizar la conciliación del mismo con el proceso de gestión financiera y en caso de presentarse cambios en el inventario del Convenio Interadministrativo de Cooperación No. 002 de 2016, realizar el reporte correspondiente en los formatos establecidos</t>
  </si>
  <si>
    <t>Revisar el inventario_Anual</t>
  </si>
  <si>
    <t>Realizar toma física del inventario (de los bienes propios y bienes entregados por otras entidades)</t>
  </si>
  <si>
    <t>Documento con la información de la revisión del inventario propio y a cargo de la entidad</t>
  </si>
  <si>
    <t>Realizar campañas de sensibilización en gestión ambiental_Primer semestre</t>
  </si>
  <si>
    <t>Campañas de sensibilización en gestión ambiental para todos los servidores de la entidad</t>
  </si>
  <si>
    <t>Soportes de las campañas realizadas</t>
  </si>
  <si>
    <t>Documentos soporte de las campañas de sensibilización realizadas durante el primer semestre</t>
  </si>
  <si>
    <t>Realizar campañas de sensibilización en gestión ambiental_Segundo semestre</t>
  </si>
  <si>
    <t>Documentos soporte de las campañas de sensibilización realizadas durante el segundo semestre</t>
  </si>
  <si>
    <t>Formatos suscritos por los servidores públicos</t>
  </si>
  <si>
    <t>Las subdirecciones deberán remitir firmados por cada servidor público de su dependencia los formatos entregados por el responsable del almacén en relación con el inventario a su cargo</t>
  </si>
  <si>
    <t>Demora en la toma física del inventario</t>
  </si>
  <si>
    <t>Verificar inventario individual de los integrantes del proceso o subdirección_DP</t>
  </si>
  <si>
    <t>Verificar inventario individual de los integrantes del proceso o subdirección_GH</t>
  </si>
  <si>
    <t>Cargar los soportes de verificación del inventario de los integrantes del proceso, producto de la verificación de los bienes que tiene a su cargo, cotejar las placas con la información del formato y suscribirlo</t>
  </si>
  <si>
    <t>Verificar inventario individual de los integrantes del proceso o subdirección_SDM</t>
  </si>
  <si>
    <t>Verificar inventario individual de los integrantes del proceso o subdirección_SRP</t>
  </si>
  <si>
    <t>Verificar inventario individual de los integrantes del proceso o subdirección_GC</t>
  </si>
  <si>
    <t>Verificar inventario individual de los integrantes del proceso o subdirección_AD</t>
  </si>
  <si>
    <t>Verificar inventario individual de los integrantes del proceso o subdirección_GF</t>
  </si>
  <si>
    <t>Verificar inventario individual de los integrantes del proceso o subdirección_GI</t>
  </si>
  <si>
    <t>Verificar inventario individual de los integrantes del proceso o subdirección_CE</t>
  </si>
  <si>
    <t>Verificar inventario individual de los integrantes del proceso o subdirección_RV</t>
  </si>
  <si>
    <t>Las subdirecciones o procesos deberán remitir firmados por cada servidor público de su dependencia los formatos entregados por el responsable del almacén en relación con el inventario a su cargo</t>
  </si>
  <si>
    <t>El Líder del Proceso de Gestión de información  se incapacite o renuncie as su cargo.</t>
  </si>
  <si>
    <t xml:space="preserve">Elaborar el Plan Institucional de Archivos-PINAR </t>
  </si>
  <si>
    <t xml:space="preserve">Elaborar el Plan Institucional de Archivos-PINAR en función de la planeación estratégica de la entidad </t>
  </si>
  <si>
    <t>Plan Institucional de Archivos - PINAR aprobado</t>
  </si>
  <si>
    <t>Instrumento archivístico, para el seguimiento y la implementación  de aspectos relevantes  de los procesos de la gestión documental y administración de archivos.</t>
  </si>
  <si>
    <t>El Líder del Proceso de Gestión de información  se incapacite o renuncie as su cargo                                                                                                                                                                                                                                                                                                                                                                          El documento no sea aprobado por el Comité de Gestión y Desempeño.</t>
  </si>
  <si>
    <t>Programa de Gestión Documental  - PGD aprobado</t>
  </si>
  <si>
    <t>Instrumento archivístico que formula y documenta a
corto, mediano y largo plazo, el desarrollo sistemático de los procesos archivísticos.</t>
  </si>
  <si>
    <t xml:space="preserve">Actualizar el Sistema Integrado de Conservación -SIC                                                                                                                                                                                                                                                                                                                                                                                                                         </t>
  </si>
  <si>
    <t xml:space="preserve">Actualizar el Sistema Integrado de Conservación -SIC, según lo establecido en el Acuerdo 006 de 2014                                                                                                                                                                                                                                                                                                                                                                                                                   </t>
  </si>
  <si>
    <t xml:space="preserve"> Sistema Integrado de Conservación -SIC actualizado                                                                                                                                                                                                                                                                                                                                                                                                                    </t>
  </si>
  <si>
    <t xml:space="preserve">El Líder del Proceso de Gestión de información renuncie a su cargo </t>
  </si>
  <si>
    <t>Actualizar Plan de Conservación Documental</t>
  </si>
  <si>
    <t>Plan de Conservación Documental actualizado</t>
  </si>
  <si>
    <t>Instrumento archivístico que define las actividades a desarrollar por parte de la entidad en sus programas, procesos, y procedimientos para mantener las características físicas y funcionales de los documentos de archivo</t>
  </si>
  <si>
    <t>Actualizar Plan de Preservación Digital a largo plazo</t>
  </si>
  <si>
    <t xml:space="preserve"> Plan de Preservación Digital a largo plazo actualizado</t>
  </si>
  <si>
    <t xml:space="preserve">Elaborar Tablas de Control de Acceso </t>
  </si>
  <si>
    <t>Tablas de Control de Acceso aprobada</t>
  </si>
  <si>
    <t xml:space="preserve">Documento archivístico mediante el cual se establecen  las categorías adecuadas  de derechos de y restricciones de acceso  y seguridad de la información contenida en los documentos </t>
  </si>
  <si>
    <t xml:space="preserve">Elaborar las Políticas a cargo del proceso de Gestión de Información </t>
  </si>
  <si>
    <t>En cumplimiento al Decreto 1499 de 2017 de la Función Pública y Manual Operativo MIPG</t>
  </si>
  <si>
    <t>Elaborar Plan de privacidad  y seguridad de la información</t>
  </si>
  <si>
    <t>Elaborar documento Plan de privacidad  y seguridad de la información</t>
  </si>
  <si>
    <t xml:space="preserve"> Plan de privacidad  y seguridad de la información aprobado</t>
  </si>
  <si>
    <t>Este Plan comprende todas aquellas actividades que contribuyen a la protección de la información de la URF, con base en la norma ISO 27001: 2013</t>
  </si>
  <si>
    <t>Elaborar Plan Estratégico de Tecnología-PETI</t>
  </si>
  <si>
    <t>Plan Estratégico de Tecnología-PETI</t>
  </si>
  <si>
    <t>Elaborar procedimientos de seguridad y privacidad</t>
  </si>
  <si>
    <t>Elaborar Procedimiento de Seguridad y Privacidad</t>
  </si>
  <si>
    <t>Procedimiento de Seguridad y Privacidad</t>
  </si>
  <si>
    <t>Estos procedimientos permiten la utilización y mejoramiento de las buenas prácticas de seguridad y privacidad de la información en busca de mantener la transparencia en el uso de datos</t>
  </si>
  <si>
    <t xml:space="preserve">Actualización de los instrumentos públicos de información-Activos de información, esquema de publicación </t>
  </si>
  <si>
    <t xml:space="preserve">Actualizar  activos de información y el  esquema de publicación </t>
  </si>
  <si>
    <t>Implementar el proceso de calidad de datos</t>
  </si>
  <si>
    <t>Proceso de Calidad de Datos aprobado</t>
  </si>
  <si>
    <t xml:space="preserve">Realice el inventario de conocimiento explicito </t>
  </si>
  <si>
    <t>Realizar inventarios para identificar la ubicación del conocimiento explícito y evitar la pérdida de este conocimiento en la entidad.</t>
  </si>
  <si>
    <t xml:space="preserve">Inventario de conocimiento explicito </t>
  </si>
  <si>
    <t xml:space="preserve">Inventario de conocimiento explicito de acuerdo con los lineamientos del DAFP y la naturaleza de la información institucional y su organización </t>
  </si>
  <si>
    <t>Verificar los avances presentados en el Sistema de Control Interno de la URF durante el semestre</t>
  </si>
  <si>
    <t>Informe Semestral del Estado del Sistema de Control Interno, primer semestre  (Generado, aprobado y publicado)</t>
  </si>
  <si>
    <t>Falta de disponibilidad información para realizar el informe</t>
  </si>
  <si>
    <t xml:space="preserve">Realizar el ejercicio de evaluación independiente para revisar el estado general de gestión de PQRSD, incluyendo los  estándares del contenido y oportunidad de las respuestas a las solicitudes de acceso a información pública.
</t>
  </si>
  <si>
    <t>Informe Semestral de Seguimiento a las PQRSD Segundo Semestre 2022</t>
  </si>
  <si>
    <t>Informe Semestral de Seguimiento a las PQRSD Segundo Semestre 2023</t>
  </si>
  <si>
    <t xml:space="preserve">Realizar informe  de  seguimiento a las medidas de austeridad adoptadas por la entidad teniendo en cuenta lo dispuesto en la normatividad vigente. </t>
  </si>
  <si>
    <t>Informe de seguimiento a las medidas de austeridad del gasto, cuarto trimestre 2022 (Generado, aprobado y publicado)</t>
  </si>
  <si>
    <t>Informe de seguimiento a las medidas de austeridad del gasto, primer trimestre 2023 (Generado, aprobado y publicado)</t>
  </si>
  <si>
    <t>Informe de seguimiento a las medidas de austeridad del gasto, segundo trimestre 2023 (Generado, aprobado y publicado)</t>
  </si>
  <si>
    <t>Informe de seguimiento a las medidas de austeridad del gasto, tercer trimestre 2023 (Generado, aprobado y publicado)</t>
  </si>
  <si>
    <t>Informe de evaluación anual al Sistema de Control Interno Contable y Reporte en el CHIP(Generado, aprobado y publicado)</t>
  </si>
  <si>
    <t>Realizar seguimiento al plan de mejoramiento del FURAG suscrito en la vigencia 2021; evaluar la eficacia y efectividad de las acciones, diligenciando los pasos correspondientes en el SMGI y generar el informe</t>
  </si>
  <si>
    <t>Informe de seguimiento a acciones de mejora del Plan de Mejoramiento (Generado, aprobado y publicado)</t>
  </si>
  <si>
    <t>Realizar el cague de manera  en SIRECI para los reportes así: Acciones de Repetición: Semestral, Delitos contra la administración pública: Semestral, Plan de Mejoramiento: Semestral, Gestión Contractual: Mensual, Obras Civiles Inconclusas: Mensual, Cuenta Anual Consolidada: Anual</t>
  </si>
  <si>
    <t>Realizar informe de cumplimiento al plan anual de auditoría, cuarto trimestre 2022</t>
  </si>
  <si>
    <t>Realizar informe de cumplimiento al plan anual de auditoría, primer trimestre 2023</t>
  </si>
  <si>
    <t>Realizar informe de cumplimiento al plan anual de auditoría, segundo trimestre 2023</t>
  </si>
  <si>
    <t>Realizar informe de cumplimiento al plan anual de auditoría, tercer trimestre 2023</t>
  </si>
  <si>
    <t>Soportes de las actividades realizadas de enfoque hacia la prevención durante el periodo</t>
  </si>
  <si>
    <t>Realizar el Seguimiento a la formulación del Plan Estratégico Institucional 2023-2026 y  Plan de Acción Anual vigencia 2023</t>
  </si>
  <si>
    <t>Informe de auditoria a la formulación del Plan Estratégico Institucional 2023-2026 y  Plan de Acción Anual vigencia 2023</t>
  </si>
  <si>
    <t>Realizar seguimiento a la acción generada producto de la auditoria Informe 20 Auditoria al procedimiento de proyectos normativos 2021</t>
  </si>
  <si>
    <t>Realizar seguimiento a la acción generada producto de la auditoria Informe 07 Verificación al cumplimiento del registro de los contratos en el SECOP 2022</t>
  </si>
  <si>
    <t>Realizar seguimiento a la acción generada producto de la auditoria Informe 07 Verificación al cumplimiento del registro de los contratos en el SECOP 2022 URF_PM_07_01,  URF_OP_07_01 y URF_OP_07_02</t>
  </si>
  <si>
    <t xml:space="preserve">Realizar seguimiento a las oportunidades de mejora identificadas en las auditorias 04 Estado del Sistema de Control Interno y 09 Seguimiento a las medidas de austeridad del gasto público </t>
  </si>
  <si>
    <t>Realizar seguimiento a las oportunidades de mejora identificadas en las auditorias 04 Estado del Sistema de Control Interno URF_OP_04_01 y 09 Seguimiento a las medidas de austeridad del gasto público  URF_OP_09_01</t>
  </si>
  <si>
    <t>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t>
  </si>
  <si>
    <t>Realizar  el seguimiento a los procesos de selección de personal, Evaluación del Desempeño Laboral, procesos de provisión transitoria de empleos de Carrera Administrativa (encargos y nombramientos provisionales), Inscripción, actualización y cancelación del Registro Público de Carrera y conformación de las Comisiones de Personal conforme a lo establecido en la Circular Externa 0010 de 2020 de la CNSC</t>
  </si>
  <si>
    <t>Informe de auditoria al seguimiento a los procesos de selección de personal, Evaluación del Desempeño Laboral, procesos de provisión transitoria de empleos, Registro Público de Carrera y conformación de las Comisiones de Personal.</t>
  </si>
  <si>
    <t>Realizar seguimiento al Sistema de Seguridad y Salud en el Trabajo de la Unidad</t>
  </si>
  <si>
    <t>Verificar el cumplimiento normativo referente al Sistema de Seguridad y Salud en el Trabajo implementado en la Unidad</t>
  </si>
  <si>
    <t>Informe de auditoría al seguimiento al Sistema de Seguridad y Salud en el Trabajo</t>
  </si>
  <si>
    <t>Realizar seguimiento a la ejecución contractual</t>
  </si>
  <si>
    <t>Verificar el cumplimiento de las diferentes etapas de los contratos suscritos por la Unidad así como los puntos de control establecidos</t>
  </si>
  <si>
    <t>Informe de auditoria a la verificación de la ejecución contractual de la Unidad</t>
  </si>
  <si>
    <t>Elaborar un informe comparativo de las acciones incluidas en los planes de mejoramiento</t>
  </si>
  <si>
    <t>Realizar el informe comparativo del plan de mejoramiento identificando las acciones incumplidas e inefectivas de las últimas vigencias.</t>
  </si>
  <si>
    <t>Informe comparativo del Plan de Mejoramiento</t>
  </si>
  <si>
    <t>Baja capacidad operativa para la elaboración del documento</t>
  </si>
  <si>
    <t>Realizar la actualización del Mapa de aseguramiento de la Vigencia</t>
  </si>
  <si>
    <t>Realizar la actualización del Mapa de aseguramiento de la vigencia como insumo para realizar la formulación del Plan Anual de Auditoría de la siguiente vigencia.</t>
  </si>
  <si>
    <t>Mapa de Aseguramiento actualizado</t>
  </si>
  <si>
    <t>Aplicación de los criterios del mapa de aseguramiento con los ajustes realizados durante la vigencia</t>
  </si>
  <si>
    <t>Realizar sesión de orientación con grupo de Auditores de MHCP de los Instrumentos de Auditoría (Estatuto de Auditoria Interna y Código de Ética del Auditor)</t>
  </si>
  <si>
    <t>Falta de disponibilidad para atender la solicitud por parte del Ministerio</t>
  </si>
  <si>
    <t>Realizar el informe del Programa de Aseguramiento y Mejora de la Calidad de la Auditoria Interna</t>
  </si>
  <si>
    <t>Realizar el informe del Programa de Aseguramiento y Mejora de la Calidad de la Auditoria Interna y presentar los resultados ante el Comité de Coordinación de Control Interno, así como el plan de mejoramiento en caso de que sea necesario.</t>
  </si>
  <si>
    <t>Informe del Programa de Aseguramiento y Mejora de la Calidad de la Auditoria Interna
Acta de la sesión del Comité de Coordinación de Control Interno
Plan de Mejoramiento (si aplica)</t>
  </si>
  <si>
    <t>Realiza la auditoria al proceso de gestión de comunicaciones a fin de verificar la gestión y los puntos de control implementados</t>
  </si>
  <si>
    <t>Informe de auditoria al proceso de gestión de comunicaciones</t>
  </si>
  <si>
    <t>Realiza la auditoria al proceso de relacionamiento con la ciudadanía y grupos de valor a fin de verificar la gestión y los puntos de control implementados</t>
  </si>
  <si>
    <t>Informe de auditoria al proceso de relacionamiento con la ciudadanía y grupos de valor</t>
  </si>
  <si>
    <t xml:space="preserve">Agenda para comentarios y/o agenda definitiva publicada y/o agenda con ajustes periódicos  </t>
  </si>
  <si>
    <t xml:space="preserve">Soportes de publicación de la agenda </t>
  </si>
  <si>
    <t xml:space="preserve">Soportes de proyectos de decreto publicados para comentarios </t>
  </si>
  <si>
    <t xml:space="preserve">Evidencias de las sesiones realizadas indicando: fecha, asistentes, tema tratado </t>
  </si>
  <si>
    <t>Realizar los informes que se encuentren a cargo del proceso para el cuatrimestre o enviar oportunamente los insumos para la generación de otros informes institucionales</t>
  </si>
  <si>
    <t xml:space="preserve">	Realizar los informes que se encuentren a cargo del proceso para el cuatrimestre o enviar oportunamente los insumos para la generación de otros informes institucionales</t>
  </si>
  <si>
    <t xml:space="preserve">	Realizar los informes a cargo del proceso o entregar insumos para la generación de informes_CE_Primer Cuatrimestre</t>
  </si>
  <si>
    <t xml:space="preserve">Insumos para la generación de informes
Informes a cargo del proceso: </t>
  </si>
  <si>
    <t xml:space="preserve">	Realizar los informes a cargo del proceso o entregar insumos para la generación de informes_CE_Segundo Cuatrimestre</t>
  </si>
  <si>
    <t xml:space="preserve">	Realizar los informes a cargo del proceso o entregar insumos para la generación de informes_CE_Tercer Cuatrimestre</t>
  </si>
  <si>
    <t>URF2023_002_</t>
  </si>
  <si>
    <t>URF2023_003_</t>
  </si>
  <si>
    <t>URF2023_004_</t>
  </si>
  <si>
    <t>Operación del SGI</t>
  </si>
  <si>
    <t xml:space="preserve">Operacióm del Sistema de Gestión Institucional </t>
  </si>
  <si>
    <t>Insumos para la generación de informes o informes a cargo del proceso</t>
  </si>
  <si>
    <t>URF2023_005_</t>
  </si>
  <si>
    <t>URF2023_006_</t>
  </si>
  <si>
    <t>URF2023_007_</t>
  </si>
  <si>
    <t>URF2023_008_</t>
  </si>
  <si>
    <t>URF2023_009_</t>
  </si>
  <si>
    <t>URF2023_010_</t>
  </si>
  <si>
    <t>URF2023_011_</t>
  </si>
  <si>
    <t>URF2023_012_</t>
  </si>
  <si>
    <t>URF2023_013_</t>
  </si>
  <si>
    <t>URF2023_014_</t>
  </si>
  <si>
    <t>URF2023_015_</t>
  </si>
  <si>
    <t>URF2023_016_</t>
  </si>
  <si>
    <t>URF2023_017_</t>
  </si>
  <si>
    <t>URF2023_018_</t>
  </si>
  <si>
    <t>URF2023_019_</t>
  </si>
  <si>
    <t>URF2023_020_</t>
  </si>
  <si>
    <t>URF2023_021_</t>
  </si>
  <si>
    <t>URF2023_022_</t>
  </si>
  <si>
    <t>URF2023_023_</t>
  </si>
  <si>
    <t>URF2023_024_</t>
  </si>
  <si>
    <t>URF2023_025_</t>
  </si>
  <si>
    <t>URF2023_026_</t>
  </si>
  <si>
    <t>URF2023_027_</t>
  </si>
  <si>
    <t>URF2023_028_</t>
  </si>
  <si>
    <t>URF2023_029_</t>
  </si>
  <si>
    <t>URF2023_030_</t>
  </si>
  <si>
    <t>URF2023_031_</t>
  </si>
  <si>
    <t>URF2023_032_</t>
  </si>
  <si>
    <t>URF2023_033_</t>
  </si>
  <si>
    <t>URF2023_034_</t>
  </si>
  <si>
    <t>URF2023_035_</t>
  </si>
  <si>
    <t>URF2023_036_</t>
  </si>
  <si>
    <t>URF2023_037_</t>
  </si>
  <si>
    <t>URF2023_038_</t>
  </si>
  <si>
    <t>URF2023_039_</t>
  </si>
  <si>
    <t>URF2023_040_</t>
  </si>
  <si>
    <t>URF2023_041_</t>
  </si>
  <si>
    <t>URF2023_042_</t>
  </si>
  <si>
    <t>URF2023_043_</t>
  </si>
  <si>
    <t>URF2023_044_</t>
  </si>
  <si>
    <t>URF2023_045_</t>
  </si>
  <si>
    <t>URF2023_046_</t>
  </si>
  <si>
    <t>URF2023_047_</t>
  </si>
  <si>
    <t>URF2023_048_</t>
  </si>
  <si>
    <t>URF2023_049_</t>
  </si>
  <si>
    <t>URF2023_050_</t>
  </si>
  <si>
    <t>URF2023_051_</t>
  </si>
  <si>
    <t>URF2023_052_</t>
  </si>
  <si>
    <t>URF2023_053_</t>
  </si>
  <si>
    <t>URF2023_054_</t>
  </si>
  <si>
    <t>URF2023_055_</t>
  </si>
  <si>
    <t>URF2023_056_</t>
  </si>
  <si>
    <t>URF2023_057_</t>
  </si>
  <si>
    <t>URF2023_058_</t>
  </si>
  <si>
    <t>URF2023_059_</t>
  </si>
  <si>
    <t>URF2023_060_</t>
  </si>
  <si>
    <t>URF2023_061_</t>
  </si>
  <si>
    <t>URF2023_062_</t>
  </si>
  <si>
    <t>URF2023_063_</t>
  </si>
  <si>
    <t>URF2023_064_</t>
  </si>
  <si>
    <t>URF2023_065_</t>
  </si>
  <si>
    <t>URF2023_066_</t>
  </si>
  <si>
    <t>URF2023_067_</t>
  </si>
  <si>
    <t>URF2023_068_</t>
  </si>
  <si>
    <t>URF2023_069_</t>
  </si>
  <si>
    <t>URF2023_070_</t>
  </si>
  <si>
    <t>URF2023_071_</t>
  </si>
  <si>
    <t>URF2023_072_</t>
  </si>
  <si>
    <t>URF2023_073_</t>
  </si>
  <si>
    <t>URF2023_074_</t>
  </si>
  <si>
    <t>URF2023_075_</t>
  </si>
  <si>
    <t>URF2023_076_</t>
  </si>
  <si>
    <t>URF2023_077_</t>
  </si>
  <si>
    <t>URF2023_078_</t>
  </si>
  <si>
    <t>URF2023_079_</t>
  </si>
  <si>
    <t>URF2023_080_</t>
  </si>
  <si>
    <t>URF2023_081_</t>
  </si>
  <si>
    <t>URF2023_082_</t>
  </si>
  <si>
    <t>URF2023_083_</t>
  </si>
  <si>
    <t>URF2023_084_</t>
  </si>
  <si>
    <t>URF2023_085_</t>
  </si>
  <si>
    <t>URF2023_086_</t>
  </si>
  <si>
    <t>URF2023_087_</t>
  </si>
  <si>
    <t>URF2023_088_</t>
  </si>
  <si>
    <t>URF2023_089_</t>
  </si>
  <si>
    <t>URF2023_090_</t>
  </si>
  <si>
    <t>URF2023_091_</t>
  </si>
  <si>
    <t>URF2023_092_</t>
  </si>
  <si>
    <t>URF2023_093_</t>
  </si>
  <si>
    <t>URF2023_094_</t>
  </si>
  <si>
    <t>URF2023_095_</t>
  </si>
  <si>
    <t>URF2023_096_</t>
  </si>
  <si>
    <t>URF2023_097_</t>
  </si>
  <si>
    <t>URF2023_098_</t>
  </si>
  <si>
    <t>URF2023_099_</t>
  </si>
  <si>
    <t>URF2023_100_</t>
  </si>
  <si>
    <t>URF2023_101_</t>
  </si>
  <si>
    <t>URF2023_102_</t>
  </si>
  <si>
    <t>URF2023_103_</t>
  </si>
  <si>
    <t>URF2023_104_</t>
  </si>
  <si>
    <t>URF2023_105_</t>
  </si>
  <si>
    <t>URF2023_106_</t>
  </si>
  <si>
    <t>URF2023_107_</t>
  </si>
  <si>
    <t>URF2023_108_</t>
  </si>
  <si>
    <t>URF2023_109_</t>
  </si>
  <si>
    <t>URF2023_110_</t>
  </si>
  <si>
    <t>URF2023_111_</t>
  </si>
  <si>
    <t>URF2023_112_</t>
  </si>
  <si>
    <t>URF2023_113_</t>
  </si>
  <si>
    <t>URF2023_114_</t>
  </si>
  <si>
    <t>URF2023_115_</t>
  </si>
  <si>
    <t>URF2023_116_</t>
  </si>
  <si>
    <t>URF2023_117_</t>
  </si>
  <si>
    <t>URF2023_118_</t>
  </si>
  <si>
    <t>URF2023_119_</t>
  </si>
  <si>
    <t>URF2023_120_</t>
  </si>
  <si>
    <t>URF2023_121_</t>
  </si>
  <si>
    <t>URF2023_122_</t>
  </si>
  <si>
    <t>URF2023_123_</t>
  </si>
  <si>
    <t>URF2023_124_</t>
  </si>
  <si>
    <t>URF2023_125_</t>
  </si>
  <si>
    <t>URF2023_126_</t>
  </si>
  <si>
    <t>URF2023_127_</t>
  </si>
  <si>
    <t>URF2023_128_</t>
  </si>
  <si>
    <t>URF2023_129_</t>
  </si>
  <si>
    <t>URF2023_130_</t>
  </si>
  <si>
    <t>URF2023_131_</t>
  </si>
  <si>
    <t>URF2023_132_</t>
  </si>
  <si>
    <t>URF2023_133_</t>
  </si>
  <si>
    <t>URF2023_134_</t>
  </si>
  <si>
    <t>URF2023_135_</t>
  </si>
  <si>
    <t>URF2023_136_</t>
  </si>
  <si>
    <t>URF2023_137_</t>
  </si>
  <si>
    <t>URF2023_138_</t>
  </si>
  <si>
    <t>URF2023_139_</t>
  </si>
  <si>
    <t>URF2023_140_</t>
  </si>
  <si>
    <t>URF2023_141_</t>
  </si>
  <si>
    <t>URF2023_142_</t>
  </si>
  <si>
    <t>URF2023_143_</t>
  </si>
  <si>
    <t>URF2023_144_</t>
  </si>
  <si>
    <t>URF2023_145_</t>
  </si>
  <si>
    <t>URF2023_146_</t>
  </si>
  <si>
    <t>URF2023_147_</t>
  </si>
  <si>
    <t>URF2023_148_</t>
  </si>
  <si>
    <t>URF2023_149_</t>
  </si>
  <si>
    <t>URF2023_150_</t>
  </si>
  <si>
    <t>URF2023_151_</t>
  </si>
  <si>
    <t>URF2023_152_</t>
  </si>
  <si>
    <t>URF2023_153_</t>
  </si>
  <si>
    <t>URF2023_154_</t>
  </si>
  <si>
    <t>URF2023_155_</t>
  </si>
  <si>
    <t>URF2023_156_</t>
  </si>
  <si>
    <t>URF2023_157_</t>
  </si>
  <si>
    <t>URF2023_158_</t>
  </si>
  <si>
    <t>URF2023_159_</t>
  </si>
  <si>
    <t>URF2023_160_</t>
  </si>
  <si>
    <t>URF2023_161_</t>
  </si>
  <si>
    <t>URF2023_162_</t>
  </si>
  <si>
    <t>URF2023_163_</t>
  </si>
  <si>
    <t>URF2023_164_</t>
  </si>
  <si>
    <t>URF2023_165_</t>
  </si>
  <si>
    <t>URF2023_166_</t>
  </si>
  <si>
    <t>URF2023_167_</t>
  </si>
  <si>
    <t>URF2023_168_</t>
  </si>
  <si>
    <t>URF2023_169_</t>
  </si>
  <si>
    <t>URF2023_170_</t>
  </si>
  <si>
    <t>URF2023_171_</t>
  </si>
  <si>
    <t>URF2023_172_</t>
  </si>
  <si>
    <t>URF2023_173_</t>
  </si>
  <si>
    <t>URF2023_174_</t>
  </si>
  <si>
    <t>URF2023_175_</t>
  </si>
  <si>
    <t>URF2023_176_</t>
  </si>
  <si>
    <t>URF2023_177_</t>
  </si>
  <si>
    <t>URF2023_178_</t>
  </si>
  <si>
    <t>URF2023_179_</t>
  </si>
  <si>
    <t>URF2023_180_</t>
  </si>
  <si>
    <t>URF2023_181_</t>
  </si>
  <si>
    <t>URF2023_182_</t>
  </si>
  <si>
    <t>URF2023_183_</t>
  </si>
  <si>
    <t>URF2023_184_</t>
  </si>
  <si>
    <t>URF2023_185_</t>
  </si>
  <si>
    <t>URF2023_186_</t>
  </si>
  <si>
    <t>URF2023_187_</t>
  </si>
  <si>
    <t>URF2023_188_</t>
  </si>
  <si>
    <t>URF2023_189_</t>
  </si>
  <si>
    <t>URF2023_190_</t>
  </si>
  <si>
    <t>URF2023_191_</t>
  </si>
  <si>
    <t>URF2023_192_</t>
  </si>
  <si>
    <t>URF2023_193_</t>
  </si>
  <si>
    <t>URF2023_194_</t>
  </si>
  <si>
    <t>URF2023_195_</t>
  </si>
  <si>
    <t>URF2023_196_</t>
  </si>
  <si>
    <t>URF2023_197_</t>
  </si>
  <si>
    <t>URF2023_198_</t>
  </si>
  <si>
    <t>URF2023_199_</t>
  </si>
  <si>
    <t>URF2023_200_</t>
  </si>
  <si>
    <t>URF2023_201_</t>
  </si>
  <si>
    <t>URF2023_202_</t>
  </si>
  <si>
    <t>URF2023_203_</t>
  </si>
  <si>
    <t>URF2023_204_</t>
  </si>
  <si>
    <t>URF2023_205_</t>
  </si>
  <si>
    <t>URF2023_206_</t>
  </si>
  <si>
    <t>URF2023_207_</t>
  </si>
  <si>
    <t>URF2023_208_</t>
  </si>
  <si>
    <t>URF2023_209_</t>
  </si>
  <si>
    <t>URF2023_210_</t>
  </si>
  <si>
    <t>URF2023_211_</t>
  </si>
  <si>
    <t>URF2023_212_</t>
  </si>
  <si>
    <t>URF2023_213_</t>
  </si>
  <si>
    <t>URF2023_214_</t>
  </si>
  <si>
    <t>URF2023_215_</t>
  </si>
  <si>
    <t>URF2023_216_</t>
  </si>
  <si>
    <t>URF2023_217_</t>
  </si>
  <si>
    <t>URF2023_218_</t>
  </si>
  <si>
    <t>URF2023_219_</t>
  </si>
  <si>
    <t>URF2023_220_</t>
  </si>
  <si>
    <t>URF2023_221_</t>
  </si>
  <si>
    <t>URF2023_222_</t>
  </si>
  <si>
    <t>URF2023_223_</t>
  </si>
  <si>
    <t>URF2023_224_</t>
  </si>
  <si>
    <t>URF2023_225_</t>
  </si>
  <si>
    <t>URF2023_226_</t>
  </si>
  <si>
    <t>URF2023_227_</t>
  </si>
  <si>
    <t>URF2023_228_</t>
  </si>
  <si>
    <t>URF2023_229_</t>
  </si>
  <si>
    <t>URF2023_230_</t>
  </si>
  <si>
    <t>URF2023_231_</t>
  </si>
  <si>
    <t>URF2023_232_</t>
  </si>
  <si>
    <t>URF2023_233_</t>
  </si>
  <si>
    <t>URF2023_234_</t>
  </si>
  <si>
    <t>URF2023_235_</t>
  </si>
  <si>
    <t>URF2023_236_</t>
  </si>
  <si>
    <t>URF2023_237_</t>
  </si>
  <si>
    <t>URF2023_238_</t>
  </si>
  <si>
    <t>URF2023_239_</t>
  </si>
  <si>
    <t>URF2023_240_</t>
  </si>
  <si>
    <t>URF2023_241_</t>
  </si>
  <si>
    <t>URF2023_242_</t>
  </si>
  <si>
    <t>URF2023_243_</t>
  </si>
  <si>
    <t>URF2023_244_</t>
  </si>
  <si>
    <t>URF2023_245_</t>
  </si>
  <si>
    <t>URF2023_246_</t>
  </si>
  <si>
    <t>URF2023_247_</t>
  </si>
  <si>
    <t>URF2023_248_</t>
  </si>
  <si>
    <t>URF2023_249_</t>
  </si>
  <si>
    <t>URF2023_250_</t>
  </si>
  <si>
    <t>URF2023_251_</t>
  </si>
  <si>
    <t>URF2023_252_</t>
  </si>
  <si>
    <t>URF2023_253_</t>
  </si>
  <si>
    <t>URF2023_254_</t>
  </si>
  <si>
    <t>URF2023_255_</t>
  </si>
  <si>
    <t>URF2023_256_</t>
  </si>
  <si>
    <t>URF2023_257_</t>
  </si>
  <si>
    <t>URF2023_258_</t>
  </si>
  <si>
    <t>URF2023_259_</t>
  </si>
  <si>
    <t>URF2023_260_</t>
  </si>
  <si>
    <t>URF2023_261_</t>
  </si>
  <si>
    <t>URF2023_262_</t>
  </si>
  <si>
    <t>URF2023_263_</t>
  </si>
  <si>
    <t>URF2023_264_</t>
  </si>
  <si>
    <t>URF2023_265_</t>
  </si>
  <si>
    <t>URF2023_266_</t>
  </si>
  <si>
    <t>URF2023_267_</t>
  </si>
  <si>
    <t>URF2023_268_</t>
  </si>
  <si>
    <t>URF2023_269_</t>
  </si>
  <si>
    <t>URF2023_270_</t>
  </si>
  <si>
    <t>URF2023_271_</t>
  </si>
  <si>
    <t>URF2023_272_</t>
  </si>
  <si>
    <t>URF2023_273_</t>
  </si>
  <si>
    <t>URF2023_274_</t>
  </si>
  <si>
    <t>URF2023_275_</t>
  </si>
  <si>
    <t>URF2023_276_</t>
  </si>
  <si>
    <t>URF2023_277_</t>
  </si>
  <si>
    <t>URF2023_278_</t>
  </si>
  <si>
    <t>URF2023_279_</t>
  </si>
  <si>
    <t>URF2023_280_</t>
  </si>
  <si>
    <t>URF2023_281_</t>
  </si>
  <si>
    <t>URF2023_282_</t>
  </si>
  <si>
    <t>URF2023_283_</t>
  </si>
  <si>
    <t>URF2023_284_</t>
  </si>
  <si>
    <t>URF2023_285_</t>
  </si>
  <si>
    <t>URF2023_286_</t>
  </si>
  <si>
    <t>URF2023_287_</t>
  </si>
  <si>
    <t>URF2023_288_</t>
  </si>
  <si>
    <t>URF2023_289_</t>
  </si>
  <si>
    <t>URF2023_290_</t>
  </si>
  <si>
    <t>URF2023_291_</t>
  </si>
  <si>
    <t>URF2023_292_</t>
  </si>
  <si>
    <t>URF2023_293_</t>
  </si>
  <si>
    <t>URF2023_294_</t>
  </si>
  <si>
    <t>URF2023_295_</t>
  </si>
  <si>
    <t>URF2023_296_</t>
  </si>
  <si>
    <t>URF2023_297_</t>
  </si>
  <si>
    <t>URF2023_298_</t>
  </si>
  <si>
    <t>URF2023_299_</t>
  </si>
  <si>
    <t>URF2023_300_</t>
  </si>
  <si>
    <t>URF2023_301_</t>
  </si>
  <si>
    <t>URF2023_302_</t>
  </si>
  <si>
    <t>URF2023_303_</t>
  </si>
  <si>
    <t>URF2023_304_</t>
  </si>
  <si>
    <t>URF2023_305_</t>
  </si>
  <si>
    <t>URF2023_306_</t>
  </si>
  <si>
    <t>URF2023_307_</t>
  </si>
  <si>
    <t>URF2023_308_</t>
  </si>
  <si>
    <t>URF2023_309_</t>
  </si>
  <si>
    <t>URF2023_310_</t>
  </si>
  <si>
    <t>URF2023_311_</t>
  </si>
  <si>
    <t>URF2023_312_</t>
  </si>
  <si>
    <t>URF2023_313_</t>
  </si>
  <si>
    <t>URF2023_314_</t>
  </si>
  <si>
    <t>URF2023_315_</t>
  </si>
  <si>
    <t>URF2023_316_</t>
  </si>
  <si>
    <t>URF2023_317_</t>
  </si>
  <si>
    <t>URF2023_318_</t>
  </si>
  <si>
    <t>URF2023_319_</t>
  </si>
  <si>
    <t>URF2023_320_</t>
  </si>
  <si>
    <t>URF2023_321_</t>
  </si>
  <si>
    <t>URF2023_322_</t>
  </si>
  <si>
    <t>URF2023_323_</t>
  </si>
  <si>
    <t>URF2023_324_</t>
  </si>
  <si>
    <t>URF2023_325_</t>
  </si>
  <si>
    <t>URF2023_326_</t>
  </si>
  <si>
    <t>URF2023_327_</t>
  </si>
  <si>
    <t>URF2023_328_</t>
  </si>
  <si>
    <t>URF2023_329_</t>
  </si>
  <si>
    <t>URF2023_330_</t>
  </si>
  <si>
    <t>URF2023_331_</t>
  </si>
  <si>
    <t>URF2023_332_</t>
  </si>
  <si>
    <t>URF2023_333_</t>
  </si>
  <si>
    <t>URF2023_334_</t>
  </si>
  <si>
    <t>URF2023_335_</t>
  </si>
  <si>
    <t>URF2023_336_</t>
  </si>
  <si>
    <t>URF2023_337_</t>
  </si>
  <si>
    <t>URF2023_338_</t>
  </si>
  <si>
    <t>URF2023_339_</t>
  </si>
  <si>
    <t>URF2023_340_</t>
  </si>
  <si>
    <t>URF2023_341_</t>
  </si>
  <si>
    <t>URF2023_342_</t>
  </si>
  <si>
    <t>URF2023_343_</t>
  </si>
  <si>
    <t>URF2023_344_</t>
  </si>
  <si>
    <t>URF2023_345_</t>
  </si>
  <si>
    <t>URF2023_346_</t>
  </si>
  <si>
    <t>URF2023_347_</t>
  </si>
  <si>
    <t>URF2023_348_</t>
  </si>
  <si>
    <t>URF2023_349_</t>
  </si>
  <si>
    <t>URF2023_350_</t>
  </si>
  <si>
    <t>URF2023_351_</t>
  </si>
  <si>
    <t>URF2023_352_</t>
  </si>
  <si>
    <t>URF2023_353_</t>
  </si>
  <si>
    <t>URF2023_354_</t>
  </si>
  <si>
    <t>URF2023_355_</t>
  </si>
  <si>
    <t>URF2023_356_</t>
  </si>
  <si>
    <t>URF2023_357_</t>
  </si>
  <si>
    <t>URF2023_358_</t>
  </si>
  <si>
    <t>Enviar oportunamente los insumos para la generación de otros informes institucionales</t>
  </si>
  <si>
    <t>Entregar insumos para la generación de informes_GC_Primer Cuatrimestre</t>
  </si>
  <si>
    <t xml:space="preserve">	Enviar oportunamente los insumos para la generación de otros informes institucionales</t>
  </si>
  <si>
    <t xml:space="preserve">Insumos para la generación de informes
</t>
  </si>
  <si>
    <r>
      <t>Insumos para la generación de informes:
Informe Semestral de Estado del Sistema de Control Interno, Informe trimestral de seguimiento a las medidas de austeridad en el gasto público, FURAG</t>
    </r>
    <r>
      <rPr>
        <sz val="10"/>
        <rFont val="Arial Narrow"/>
        <family val="2"/>
      </rPr>
      <t xml:space="preserve">
</t>
    </r>
    <r>
      <rPr>
        <sz val="10"/>
        <color theme="1"/>
        <rFont val="Arial Narrow"/>
        <family val="2"/>
      </rPr>
      <t xml:space="preserve">
Informes a cargo del proceso: 
Evaluación del Desempeño, Informe Comisión de Personal, Informe de Comisiones al Exterior, Jóvenes en el Estado, Informe del SG-SST y Autoevaluación del SG-SST</t>
    </r>
  </si>
  <si>
    <t xml:space="preserve">	Entregar insumos para la generación de informes_GI_Primer Cuatrimestre</t>
  </si>
  <si>
    <t xml:space="preserve">Enviar oportunamente los insumos para la generación de otros informes institucionales </t>
  </si>
  <si>
    <t>Entregar insumos para la generación de informes_GC_Segundo Cuatrimestre</t>
  </si>
  <si>
    <t>Insumos para la generación de informes
Informe Semestral de Estado del Sistema de Control Interno</t>
  </si>
  <si>
    <t>Insumos para la generación de informes:
Informe Semestral de Estado del Sistema de Control Interno, Informe trimestral de seguimiento a las medidas de austeridad en el gasto público, Cargue mensual en SIRECI                                            
                                                                           Informes a cargo del proceso:                                                         Publicación de los contratos adjudicados, Publicación base de datos (Primeros quince días hábiles de cada mes), Informes de ejecución de los contratos, Reporte contratos adjudicados y Reportes mensuales de contratos, multas, sanciones, entre otros.</t>
  </si>
  <si>
    <t>Insumos para la generación de informes:
FURAG
                                                                           Informes a cargo del proceso:                                                         Reporte obras civiles inconclusas o sin uso, Reporte Gestión Contractual, Reporte acciones de repetición, Reporte delitos contra la administración pública (Semestral), Remitir actos administrativos de apertura de los procesos de selección objetiva y los contratos y/o convenios interadministrativos y/o asociación Contraloría, Información contractual de modalidad directa, Informe Semestral del estado del Sistema de Control Interno, Informe Austeridad en el Gasto, Informe PQRSD y Seguimiento al plan anticorrupción y atención al ciudadano y al mapa de riesgos de corrupción.</t>
  </si>
  <si>
    <t>Entregar insumos para la generación de informes_GI_Segundo Cuatrimestre</t>
  </si>
  <si>
    <t xml:space="preserve">Insumos para la generación de informes:
Informe Semestral de Estado del Sistema de Control Interno, Seguimiento al estado de PQRSD, Presentación del estado de PQRSD para comité institucional de coordinación de control interno
</t>
  </si>
  <si>
    <t>Entregar insumos para la generación de informes_GI_Tercer Cuatrimestre</t>
  </si>
  <si>
    <t xml:space="preserve">	Realizar los informes a cargo del proceso o entregar insumos para la generación de informes_RV_Primer Cuatrimestre</t>
  </si>
  <si>
    <t xml:space="preserve">	Realizar los informes a cargo del proceso o entregar insumos para la generación de informes_RV_Segundo Cuatrimestre</t>
  </si>
  <si>
    <t>Insumos para la generación de informes
Informe Semestral de Estado del Sistema de Control Interno, Seguimiento al estado de PQRSD, Presentación del estado de PQRSD para comité institucional de coordinación de control interno                    Informes a cargo del proceso:                     INDICE DE TRANSPARENCIA Y ACCESO A LA INFORMACIÓN -ITA- y Informe de atención al ciudadano.</t>
  </si>
  <si>
    <t xml:space="preserve">	Realizar los informes a cargo del proceso o entregar insumos para la generación de informes_RV_Tercer Cuatrimestre</t>
  </si>
  <si>
    <t>Insumos para la generación de informes:
Informe Semestral de Estado del Sistema de Control Interno, Informe trimestral de seguimiento a las medidas de austeridad en el gasto público.
Informes a cargo del proceso:                                       Informe Comisión de Personal, Informe de Comisiones al Exterior y Jóvenes en el Estado</t>
  </si>
  <si>
    <t>Insumos para la generación de informes:
Informe Semestral de Estado del Sistema de Control Interno, Seguimiento a la gestión de los riesgos de corrupción, Plan Anticorrupción y de Atención al Ciudadano.</t>
  </si>
  <si>
    <t>Insumos para la generación de informes:
Informe Semestral de Estado del Sistema de Control Interno, Seguimiento al estado de PQRSD, Presentación del estado de PQRSD para comité institucional de coordinación de control interno.                               Informes a cargo del proceso:               Informe de rendición de cuentas y Informe de atención al ciudadano</t>
  </si>
  <si>
    <t xml:space="preserve">Insumos para la generación de informes:
Informe Semestral de Estado del Sistema de Control Interno, Seguimiento al estado de PQRSD, Presentación del estado de PQRSD para comité institucional de coordinación de control interno.                                                    
</t>
  </si>
  <si>
    <t>Insumos para la generación de informes:
FURAG.                                                               Informes a cargo del proceso: 
Reporte obras civiles inconclusas o sin uso, Reporte Gestión Contractual, Reporte acciones de repetición, Reporte delitos contra la administración pública (Semestral), Reporte cuenta o informe anual consolidado, Remitir actos administrativos de apertura de los procesos de selección objetiva y los contratos y/o convenios interadministrativos y/o asociación Contraloría, Información contractual de modalidad directa, Evaluación del sistema de control interno de cada vigencia - FURAG, Informe Semestral del estado del Sistema de Control Interno, Informe Austeridad en el Gasto, Informe Control Interno Contable, Informe PQRSD, Informe de evaluación a la Gestión Institucional (Evaluación por dependencias), Seguimiento al plan anticorrupción y atención al ciudadano y al mapa de riesgos de corrupción.</t>
  </si>
  <si>
    <t>Insumos para la generación de informes:
Informe Semestral de Estado del Sistema de Control Interno, Informe trimestral de seguimiento a las medidas de austeridad en el gasto público, FURAG, Cargue mensual en SIRECI.
                                                                Informes a cargo del proceso: 
Publicación de los contratos adjudicados, Publicación base de datos (Primeros quince días hábiles de cada mes),  Informes de ejecución de los contratos, Reporte contratos adjudicados, Reporte contratos adjudicados y Reporte SIGA de CISA.</t>
  </si>
  <si>
    <t>Insumos para la generación de informes:
Informe trimestral de seguimiento a las medidas de austeridad en el gasto público, FURAG, Evaluación Anual del Sistema de Control Interno Contable, Presentación de estados financieros para comité institucional de coordinación de control interno, 
                                                                Informes a cargo del proceso: 
Informes mensuales de ejecución presupuestal, Informe semestral de austeridad del gasto, Estados Financieros Mensuales, Estados Financieros trimestrales, Informe a la comisión legal de cuentas, Declaraciones Tributarias Retención en la Fuente - Renta / IVA, Declaraciones Tributarias Retención en la Fuente ICA, Informe de Personal y Costos, Solicitudes de PAC, Reporte de cesantías, Órdenes de pago por compensación (Retención en la Fuente), Informe de PAC no utilizado IMPANUT, Certificados de Ingresos y Retenciones, Anteproyecto de Presupuesto, Informe del Marco de Gasto de Mediano Plazo, Informe de asignación del presupuesto.</t>
  </si>
  <si>
    <r>
      <t xml:space="preserve">Insumos para la generación de informes:
Informe Semestral de Estado del Sistema de Control Interno, FURAG, </t>
    </r>
    <r>
      <rPr>
        <sz val="10"/>
        <rFont val="Arial Narrow"/>
        <family val="2"/>
      </rPr>
      <t xml:space="preserve">
</t>
    </r>
    <r>
      <rPr>
        <sz val="10"/>
        <color theme="1"/>
        <rFont val="Arial Narrow"/>
        <family val="2"/>
      </rPr>
      <t xml:space="preserve">
</t>
    </r>
  </si>
  <si>
    <t>Insumos para la generación de informes
Informe Semestral de Estado del Sistema de Control Interno, Seguimiento a la gestión de los riesgos de corrupción, Plan Anticorrupción y de Atención al Ciudadano e Informe de gestión</t>
  </si>
  <si>
    <t>Insumos para la generación de informes:
Verificación a la concertación de los Acuerdos de Gestión, Seguimiento al SIGEP, Informe trimestral de seguimiento a las medidas de austeridad en el gasto público e informe de gestión                                                      
                                                                    Informes a cargo del proceso:                 Informe Comisión de Personal, Informe de Comisiones al Exterior y Informe sobre el cumplimiento de la ley de cuotas (Ley 581 de 2000)</t>
  </si>
  <si>
    <t>Insumos para la generación de informes:                                                          Informe de gestión</t>
  </si>
  <si>
    <t>Insumos para la generación de informes:
Informe trimestral de seguimiento a las medidas de austeridad en el gasto público, Cargue mensual en SIRECI e informe de gestión 
                                                                             Informes a cargo del proceso:                    Publicación de los contratos adjudicados, Publicación base de datos (Primeros quince días hábiles de cada mes), Informes de ejecución de los contratos, Reporte contratos adjudicados y Reportes mensuales de contratos, multas, sanciones, entre otros.</t>
  </si>
  <si>
    <t>Insumos para la generación de informes:
Insumos para la generación del informe de gestión</t>
  </si>
  <si>
    <t>Insumos para la generación de informes
Presentación del estado de PQRSD para comité institucional de coordinación de control interno                   Informes a cargo del proceso:                  Informe de atención al ciudadano e Informe de gestión</t>
  </si>
  <si>
    <t>Insumos para la generación de informes:
FURAG e Informe de gestión
                                                                          Informes a cargo del proceso:                  Reporte obras civiles inconclusas o sin uso, Reporte Gestión Contractual, Remitir actos administrativos de apertura de los procesos de selección objetiva y los contratos y/o convenios interadministrativos y/o asociación Contraloría, Información contractual de modalidad directa, Informe Austeridad en el Gasto, Seguimiento al plan anticorrupción y atención al ciudadano y al mapa de riesgos de corrupción, Seguimiento al Sistema de Información y Gestión del Empleo Público "SIGEP y Concertación de los Acuerdos de Gestión</t>
  </si>
  <si>
    <t>Entregar insumos para la generación de informes_SDM_Primer Cuatrimestre</t>
  </si>
  <si>
    <t xml:space="preserve">Insumos para la generación de informes:
Informe Semestral de Estado del Sistema de Control Interno y FURAG
</t>
  </si>
  <si>
    <t>Entregar insumos para la generación de informes_SRP_Primer Cuatrimestre</t>
  </si>
  <si>
    <t>Entregar insumos para la generación de informes_SDM_Segundo Cuatrimestre</t>
  </si>
  <si>
    <t>Entregar insumos para la generación de informes_SRP_Segundo Cuatrimestre</t>
  </si>
  <si>
    <t xml:space="preserve">Insumos para la generación de informes:
Informe Semestral de Estado del Sistema de Control Interno 
</t>
  </si>
  <si>
    <t>Entregar insumos para la generación de informes_SDM_Tercer Cuatrimestre</t>
  </si>
  <si>
    <t>Entregar insumos para la generación de informes_SRP_Tercer Cuatrimestre</t>
  </si>
  <si>
    <t xml:space="preserve">Insumos para la generación de informes:
Informe de gestión
</t>
  </si>
  <si>
    <r>
      <t>Realizar seguimiento, ejecución y evaluación de las Actividades planificadas según cronograma del Plan Anual de Seguridad y Salud en el Trabajo_P</t>
    </r>
    <r>
      <rPr>
        <sz val="10"/>
        <rFont val="Arial Narrow"/>
        <family val="2"/>
      </rPr>
      <t>rimer cuatrimestre</t>
    </r>
  </si>
  <si>
    <r>
      <t>Realizar seguimiento, ejecución y evaluación de las Actividades planificadas según cronograma del Plan de Seguridad y Salud en el Trabajo_S</t>
    </r>
    <r>
      <rPr>
        <sz val="10"/>
        <rFont val="Arial Narrow"/>
        <family val="2"/>
      </rPr>
      <t>egundo cuatrimestre</t>
    </r>
  </si>
  <si>
    <r>
      <t>Realizar seguimiento, ejecución y evaluación de las Actividades planificadas según cronograma del Plan de Seguridad y Salud en el Trabajo_</t>
    </r>
    <r>
      <rPr>
        <sz val="10"/>
        <rFont val="Arial Narrow"/>
        <family val="2"/>
      </rPr>
      <t>Tercer cuatrimestre</t>
    </r>
  </si>
  <si>
    <r>
      <t>Realizar seguimiento al Plan de Bienestar Social e Incentivos_P</t>
    </r>
    <r>
      <rPr>
        <sz val="10"/>
        <rFont val="Arial Narrow"/>
        <family val="2"/>
      </rPr>
      <t>rimer cuatrimestre</t>
    </r>
    <r>
      <rPr>
        <sz val="10"/>
        <color theme="1"/>
        <rFont val="Arial Narrow"/>
        <family val="2"/>
      </rPr>
      <t>_Ruta de la Felicidad Entornos Laborales Saludables</t>
    </r>
  </si>
  <si>
    <r>
      <t>Realizar seguimiento al Plan de Bienestar Social e Incentivos_</t>
    </r>
    <r>
      <rPr>
        <sz val="10"/>
        <rFont val="Arial Narrow"/>
        <family val="2"/>
      </rPr>
      <t>Segundo cuatrimestre</t>
    </r>
    <r>
      <rPr>
        <sz val="10"/>
        <color theme="1"/>
        <rFont val="Arial Narrow"/>
        <family val="2"/>
      </rPr>
      <t xml:space="preserve">_Ruta de la Felicidad Entornos Laborales Saludables </t>
    </r>
  </si>
  <si>
    <r>
      <t>Realizar seguimiento al Plan de Bienestar Social e Incentivos_</t>
    </r>
    <r>
      <rPr>
        <sz val="10"/>
        <rFont val="Arial Narrow"/>
        <family val="2"/>
      </rPr>
      <t>Tercer cuatrimestre</t>
    </r>
    <r>
      <rPr>
        <sz val="10"/>
        <color theme="1"/>
        <rFont val="Arial Narrow"/>
        <family val="2"/>
      </rPr>
      <t>_Ruta de la Felicidad Entornos Laborales Saludables</t>
    </r>
  </si>
  <si>
    <r>
      <t>Desarrollar las actividades encaminadas a avanzar en la ruta del crecimiento y servicio mediante el cumplimiento del plan de capacitación_</t>
    </r>
    <r>
      <rPr>
        <sz val="10"/>
        <rFont val="Arial Narrow"/>
        <family val="2"/>
      </rPr>
      <t>Primer cuatrimestre</t>
    </r>
    <r>
      <rPr>
        <sz val="10"/>
        <color theme="1"/>
        <rFont val="Arial Narrow"/>
        <family val="2"/>
      </rPr>
      <t>_Ruta del Crecimiento y Ruta del Servicio</t>
    </r>
  </si>
  <si>
    <r>
      <t>Desarrollar las actividades encaminadas a avanzar en la ruta del crecimiento y servicio mediante el cumplimiento del plan de capacitación_</t>
    </r>
    <r>
      <rPr>
        <sz val="10"/>
        <rFont val="Arial Narrow"/>
        <family val="2"/>
      </rPr>
      <t>Segundo cuatrimestre</t>
    </r>
    <r>
      <rPr>
        <sz val="10"/>
        <color theme="1"/>
        <rFont val="Arial Narrow"/>
        <family val="2"/>
      </rPr>
      <t>_Ruta del Crecimiento y Ruta del Servicio</t>
    </r>
  </si>
  <si>
    <r>
      <t>Desarrollar las actividades encaminadas a avanzar en la ruta del crecimiento y servicio mediante el cumplimiento del plan de capacitación_</t>
    </r>
    <r>
      <rPr>
        <sz val="10"/>
        <rFont val="Arial Narrow"/>
        <family val="2"/>
      </rPr>
      <t>Tercer cuatrimestre</t>
    </r>
    <r>
      <rPr>
        <sz val="10"/>
        <color theme="1"/>
        <rFont val="Arial Narrow"/>
        <family val="2"/>
      </rPr>
      <t>_Ruta del Crecimiento y Ruta del Servicio</t>
    </r>
  </si>
  <si>
    <r>
      <t>Fortalecer la implementación del Portal en el aplicativo SARA_</t>
    </r>
    <r>
      <rPr>
        <sz val="10"/>
        <rFont val="Arial Narrow"/>
        <family val="2"/>
      </rPr>
      <t>Primer semestre</t>
    </r>
    <r>
      <rPr>
        <sz val="10"/>
        <color theme="1"/>
        <rFont val="Arial Narrow"/>
        <family val="2"/>
      </rPr>
      <t xml:space="preserve">_Ruta de la Información </t>
    </r>
  </si>
  <si>
    <r>
      <t>Fortalecer la implementación del Portal en el aplicativo SARA_</t>
    </r>
    <r>
      <rPr>
        <sz val="10"/>
        <rFont val="Arial Narrow"/>
        <family val="2"/>
      </rPr>
      <t>Segundo semestre</t>
    </r>
    <r>
      <rPr>
        <sz val="10"/>
        <color theme="1"/>
        <rFont val="Arial Narrow"/>
        <family val="2"/>
      </rPr>
      <t>_Ruta de la Información</t>
    </r>
  </si>
  <si>
    <r>
      <t>Mantener actualizada la información de SIGEP_</t>
    </r>
    <r>
      <rPr>
        <sz val="10"/>
        <rFont val="Arial Narrow"/>
        <family val="2"/>
      </rPr>
      <t>Primer semestre</t>
    </r>
    <r>
      <rPr>
        <sz val="10"/>
        <color theme="1"/>
        <rFont val="Arial Narrow"/>
        <family val="2"/>
      </rPr>
      <t xml:space="preserve"> 2023_Ruta de la Información</t>
    </r>
  </si>
  <si>
    <r>
      <t>Mantener actualizada la información de SIGEP_</t>
    </r>
    <r>
      <rPr>
        <sz val="10"/>
        <rFont val="Arial Narrow"/>
        <family val="2"/>
      </rPr>
      <t>Segundo semestre</t>
    </r>
    <r>
      <rPr>
        <b/>
        <sz val="10"/>
        <color rgb="FFFF0000"/>
        <rFont val="Arial Narrow"/>
        <family val="2"/>
      </rPr>
      <t xml:space="preserve"> </t>
    </r>
    <r>
      <rPr>
        <sz val="10"/>
        <color theme="1"/>
        <rFont val="Arial Narrow"/>
        <family val="2"/>
      </rPr>
      <t xml:space="preserve">2023_Ruta de la Información </t>
    </r>
  </si>
  <si>
    <r>
      <t>Ejecutar el Plan Anual de Vacantes y de Previsión 2023_</t>
    </r>
    <r>
      <rPr>
        <sz val="10"/>
        <rFont val="Arial Narrow"/>
        <family val="2"/>
      </rPr>
      <t>Primer semestre</t>
    </r>
    <r>
      <rPr>
        <sz val="10"/>
        <color theme="1"/>
        <rFont val="Arial Narrow"/>
        <family val="2"/>
      </rPr>
      <t>_Ruta de la Información</t>
    </r>
  </si>
  <si>
    <r>
      <t>Ejecutar el Plan Anual de Vacantes y de Previsión de Recursos Humanos 2023_</t>
    </r>
    <r>
      <rPr>
        <sz val="10"/>
        <rFont val="Arial Narrow"/>
        <family val="2"/>
      </rPr>
      <t>Segundo semestre</t>
    </r>
    <r>
      <rPr>
        <sz val="10"/>
        <color theme="1"/>
        <rFont val="Arial Narrow"/>
        <family val="2"/>
      </rPr>
      <t xml:space="preserve">_Ruta de la Información </t>
    </r>
  </si>
  <si>
    <t>4.1. Planeación estratégica de servicio al ciudadano</t>
  </si>
  <si>
    <t>4.2. Fortalecimiento del talento humano al servicio del ciudadano</t>
  </si>
  <si>
    <t>4.3. Gestión de relacionamiento con los ciudadanos</t>
  </si>
  <si>
    <t>4.4. Conocimiento de servicio al ciudadano</t>
  </si>
  <si>
    <t>4.5. Evaluación de la gestión y medición de la percepción ciudadana</t>
  </si>
  <si>
    <t>Actualizar y publicar documento del PAAC_ Primer cuatrimestre</t>
  </si>
  <si>
    <t>Actualizar y publicar documento del PAAC_ Segundo cuatrimestre</t>
  </si>
  <si>
    <t>Actualizar y publicar documento del PAAC_ Tercer cuatrimestre</t>
  </si>
  <si>
    <t>Actualizar y publicar el plan de acción con las modificaciones del trimestre_Primer trimestre</t>
  </si>
  <si>
    <t>Actualizar y publicar el plan de acción con las modificaciones del trimestre_Segundo trimestre</t>
  </si>
  <si>
    <t>Actualizar y publicar el plan de acción con las modificaciones del trimestre_Tercer trimestre</t>
  </si>
  <si>
    <t>Actualizar y publicar el plan de acción con las modificaciones del trimestre_Cuarto trimestre</t>
  </si>
  <si>
    <t>Realizar la presentación de Estados Financieros_ Cuarto trimestre 2022</t>
  </si>
  <si>
    <t>Realizar seguimiento a la gestión de los riesgos de corrupción_Tercer cuatrimestre 2022</t>
  </si>
  <si>
    <t>Realizar Seguimiento al Plan Anticorrupción y Atención al Ciudadano. Decreto 124 de enero de 2016_Tercer Cuatrimestre 2022</t>
  </si>
  <si>
    <t>Realizar seguimiento a la gestión de los riesgos de corrupción_Primer cuatrimestre 2023</t>
  </si>
  <si>
    <t>Realizar Seguimiento al Plan Anticorrupción y Atención al Ciudadano. Decreto 124 de enero de 2016_Primer cuatrimestre 2023</t>
  </si>
  <si>
    <t>Realizar seguimiento a la gestión de los riesgos de corrupción_Segundo cuatrimestre 2023</t>
  </si>
  <si>
    <t>Realizar Seguimiento al Plan Anticorrupción y Atención al Ciudadano. Decreto 124 de enero de 2016_Segundo cuatrimestre 2023</t>
  </si>
  <si>
    <t>Realizar el cargue mensual en SIRECI_Primer Cuatrimestre</t>
  </si>
  <si>
    <t>Realizar el cargue mensual en SIRECI_Segundo Cuatrimestre</t>
  </si>
  <si>
    <t>Realizar el cargue mensual en SIRECI_Tercer Cuatrimestre</t>
  </si>
  <si>
    <t>Realizar informe de cumplimiento al plan anual de auditoría_Cuarto trimestre 2022</t>
  </si>
  <si>
    <t>Realizar la auditoría de gestión a Proceso Relacionamiento con la ciudadanía grupos de valor</t>
  </si>
  <si>
    <t xml:space="preserve">Falta de capacidad operativa de la oficina de control interno del Ministerio de Hacienda para adelantar los ejercicios de evaluación independiente programados </t>
  </si>
  <si>
    <t xml:space="preserve">Operación del Sistema de Gestión Institucional </t>
  </si>
  <si>
    <t>Falta de capacidad operativa para cubrir todas las necesidades de comunicaciones identificadas</t>
  </si>
  <si>
    <t>Paola Patricia Rodríguez</t>
  </si>
  <si>
    <t>Presentar en la sesión asignada del Comité Institucional de Gestión y Desempeño, el estado de las políticas lideradas técnicamente por el proceso_GH</t>
  </si>
  <si>
    <t>Presentar en la sesión asignada del Comité Institucional de Gestión y Desempeño, el estado de las políticas lideradas técnicamente por el proceso_GF</t>
  </si>
  <si>
    <t>Presentar en la sesión asignada del Comité Institucional de Gestión y Desempeño, el estado de las políticas lideradas técnicamente por el proceso_DP</t>
  </si>
  <si>
    <t>Presentar en la sesión asignada del Comité Institucional de Gestión y Desempeño, el estado de las políticas lideradas técnicamente por el proceso_AD</t>
  </si>
  <si>
    <t>Presentar en la sesión asignada del Comité Institucional de Gestión y Desempeño, el estado de las políticas lideradas técnicamente por el proceso_CE</t>
  </si>
  <si>
    <t>Presentar en la sesión asignada del Comité Institucional de Gestión y Desempeño, el estado de las políticas lideradas técnicamente por el proceso_GI</t>
  </si>
  <si>
    <t>Presentar en la sesión asignada del Comité Institucional de Gestión y Desempeño, el estado de las políticas lideradas técnicamente por el proceso_RV</t>
  </si>
  <si>
    <t>De acuerdo con los lineamientos institucionales y formatos establecidos, cada proceso debe suministrar a relación con la ciudadanía y grupos de valor la información y datos de contacto de las personas o entidades con las cuales realiza cualquier tipo de interacción</t>
  </si>
  <si>
    <t>La inclusión o actualización de los datos de contacto de las personas o entidades deben incluir la siguiente información:
*Nombre
*Teléfono
*correo electrónico atención al *ciudadano
*correo electrónico enlace estratégico
Correo oficina de comunicaciones en caso de tratarse de una organización</t>
  </si>
  <si>
    <r>
      <t xml:space="preserve">Insumos para la generación de informes:
</t>
    </r>
    <r>
      <rPr>
        <sz val="10"/>
        <rFont val="Arial Narrow"/>
        <family val="2"/>
      </rPr>
      <t xml:space="preserve">Informe Semestral de Estado del Sistema de Control Interno, Seguimiento a la gestión de los riesgos de corrupción y Plan Anticorrupción y de Atención al Ciudadano, Evaluación de la gestión por áreas o dependencias.
</t>
    </r>
    <r>
      <rPr>
        <sz val="10"/>
        <color theme="1"/>
        <rFont val="Arial Narrow"/>
        <family val="2"/>
      </rPr>
      <t xml:space="preserve">
Informes a cargo del proceso: 
Informe de gestión 
Informe de gestión Medición del desempeño de la gestión institucional FURAG</t>
    </r>
  </si>
  <si>
    <t>Entregar insumos para la generación de informes_DP_Segundo Cuatrimestre</t>
  </si>
  <si>
    <t xml:space="preserve">Insumos para la generación de informes:
Informe trimestral de seguimiento a las medidas de austeridad en el gasto público, Presentación de estados financieros para comité institucional de coordinación de control interno                                            
                                                                           Informes a cargo del proceso:                                                        Informes mensuales de ejecución presupuestal, Informe semestral de austeridad del gasto, Estados Financieros Mensuales, Estados Financieros trimestrales, Declaraciones Tributarias Retención en la Fuente - Renta / IVA, Declaraciones Tributarias Retención en la Fuente ICA, Solicitudes de PAC, Reporte de cesantías, Órdenes de pago por compensación (Retención en la Fuente), Informe de PAC no utilizado IMPANUT, Información exógena, Información exógena y Boletín de deudores morosos </t>
  </si>
  <si>
    <t>Entregar insumos para la generación de informes_DP_Tercer Cuatrimestre</t>
  </si>
  <si>
    <t>Insumos para la generación de informes:
Informe trimestral de seguimiento a las medidas de austeridad en el gasto público, Presentación de estados financieros para comité institucional de coordinación de control interno e Informe de gestión
                                                                            Informes a cargo del proceso:                        Informes mensuales de ejecución presupuestal, Estados Financieros Mensuales, Estados Financieros trimestrales, Declaraciones Tributarias Retención en la Fuente - Renta / IVA, Declaraciones Tributarias Retención en la Fuente ICA, Solicitudes de PAC, Programación Anual de PAC, Reporte de cesantías, Órdenes de pago por compensación (Retención en la Fuente), Informe de PAC no utilizado IMPANUT y Boletín de deudores morosos</t>
  </si>
  <si>
    <t>Publicar la información en el menú de transparencia, a partir de las solicitudes registradas por los diferentes procesos en el Sistema de Monitoreo de la Gestión Institucional - SMGI</t>
  </si>
  <si>
    <t xml:space="preserve">Cronograma de capacitación, listados de asistencia correspondientes, correos o piezas de comunicación de actividades encaminadas a la promoción de la salud y la prevención de la enfermedad. </t>
  </si>
  <si>
    <t>No contar con el apoyo para la conformación del equipo de trabajo</t>
  </si>
  <si>
    <t>No formulación del plan dentro del plazo establecido</t>
  </si>
  <si>
    <t>No cumplimiento de los plazos legales establecidos por parte del evaluador y/o evaluados (Gerentes Públicos)</t>
  </si>
  <si>
    <t>No cumplimiento de los plazos legales establecidos por parte del evaluador y/o evaluados</t>
  </si>
  <si>
    <t>Ajustar el código de  Integridad y del Manual de Conducta de la URF</t>
  </si>
  <si>
    <t xml:space="preserve">Ajustar el código de  Integridad y del Manual de Conducta de la URF: contextualización, análisis, revisión de valores propios, conductas asociadas con claridad </t>
  </si>
  <si>
    <t>Desarrollar una actividad en el semestre encaminada a la apropiación de la Política de Integridad del MIPG que incluya temas asociados al Código de Integridad,  Manual de Conducta de la URF o Gestión de Conflictos de Interés</t>
  </si>
  <si>
    <t>Ejecutar el presupuesto de acuerdo con la programación realizada</t>
  </si>
  <si>
    <t>Desconocimiento del proceso de emisión, recepción y vinculación de la factura electrónica 
Fallas en la plataforma tecnológica</t>
  </si>
  <si>
    <t>Archivo con la información del inventario propio y a cargo de la entidad y su conciliación con gestión financiera</t>
  </si>
  <si>
    <t>Elaborar el Programa de Gestión Documental-PGD en función del desarrollo sistemático de los ocho procesos de la Gestión Documental</t>
  </si>
  <si>
    <t>Instrumento archivístico que tiene como fin asegurar la conservación y preservación de los documentos, independientemente el medio o tecnología con la cual se haya producido</t>
  </si>
  <si>
    <t xml:space="preserve">Actualizar Plan de Conservación Documental, según lo establecido en el Acuerdo 006 de 2014       </t>
  </si>
  <si>
    <t xml:space="preserve">Actualizar Plan de Preservación Digital a largo plazo, según lo establecido en el Acuerdo 006 de 2014      </t>
  </si>
  <si>
    <t xml:space="preserve">Estrategia de conservación de los documentos electrónicos a largo plazo, independientemente del hardware, el software y entorno tecnológico original en que fueron creados 
</t>
  </si>
  <si>
    <t>Elaborar Tablas de Control de Acceso, según lo establecidos en el Decreto 1080 de 2015</t>
  </si>
  <si>
    <t>Política Gobierno Digital                                                                                                                                                                                                                                                                                                                                                                                                                            Política Seguridad Digital
Política Transparencia, acceso a la información pública y lucha contra la corrupción</t>
  </si>
  <si>
    <t>Elaborar documento Plan Estratégico de Tecnología-PETI</t>
  </si>
  <si>
    <t>El documento permite evaluar la forma como aprovechar las tecnologías de información,  así como implementar las mejores prácticas en lo referente a la efectividad de los sistemas de información actuales</t>
  </si>
  <si>
    <t xml:space="preserve"> Activos de información  y esquema de publicación actualizado</t>
  </si>
  <si>
    <t xml:space="preserve">En cumplimento de la Ley 1712 de 2014 </t>
  </si>
  <si>
    <t xml:space="preserve">Este proceso sirve para controlar y mejorar la calidad de los datos, con el fin de mejorar la confiabilidad de los servicios de información y minimizar loa riesgos en la toma de decisiones por datos incorrectos o fuera de contexto
</t>
  </si>
  <si>
    <t xml:space="preserve">Plan anual de auditoría - Rol de liderazgo estratégico </t>
  </si>
  <si>
    <t>Realizar la auditoria de gestión al Proceso Gestión de Comunicaciones</t>
  </si>
  <si>
    <t>Juan Stiven Ríos Andrade</t>
  </si>
  <si>
    <t>Andrés Felipe Clavijo Bolaños</t>
  </si>
  <si>
    <t>Diana Carolina Mesa Téllez</t>
  </si>
  <si>
    <r>
      <t>Promover la apropiación del Código de Integridad y del Manual de Conducta de la URF_S</t>
    </r>
    <r>
      <rPr>
        <sz val="10"/>
        <rFont val="Arial Narrow"/>
        <family val="2"/>
      </rPr>
      <t>egundo semestre</t>
    </r>
    <r>
      <rPr>
        <sz val="10"/>
        <color theme="1"/>
        <rFont val="Arial Narrow"/>
        <family val="2"/>
      </rPr>
      <t xml:space="preserve">_Ruta de Creación de Valor </t>
    </r>
  </si>
  <si>
    <t xml:space="preserve">Preparar mapa de riesgos para la publicación en la página web_Primer cuatrimestre </t>
  </si>
  <si>
    <t xml:space="preserve">Preparar mapa de riesgos para la publicación en la página web_Segundo cuatrimestre </t>
  </si>
  <si>
    <t xml:space="preserve">Preparar mapa de riesgos para la publicación en la página web_Tercer cuatrimestre </t>
  </si>
  <si>
    <t>Realizar sesiones del Comité Institucional de Gestión y Desempeño_ Primer trimestre 2022</t>
  </si>
  <si>
    <t>Realizar sesiones del Comité Institucional de Gestión y Desempeño_ Segundo trimestre 2022</t>
  </si>
  <si>
    <t>Realizar sesiones del Comité Institucional de Gestión y Desempeño_ Tercer trimestre 2022</t>
  </si>
  <si>
    <t>Realizar sesiones del Comité Institucional de Gestión y Desempeño_ Cuarto trimestre 2022</t>
  </si>
  <si>
    <t>Generar informe de atención al ciudadano_Primer trimestre</t>
  </si>
  <si>
    <t>Generar informe de atención al ciudadano_Tercer trimestre</t>
  </si>
  <si>
    <t>Establecer acciones para fortalecer el control social en la URF_ Primer cuatrimestre</t>
  </si>
  <si>
    <t>Monitorear la información publicada en el menú de transparencia_Primer cuatrimestre</t>
  </si>
  <si>
    <t>Monitorear la información publicada en el menú de transparencia_Segundo cuatrimestre</t>
  </si>
  <si>
    <t>Monitorear la información publicada en el menú de transparencia_Tercer cuatrimestre</t>
  </si>
  <si>
    <t>Realizar seguimiento a la gestión de la factura electrónica_Primer semestre</t>
  </si>
  <si>
    <t>Realizar seguimiento a la gestión de la factura electrónica_Segundo semestre</t>
  </si>
  <si>
    <t>Elaborar el informe semestral de evaluación independiente del estado del Sistema de Control Interno_ Segundo semestre 2022</t>
  </si>
  <si>
    <t>Elaborar el informe semestral de evaluación independiente del estado del Sistema de Control Interno_ Primer semestre 2023</t>
  </si>
  <si>
    <t>Realizar seguimiento al estado de PQRSD, incluyendo los estándares del contenido y oportunidad de las respuestas a las solicitudes de acceso a información pública_ Segundo semestre 2022</t>
  </si>
  <si>
    <t>Realizar seguimiento al estado de PQRSD, incluyendo los estándares del contenido y oportunidad de las respuestas a las solicitudes de acceso a información pública_Primer semestre 2023</t>
  </si>
  <si>
    <t>Elaborar el Informe trimestral de seguimiento a las medidas de austeridad en el gasto público en la URF_Cuarto trimestre 2022</t>
  </si>
  <si>
    <t>Elaborar el Informe trimestral de seguimiento a las medidas de austeridad en el gasto público en la URF_Primer trimestre 2023</t>
  </si>
  <si>
    <t>Elaborar el Informe trimestral de seguimiento a las medidas de austeridad en el gasto público en la URF_Segundo trimestre 2023</t>
  </si>
  <si>
    <t>Elaborar el Informe trimestral de seguimiento a las medidas de austeridad en el gasto público en la URF_Tercer trimestre 2023</t>
  </si>
  <si>
    <t>Realizar informe de cumplimiento al plan anual de auditoría_Primer trimestre 2023</t>
  </si>
  <si>
    <t>Realizar informe de cumplimiento al plan anual de auditoría_Segundo trimestre 2023</t>
  </si>
  <si>
    <t>Realizar informe de cumplimiento al plan anual de auditoría_Tercer trimestre 2023</t>
  </si>
  <si>
    <t>Realizar sesión ordinaria del Comité Institucional de Coordinación de Control Interno_Primer trimestre</t>
  </si>
  <si>
    <t>Realizar sesión ordinaria del Comité Institucional de Coordinación de Control Interno_Segundo trimestre</t>
  </si>
  <si>
    <t>Realizar sesión ordinaria del Comité Institucional de Coordinación de Control Interno_Tercer trimestre</t>
  </si>
  <si>
    <t>Realizar sesión ordinaria del Comité Institucional de Coordinación de Control Interno_Cuarto trimestre</t>
  </si>
  <si>
    <t>Realizar sensibilización del Sistema de Control Interno_ Primer cuatrimestre</t>
  </si>
  <si>
    <t>Realizar sensibilización del Sistema de Control Interno_ Segundo cuatrimestre</t>
  </si>
  <si>
    <t>Realizar sensibilización del Sistema de Control Interno_ Tercer cuatrimestre</t>
  </si>
  <si>
    <t>URF_VP1_2326_Promover la inclusión de la población excluida de los servicios financieros</t>
  </si>
  <si>
    <t>URF_VP1_2326_INI1_Desarrollar acciones que promuevan la inclusión financiera para el fortalecimiento de la economía popular</t>
  </si>
  <si>
    <t>URF_VP1_2326_INI2_Consolidar un marco regulatorio que potencie el crecimiento de los diferentes mecanismos de financiación de la economía</t>
  </si>
  <si>
    <t>URF_VP1_2326_INI3_Continuar la senda de implementación de los más altos estándares de regulación prudencial</t>
  </si>
  <si>
    <t>URF_VP1_2326_INI4_Asesorar el desarrollo de las reformas legislativas relacionadas con la modernización del sistema financiero</t>
  </si>
  <si>
    <t>Realizar laboratorio de simplicidad_Segundo semestre</t>
  </si>
  <si>
    <t xml:space="preserve">URF_GR2_2326_INI1_Fortalecer la operación y articulación de los procesos institucionales </t>
  </si>
  <si>
    <t xml:space="preserve">URF_EI2_2326_Priorizar el uso de las tecnologias de la información y comunicación </t>
  </si>
  <si>
    <t>URF_EI2_2326_INI1_Maximizar el valor y los benificios derivados del uso de la información</t>
  </si>
  <si>
    <t xml:space="preserve">URF_EI3_2326_Administrar eficientemente los recursos físicos y  financieros asignados  a la Unidad y la adquisición de bienes y servicios </t>
  </si>
  <si>
    <t xml:space="preserve">URF_EI3_2326_INI1_Asegurar la eficiencia y transparencia en el gasto público </t>
  </si>
  <si>
    <t xml:space="preserve">URF_EI3_2326_INI2_Mantener buenas prácticas en la adquisición y administración de bienes y servicios y promover la gestión ambiental </t>
  </si>
  <si>
    <t>Presentar en la sesión asignada del Comité Institucional de Gestión y Desempeño, el estado de las políticas lideradas técnicamente por el proceso_PN_EJ</t>
  </si>
  <si>
    <t>Análisis de los 5 componentes de la Política de Gestión Documental:
Estratégico
Administración de Archivos
Procesos de la Gestión Documental
Tecnológico
Cultural</t>
  </si>
  <si>
    <t xml:space="preserve">Autodiagnóstico diligenciado </t>
  </si>
  <si>
    <t xml:space="preserve">Levantamiento de información y análisis mediante el cual se establece el estado de implementación de la política de gestión documental </t>
  </si>
  <si>
    <t>Elaborar Autodiagnóstico de la Política Gestión Documental MIPG</t>
  </si>
  <si>
    <t>PLAN DE ACCIÓN 2023</t>
  </si>
  <si>
    <t>Gestionar la publicación de los planes de acción, vigencia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</si>
</sst>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1" x14ac:knownFonts="1">
    <font>
      <sz val="11"/>
      <color theme="1"/>
      <name val="Calibri"/>
      <family val="2"/>
      <scheme val="minor"/>
    </font>
    <font>
      <sz val="10"/>
      <color theme="1"/>
      <name val="Arial Narrow"/>
      <family val="2"/>
    </font>
    <font>
      <b/>
      <sz val="10"/>
      <name val="Arial Narrow"/>
      <family val="2"/>
    </font>
    <font>
      <sz val="10"/>
      <name val="Arial Narrow"/>
      <family val="2"/>
    </font>
    <font>
      <sz val="10"/>
      <name val="Arial"/>
      <family val="2"/>
    </font>
    <font>
      <sz val="11"/>
      <color theme="1"/>
      <name val="Arial Narrow"/>
      <family val="2"/>
    </font>
    <font>
      <b/>
      <sz val="16"/>
      <name val="Arial Narrow"/>
      <family val="2"/>
    </font>
    <font>
      <b/>
      <sz val="10"/>
      <color theme="0"/>
      <name val="Arial Narrow"/>
      <family val="2"/>
    </font>
    <font>
      <b/>
      <sz val="11"/>
      <name val="Arial Narrow"/>
      <family val="2"/>
    </font>
    <font>
      <sz val="11"/>
      <name val="Arial Narrow"/>
      <family val="2"/>
    </font>
    <font>
      <b/>
      <sz val="72"/>
      <name val="Arial Narrow"/>
      <family val="2"/>
    </font>
    <font>
      <b/>
      <sz val="10"/>
      <color theme="1"/>
      <name val="Arial Narrow"/>
      <family val="2"/>
    </font>
    <font>
      <b/>
      <sz val="10"/>
      <color theme="1"/>
      <name val="Calibri"/>
      <family val="2"/>
      <scheme val="minor"/>
    </font>
    <font>
      <sz val="10"/>
      <color theme="1"/>
      <name val="Calibri"/>
      <family val="2"/>
      <scheme val="minor"/>
    </font>
    <font>
      <sz val="10"/>
      <color rgb="FF333333"/>
      <name val="Calibri"/>
      <family val="2"/>
      <scheme val="minor"/>
    </font>
    <font>
      <sz val="11"/>
      <name val="Calibri"/>
      <family val="2"/>
      <scheme val="minor"/>
    </font>
    <font>
      <b/>
      <sz val="10"/>
      <color rgb="FF333333"/>
      <name val="Calibri"/>
      <family val="2"/>
      <scheme val="minor"/>
    </font>
    <font>
      <u/>
      <sz val="11"/>
      <color theme="10"/>
      <name val="Calibri"/>
      <family val="2"/>
      <scheme val="minor"/>
    </font>
    <font>
      <b/>
      <sz val="18"/>
      <color theme="1"/>
      <name val="Calibri"/>
      <family val="2"/>
      <scheme val="minor"/>
    </font>
    <font>
      <u/>
      <sz val="11"/>
      <color theme="10"/>
      <name val="Arial Narrow"/>
      <family val="2"/>
    </font>
    <font>
      <u/>
      <sz val="10"/>
      <color theme="10"/>
      <name val="Arial Narrow"/>
      <family val="2"/>
    </font>
    <font>
      <b/>
      <sz val="10"/>
      <color rgb="FFFF0000"/>
      <name val="Arial Narrow"/>
      <family val="2"/>
    </font>
    <font>
      <b/>
      <sz val="11"/>
      <color theme="1"/>
      <name val="Arial Narrow"/>
      <family val="2"/>
    </font>
    <font>
      <sz val="11"/>
      <color rgb="FF000000"/>
      <name val="Arial Narrow"/>
      <family val="2"/>
    </font>
    <font>
      <i/>
      <sz val="11"/>
      <color rgb="FF000000"/>
      <name val="Arial Narrow"/>
      <family val="2"/>
    </font>
    <font>
      <b/>
      <sz val="22"/>
      <color theme="1"/>
      <name val="Arial Narrow"/>
      <family val="2"/>
    </font>
    <font>
      <b/>
      <sz val="11"/>
      <color theme="0"/>
      <name val="Arial Narrow"/>
      <family val="2"/>
    </font>
    <font>
      <sz val="18"/>
      <name val="Arial Narrow"/>
      <family val="2"/>
    </font>
    <font>
      <b/>
      <sz val="18"/>
      <color theme="0"/>
      <name val="Arial Narrow"/>
      <family val="2"/>
    </font>
    <font>
      <b/>
      <sz val="18"/>
      <name val="Arial Narrow"/>
      <family val="2"/>
    </font>
    <font>
      <sz val="10"/>
      <color theme="0"/>
      <name val="Arial Narrow"/>
      <family val="2"/>
    </font>
  </fonts>
  <fills count="37">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92D050"/>
        <bgColor indexed="64"/>
      </patternFill>
    </fill>
    <fill>
      <patternFill patternType="solid">
        <fgColor rgb="FF66FF99"/>
        <bgColor indexed="64"/>
      </patternFill>
    </fill>
    <fill>
      <patternFill patternType="solid">
        <fgColor theme="4" tint="0.39997558519241921"/>
        <bgColor indexed="64"/>
      </patternFill>
    </fill>
    <fill>
      <patternFill patternType="solid">
        <fgColor theme="4"/>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9CC2E5"/>
        <bgColor indexed="64"/>
      </patternFill>
    </fill>
    <fill>
      <patternFill patternType="solid">
        <fgColor rgb="FFDEEAF6"/>
        <bgColor indexed="64"/>
      </patternFill>
    </fill>
    <fill>
      <patternFill patternType="solid">
        <fgColor theme="2"/>
        <bgColor indexed="64"/>
      </patternFill>
    </fill>
    <fill>
      <patternFill patternType="solid">
        <fgColor theme="8" tint="-0.249977111117893"/>
        <bgColor indexed="64"/>
      </patternFill>
    </fill>
    <fill>
      <patternFill patternType="solid">
        <fgColor theme="7" tint="0.39997558519241921"/>
        <bgColor indexed="64"/>
      </patternFill>
    </fill>
    <fill>
      <patternFill patternType="solid">
        <fgColor rgb="FF9999FF"/>
        <bgColor indexed="64"/>
      </patternFill>
    </fill>
    <fill>
      <patternFill patternType="solid">
        <fgColor rgb="FF3399FF"/>
        <bgColor indexed="64"/>
      </patternFill>
    </fill>
    <fill>
      <patternFill patternType="solid">
        <fgColor rgb="FFFF99FF"/>
        <bgColor indexed="64"/>
      </patternFill>
    </fill>
    <fill>
      <patternFill patternType="solid">
        <fgColor theme="5" tint="0.39997558519241921"/>
        <bgColor indexed="64"/>
      </patternFill>
    </fill>
    <fill>
      <patternFill patternType="solid">
        <fgColor rgb="FFFF3300"/>
        <bgColor indexed="64"/>
      </patternFill>
    </fill>
    <fill>
      <patternFill patternType="solid">
        <fgColor rgb="FFCCCCFF"/>
        <bgColor indexed="64"/>
      </patternFill>
    </fill>
    <fill>
      <patternFill patternType="solid">
        <fgColor rgb="FF9FCFFF"/>
        <bgColor indexed="64"/>
      </patternFill>
    </fill>
    <fill>
      <patternFill patternType="solid">
        <fgColor rgb="FFFFD1FF"/>
        <bgColor indexed="64"/>
      </patternFill>
    </fill>
    <fill>
      <patternFill patternType="solid">
        <fgColor rgb="FFFFBBAB"/>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6" tint="0.59999389629810485"/>
        <bgColor indexed="64"/>
      </patternFill>
    </fill>
    <fill>
      <patternFill patternType="solid">
        <fgColor rgb="FFFFFF00"/>
        <bgColor indexed="64"/>
      </patternFill>
    </fill>
  </fills>
  <borders count="27">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style="hair">
        <color auto="1"/>
      </right>
      <top/>
      <bottom style="hair">
        <color auto="1"/>
      </bottom>
      <diagonal/>
    </border>
    <border>
      <left style="hair">
        <color auto="1"/>
      </left>
      <right style="hair">
        <color auto="1"/>
      </right>
      <top/>
      <bottom/>
      <diagonal/>
    </border>
    <border>
      <left style="thin">
        <color indexed="64"/>
      </left>
      <right style="thin">
        <color indexed="64"/>
      </right>
      <top/>
      <bottom style="thin">
        <color indexed="64"/>
      </bottom>
      <diagonal/>
    </border>
    <border>
      <left style="hair">
        <color rgb="FF9CC2E5"/>
      </left>
      <right style="hair">
        <color rgb="FF9CC2E5"/>
      </right>
      <top style="hair">
        <color rgb="FF9CC2E5"/>
      </top>
      <bottom style="hair">
        <color rgb="FF9CC2E5"/>
      </bottom>
      <diagonal/>
    </border>
    <border>
      <left style="hair">
        <color rgb="FF9CC2E5"/>
      </left>
      <right style="hair">
        <color rgb="FF9CC2E5"/>
      </right>
      <top style="hair">
        <color rgb="FF9CC2E5"/>
      </top>
      <bottom/>
      <diagonal/>
    </border>
    <border>
      <left style="hair">
        <color rgb="FF9CC2E5"/>
      </left>
      <right style="hair">
        <color rgb="FF9CC2E5"/>
      </right>
      <top/>
      <bottom style="hair">
        <color rgb="FF9CC2E5"/>
      </bottom>
      <diagonal/>
    </border>
    <border>
      <left style="hair">
        <color rgb="FF9CC2E5"/>
      </left>
      <right style="hair">
        <color rgb="FF9CC2E5"/>
      </right>
      <top/>
      <bottom/>
      <diagonal/>
    </border>
    <border>
      <left style="hair">
        <color auto="1"/>
      </left>
      <right/>
      <top style="hair">
        <color auto="1"/>
      </top>
      <bottom/>
      <diagonal/>
    </border>
    <border>
      <left/>
      <right/>
      <top style="hair">
        <color auto="1"/>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4" fillId="0" borderId="0"/>
    <xf numFmtId="0" fontId="17" fillId="0" borderId="0" applyNumberFormat="0" applyFill="0" applyBorder="0" applyAlignment="0" applyProtection="0"/>
    <xf numFmtId="0" fontId="5" fillId="0" borderId="0"/>
    <xf numFmtId="0" fontId="19" fillId="0" borderId="0" applyNumberFormat="0" applyFill="0" applyBorder="0" applyAlignment="0" applyProtection="0"/>
  </cellStyleXfs>
  <cellXfs count="257">
    <xf numFmtId="0" fontId="0" fillId="0" borderId="0" xfId="0"/>
    <xf numFmtId="0" fontId="7" fillId="2" borderId="0" xfId="0" applyFont="1" applyFill="1" applyAlignment="1">
      <alignment horizontal="center" vertical="center" wrapText="1"/>
    </xf>
    <xf numFmtId="0" fontId="0" fillId="0" borderId="0" xfId="0" pivotButton="1"/>
    <xf numFmtId="0" fontId="0" fillId="0" borderId="0" xfId="0" applyAlignment="1">
      <alignment horizontal="left"/>
    </xf>
    <xf numFmtId="0" fontId="1" fillId="0" borderId="1" xfId="0" applyFont="1" applyBorder="1" applyAlignment="1" applyProtection="1">
      <alignment horizontal="center" vertical="center" wrapText="1"/>
      <protection locked="0"/>
    </xf>
    <xf numFmtId="14" fontId="1"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49" fontId="1" fillId="0" borderId="2" xfId="0" applyNumberFormat="1" applyFont="1" applyBorder="1" applyAlignment="1" applyProtection="1">
      <alignment horizontal="center" vertical="center" wrapText="1"/>
      <protection locked="0"/>
    </xf>
    <xf numFmtId="0" fontId="1" fillId="0" borderId="1" xfId="1" applyFont="1" applyBorder="1" applyAlignment="1" applyProtection="1">
      <alignment vertical="center" wrapText="1"/>
      <protection locked="0"/>
    </xf>
    <xf numFmtId="0" fontId="1"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164" fontId="1" fillId="0" borderId="1" xfId="0" applyNumberFormat="1" applyFont="1" applyBorder="1" applyAlignment="1" applyProtection="1">
      <alignment horizontal="center" vertical="center" wrapText="1"/>
      <protection locked="0"/>
    </xf>
    <xf numFmtId="0" fontId="9" fillId="11" borderId="1" xfId="0" applyFont="1" applyFill="1" applyBorder="1" applyAlignment="1">
      <alignment horizontal="center" vertical="center" wrapText="1"/>
    </xf>
    <xf numFmtId="0" fontId="1" fillId="2" borderId="1"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0" fillId="2" borderId="0" xfId="0" applyFill="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left" vertical="center" wrapText="1"/>
    </xf>
    <xf numFmtId="0" fontId="2" fillId="17" borderId="16" xfId="0" applyFont="1" applyFill="1" applyBorder="1" applyAlignment="1">
      <alignment horizontal="center" vertical="center" wrapText="1"/>
    </xf>
    <xf numFmtId="0" fontId="15" fillId="2" borderId="0" xfId="0" applyFont="1" applyFill="1"/>
    <xf numFmtId="0" fontId="3" fillId="18" borderId="16" xfId="0" applyFont="1" applyFill="1" applyBorder="1" applyAlignment="1">
      <alignment horizontal="center" vertical="center" wrapText="1"/>
    </xf>
    <xf numFmtId="0" fontId="3" fillId="15" borderId="16" xfId="0" applyFont="1" applyFill="1" applyBorder="1" applyAlignment="1">
      <alignment horizontal="justify" vertical="center" wrapText="1"/>
    </xf>
    <xf numFmtId="0" fontId="3" fillId="2" borderId="16" xfId="0" applyFont="1" applyFill="1" applyBorder="1" applyAlignment="1">
      <alignment horizontal="justify" vertical="center" wrapText="1"/>
    </xf>
    <xf numFmtId="0" fontId="2" fillId="2" borderId="16"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6" xfId="0" applyFont="1" applyFill="1" applyBorder="1" applyAlignment="1">
      <alignment horizontal="justify" vertical="center" wrapText="1"/>
    </xf>
    <xf numFmtId="0" fontId="3" fillId="15" borderId="16" xfId="0" applyFont="1" applyFill="1" applyBorder="1" applyAlignment="1">
      <alignment horizontal="center" vertical="center" wrapText="1"/>
    </xf>
    <xf numFmtId="0" fontId="13" fillId="2" borderId="0" xfId="0" applyFont="1" applyFill="1" applyAlignment="1">
      <alignment horizontal="left" vertical="center" wrapText="1"/>
    </xf>
    <xf numFmtId="0" fontId="13" fillId="2" borderId="0" xfId="0" applyFont="1" applyFill="1" applyAlignment="1">
      <alignment horizontal="center" vertical="center" wrapText="1"/>
    </xf>
    <xf numFmtId="0" fontId="12" fillId="8"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4" fillId="11" borderId="1" xfId="0" applyFont="1" applyFill="1" applyBorder="1" applyAlignment="1">
      <alignment horizontal="justify" vertical="center" wrapText="1"/>
    </xf>
    <xf numFmtId="0" fontId="13" fillId="12" borderId="1" xfId="0" applyFont="1" applyFill="1" applyBorder="1" applyAlignment="1">
      <alignment horizontal="justify" vertical="center" wrapText="1"/>
    </xf>
    <xf numFmtId="0" fontId="13" fillId="2" borderId="0" xfId="0" applyFont="1" applyFill="1" applyAlignment="1">
      <alignment horizontal="justify" vertical="center" wrapText="1"/>
    </xf>
    <xf numFmtId="0" fontId="14" fillId="13" borderId="1" xfId="0" applyFont="1" applyFill="1" applyBorder="1" applyAlignment="1">
      <alignment horizontal="justify" vertical="center" wrapText="1"/>
    </xf>
    <xf numFmtId="0" fontId="14" fillId="11" borderId="1" xfId="0"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2" fillId="11"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9" borderId="1" xfId="0" applyFont="1" applyFill="1" applyBorder="1" applyAlignment="1">
      <alignment horizontal="center" vertical="center" wrapText="1"/>
    </xf>
    <xf numFmtId="0" fontId="1" fillId="19" borderId="1" xfId="0" applyFont="1" applyFill="1" applyBorder="1" applyAlignment="1" applyProtection="1">
      <alignment horizontal="center" vertical="center" wrapText="1"/>
      <protection locked="0"/>
    </xf>
    <xf numFmtId="0" fontId="1" fillId="2" borderId="0" xfId="0" applyFont="1" applyFill="1" applyAlignment="1">
      <alignment horizontal="center" vertical="center" wrapText="1"/>
    </xf>
    <xf numFmtId="0" fontId="9" fillId="10" borderId="1" xfId="0" applyFont="1" applyFill="1" applyBorder="1" applyAlignment="1">
      <alignment horizontal="center" vertical="center" wrapText="1"/>
    </xf>
    <xf numFmtId="0" fontId="9" fillId="27" borderId="1" xfId="0" applyFont="1" applyFill="1" applyBorder="1" applyAlignment="1">
      <alignment horizontal="center" vertical="center" wrapText="1"/>
    </xf>
    <xf numFmtId="0" fontId="9" fillId="28" borderId="1" xfId="0" applyFont="1" applyFill="1" applyBorder="1" applyAlignment="1">
      <alignment horizontal="center" vertical="center" wrapText="1"/>
    </xf>
    <xf numFmtId="0" fontId="9" fillId="29" borderId="1" xfId="0" applyFont="1" applyFill="1" applyBorder="1" applyAlignment="1">
      <alignment horizontal="center" vertical="center" wrapText="1"/>
    </xf>
    <xf numFmtId="0" fontId="9" fillId="30"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0" fillId="0" borderId="0" xfId="0" applyAlignment="1">
      <alignment horizontal="center" vertical="center" wrapText="1"/>
    </xf>
    <xf numFmtId="0" fontId="3" fillId="31" borderId="0" xfId="0" applyFont="1" applyFill="1" applyAlignment="1" applyProtection="1">
      <alignment horizontal="center" vertical="center" wrapText="1"/>
      <protection locked="0"/>
    </xf>
    <xf numFmtId="0" fontId="7" fillId="31" borderId="0" xfId="0" applyFont="1" applyFill="1" applyAlignment="1" applyProtection="1">
      <alignment horizontal="center" vertical="center" wrapText="1"/>
      <protection locked="0"/>
    </xf>
    <xf numFmtId="0" fontId="3" fillId="4" borderId="0" xfId="0" applyFont="1" applyFill="1" applyAlignment="1" applyProtection="1">
      <alignment horizontal="center" vertical="center" wrapText="1"/>
      <protection locked="0"/>
    </xf>
    <xf numFmtId="0" fontId="3" fillId="5" borderId="0" xfId="0" applyFont="1" applyFill="1" applyAlignment="1" applyProtection="1">
      <alignment horizontal="center" vertical="center" wrapText="1"/>
      <protection locked="0"/>
    </xf>
    <xf numFmtId="1" fontId="11" fillId="6" borderId="1" xfId="0" applyNumberFormat="1" applyFont="1" applyFill="1" applyBorder="1" applyAlignment="1">
      <alignment horizontal="center" vertical="center" wrapText="1"/>
    </xf>
    <xf numFmtId="0" fontId="7" fillId="7" borderId="2" xfId="0" applyFont="1" applyFill="1" applyBorder="1" applyAlignment="1">
      <alignment horizontal="center" vertical="center" wrapText="1"/>
    </xf>
    <xf numFmtId="0" fontId="5" fillId="0" borderId="0" xfId="3" applyAlignment="1">
      <alignment horizontal="center" vertical="center"/>
    </xf>
    <xf numFmtId="0" fontId="1" fillId="0" borderId="0" xfId="3" applyFont="1" applyAlignment="1">
      <alignment horizontal="center" vertical="center" wrapText="1"/>
    </xf>
    <xf numFmtId="0" fontId="1" fillId="0" borderId="0" xfId="3" applyFont="1" applyAlignment="1">
      <alignment vertical="center"/>
    </xf>
    <xf numFmtId="0" fontId="5" fillId="0" borderId="0" xfId="3" applyAlignment="1">
      <alignment vertical="center"/>
    </xf>
    <xf numFmtId="0" fontId="5" fillId="0" borderId="0" xfId="3" applyAlignment="1">
      <alignment horizontal="center" vertical="center" wrapText="1"/>
    </xf>
    <xf numFmtId="0" fontId="5" fillId="0" borderId="0" xfId="3"/>
    <xf numFmtId="0" fontId="1" fillId="14" borderId="1" xfId="3" applyFont="1" applyFill="1" applyBorder="1" applyAlignment="1">
      <alignment wrapText="1"/>
    </xf>
    <xf numFmtId="0" fontId="1" fillId="14" borderId="2" xfId="3" applyFont="1" applyFill="1" applyBorder="1" applyAlignment="1" applyProtection="1">
      <alignment vertical="center" wrapText="1"/>
      <protection locked="0"/>
    </xf>
    <xf numFmtId="0" fontId="1" fillId="14" borderId="1" xfId="3" applyFont="1" applyFill="1" applyBorder="1" applyAlignment="1" applyProtection="1">
      <alignment vertical="center" wrapText="1"/>
      <protection locked="0"/>
    </xf>
    <xf numFmtId="0" fontId="1" fillId="32" borderId="1" xfId="3" applyFont="1" applyFill="1" applyBorder="1" applyAlignment="1" applyProtection="1">
      <alignment vertical="center" wrapText="1"/>
      <protection locked="0"/>
    </xf>
    <xf numFmtId="0" fontId="20" fillId="14" borderId="1" xfId="4" applyFont="1" applyFill="1" applyBorder="1" applyAlignment="1" applyProtection="1">
      <alignment vertical="center" wrapText="1"/>
      <protection locked="0"/>
    </xf>
    <xf numFmtId="0" fontId="1" fillId="14" borderId="1" xfId="3" applyFont="1" applyFill="1" applyBorder="1" applyAlignment="1">
      <alignment horizontal="center" vertical="center" wrapText="1"/>
    </xf>
    <xf numFmtId="0" fontId="5" fillId="14" borderId="0" xfId="3" applyFill="1" applyAlignment="1">
      <alignment horizontal="center" vertical="center"/>
    </xf>
    <xf numFmtId="0" fontId="1" fillId="14" borderId="0" xfId="3" applyFont="1" applyFill="1" applyAlignment="1">
      <alignment vertical="center"/>
    </xf>
    <xf numFmtId="0" fontId="5" fillId="14" borderId="0" xfId="3" applyFill="1" applyAlignment="1">
      <alignment vertical="center"/>
    </xf>
    <xf numFmtId="0" fontId="1" fillId="14" borderId="14" xfId="3" applyFont="1" applyFill="1" applyBorder="1" applyAlignment="1" applyProtection="1">
      <alignment vertical="center" wrapText="1"/>
      <protection locked="0"/>
    </xf>
    <xf numFmtId="0" fontId="1" fillId="33" borderId="1" xfId="3" applyFont="1" applyFill="1" applyBorder="1" applyAlignment="1" applyProtection="1">
      <alignment vertical="center" wrapText="1"/>
      <protection locked="0"/>
    </xf>
    <xf numFmtId="0" fontId="1" fillId="32" borderId="2" xfId="3" applyFont="1" applyFill="1" applyBorder="1" applyAlignment="1" applyProtection="1">
      <alignment vertical="center" wrapText="1"/>
      <protection locked="0"/>
    </xf>
    <xf numFmtId="0" fontId="2" fillId="34" borderId="0" xfId="3" applyFont="1" applyFill="1" applyAlignment="1">
      <alignment horizontal="center" vertical="center" wrapText="1"/>
    </xf>
    <xf numFmtId="0" fontId="8" fillId="34" borderId="0" xfId="3" applyFont="1" applyFill="1" applyAlignment="1">
      <alignment horizontal="center" vertical="center" wrapText="1"/>
    </xf>
    <xf numFmtId="0" fontId="2" fillId="6" borderId="0" xfId="3" applyFont="1" applyFill="1" applyAlignment="1">
      <alignment horizontal="center" vertical="center" wrapText="1"/>
    </xf>
    <xf numFmtId="0" fontId="8" fillId="6" borderId="0" xfId="3" applyFont="1" applyFill="1" applyAlignment="1">
      <alignment horizontal="center" vertical="center" wrapText="1"/>
    </xf>
    <xf numFmtId="0" fontId="8" fillId="6" borderId="7" xfId="3"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3" fillId="27" borderId="1" xfId="0" applyFont="1" applyFill="1" applyBorder="1" applyAlignment="1">
      <alignment horizontal="center" vertical="center" wrapText="1"/>
    </xf>
    <xf numFmtId="0" fontId="3" fillId="35" borderId="1" xfId="0" applyFont="1" applyFill="1" applyBorder="1" applyAlignment="1">
      <alignment horizontal="center" vertical="center" wrapText="1"/>
    </xf>
    <xf numFmtId="0" fontId="3" fillId="34" borderId="1" xfId="0" applyFont="1" applyFill="1" applyBorder="1" applyAlignment="1">
      <alignment horizontal="center" vertical="center" wrapText="1"/>
    </xf>
    <xf numFmtId="0" fontId="3" fillId="36" borderId="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22" fontId="5" fillId="2" borderId="8" xfId="0" applyNumberFormat="1" applyFont="1" applyFill="1" applyBorder="1" applyAlignment="1">
      <alignment horizontal="center" vertical="center" wrapText="1"/>
    </xf>
    <xf numFmtId="14" fontId="5" fillId="2" borderId="8" xfId="0" applyNumberFormat="1" applyFont="1" applyFill="1" applyBorder="1" applyAlignment="1">
      <alignment horizontal="center" vertical="center" wrapText="1"/>
    </xf>
    <xf numFmtId="14" fontId="5" fillId="2" borderId="8" xfId="0" applyNumberFormat="1" applyFont="1" applyFill="1" applyBorder="1" applyAlignment="1">
      <alignment horizontal="center" vertical="center"/>
    </xf>
    <xf numFmtId="22" fontId="5" fillId="2" borderId="23" xfId="0" applyNumberFormat="1"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0" xfId="0" applyFont="1" applyFill="1" applyAlignment="1">
      <alignment horizontal="center" vertical="center"/>
    </xf>
    <xf numFmtId="0" fontId="5" fillId="2" borderId="8" xfId="0" applyFont="1" applyFill="1" applyBorder="1" applyAlignment="1">
      <alignment horizontal="justify" vertical="center" wrapText="1"/>
    </xf>
    <xf numFmtId="0" fontId="5" fillId="2" borderId="0" xfId="0" applyFont="1" applyFill="1" applyAlignment="1">
      <alignment horizontal="justify" vertical="center" wrapText="1"/>
    </xf>
    <xf numFmtId="0" fontId="5" fillId="2" borderId="22" xfId="0" applyFont="1" applyFill="1" applyBorder="1" applyAlignment="1">
      <alignment horizontal="justify" vertical="center" wrapText="1"/>
    </xf>
    <xf numFmtId="0" fontId="5" fillId="2" borderId="24" xfId="0" applyFont="1" applyFill="1" applyBorder="1" applyAlignment="1">
      <alignment horizontal="justify" vertical="center" wrapText="1"/>
    </xf>
    <xf numFmtId="0" fontId="5" fillId="2" borderId="15" xfId="0" applyFont="1" applyFill="1" applyBorder="1" applyAlignment="1">
      <alignment horizontal="justify" vertical="center" wrapText="1"/>
    </xf>
    <xf numFmtId="0" fontId="23" fillId="2" borderId="8" xfId="0" applyFont="1" applyFill="1" applyBorder="1" applyAlignment="1">
      <alignment horizontal="justify" vertical="center" wrapText="1"/>
    </xf>
    <xf numFmtId="0" fontId="5" fillId="2" borderId="8" xfId="0" applyFont="1" applyFill="1" applyBorder="1" applyAlignment="1">
      <alignment horizontal="justify" vertical="center"/>
    </xf>
    <xf numFmtId="0" fontId="22" fillId="16" borderId="8" xfId="0" applyFont="1" applyFill="1" applyBorder="1" applyAlignment="1">
      <alignment horizontal="center" vertical="center" wrapText="1"/>
    </xf>
    <xf numFmtId="0" fontId="22" fillId="16" borderId="22" xfId="0" applyFont="1" applyFill="1" applyBorder="1" applyAlignment="1">
      <alignment horizontal="center" vertical="center" wrapText="1"/>
    </xf>
    <xf numFmtId="14" fontId="3" fillId="2" borderId="0" xfId="0" applyNumberFormat="1" applyFont="1" applyFill="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xf>
    <xf numFmtId="14" fontId="1"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justify" vertical="justify" wrapText="1"/>
      <protection locked="0"/>
    </xf>
    <xf numFmtId="0" fontId="1" fillId="0" borderId="2" xfId="0" applyFont="1" applyBorder="1" applyAlignment="1" applyProtection="1">
      <alignment horizontal="center" vertical="center" wrapText="1"/>
      <protection locked="0"/>
    </xf>
    <xf numFmtId="49" fontId="1" fillId="2" borderId="2" xfId="0" applyNumberFormat="1" applyFont="1" applyFill="1" applyBorder="1" applyAlignment="1" applyProtection="1">
      <alignment horizontal="center" vertical="center" wrapText="1"/>
      <protection locked="0"/>
    </xf>
    <xf numFmtId="16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9" fillId="31" borderId="0" xfId="0" applyFont="1" applyFill="1" applyAlignment="1" applyProtection="1">
      <alignment horizontal="center" vertical="center" wrapText="1"/>
      <protection locked="0"/>
    </xf>
    <xf numFmtId="0" fontId="26" fillId="31" borderId="0" xfId="0" applyFont="1" applyFill="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26" fillId="2" borderId="0" xfId="0" applyFont="1" applyFill="1" applyAlignment="1">
      <alignment horizontal="center" vertical="center" wrapText="1"/>
    </xf>
    <xf numFmtId="0" fontId="8" fillId="2" borderId="1" xfId="0" applyFont="1" applyFill="1" applyBorder="1" applyAlignment="1">
      <alignment vertical="center" wrapText="1"/>
    </xf>
    <xf numFmtId="0" fontId="26" fillId="2" borderId="0" xfId="0" applyFont="1" applyFill="1" applyAlignment="1" applyProtection="1">
      <alignment horizontal="center" vertical="center" wrapText="1"/>
      <protection locked="0"/>
    </xf>
    <xf numFmtId="0" fontId="27" fillId="31" borderId="0" xfId="0" applyFont="1" applyFill="1" applyAlignment="1" applyProtection="1">
      <alignment horizontal="center" vertical="center" wrapText="1"/>
      <protection locked="0"/>
    </xf>
    <xf numFmtId="0" fontId="28" fillId="2" borderId="0" xfId="0" applyFont="1" applyFill="1" applyAlignment="1">
      <alignment horizontal="center" vertical="center" wrapText="1"/>
    </xf>
    <xf numFmtId="0" fontId="27" fillId="2" borderId="0" xfId="0" applyFont="1" applyFill="1" applyAlignment="1" applyProtection="1">
      <alignment horizontal="center" vertical="center" wrapText="1"/>
      <protection locked="0"/>
    </xf>
    <xf numFmtId="0" fontId="29" fillId="23" borderId="1" xfId="0" applyFont="1" applyFill="1" applyBorder="1" applyAlignment="1">
      <alignment horizontal="center" vertical="center" wrapText="1"/>
    </xf>
    <xf numFmtId="0" fontId="29" fillId="25" borderId="1" xfId="0" applyFont="1" applyFill="1" applyBorder="1" applyAlignment="1">
      <alignment horizontal="center" vertical="center" wrapText="1"/>
    </xf>
    <xf numFmtId="0" fontId="29" fillId="26" borderId="1" xfId="0" applyFont="1" applyFill="1" applyBorder="1" applyAlignment="1">
      <alignment horizontal="center" vertical="center" wrapText="1"/>
    </xf>
    <xf numFmtId="0" fontId="1" fillId="31" borderId="0" xfId="0" applyFont="1" applyFill="1" applyProtection="1">
      <protection locked="0"/>
    </xf>
    <xf numFmtId="0" fontId="1" fillId="2" borderId="0" xfId="0" applyFont="1" applyFill="1" applyProtection="1">
      <protection locked="0"/>
    </xf>
    <xf numFmtId="0" fontId="30" fillId="20" borderId="1" xfId="0" applyFont="1" applyFill="1" applyBorder="1" applyAlignment="1">
      <alignment horizontal="center" vertical="center" wrapText="1"/>
    </xf>
    <xf numFmtId="0" fontId="1" fillId="0" borderId="7" xfId="0" applyFont="1" applyBorder="1" applyAlignment="1" applyProtection="1">
      <alignment horizontal="center" vertical="center" wrapText="1"/>
      <protection locked="0"/>
    </xf>
    <xf numFmtId="164" fontId="1" fillId="2" borderId="1" xfId="0" applyNumberFormat="1" applyFon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horizontal="justify" vertical="center" wrapText="1"/>
      <protection locked="0"/>
    </xf>
    <xf numFmtId="0" fontId="3" fillId="0" borderId="0" xfId="0" applyFont="1" applyAlignment="1">
      <alignment horizontal="center" vertical="center" wrapText="1"/>
    </xf>
    <xf numFmtId="0" fontId="3" fillId="0" borderId="1" xfId="0" applyFont="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2" fillId="6" borderId="7"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3" fillId="8" borderId="7" xfId="0" applyFont="1" applyFill="1" applyBorder="1" applyAlignment="1">
      <alignment horizontal="center" vertical="center" textRotation="90" wrapText="1"/>
    </xf>
    <xf numFmtId="0" fontId="3" fillId="8" borderId="13" xfId="0" applyFont="1" applyFill="1" applyBorder="1" applyAlignment="1">
      <alignment horizontal="center" vertical="center" textRotation="90" wrapText="1"/>
    </xf>
    <xf numFmtId="0" fontId="30" fillId="20" borderId="7" xfId="0" applyFont="1" applyFill="1" applyBorder="1" applyAlignment="1">
      <alignment horizontal="center" vertical="center" wrapText="1"/>
    </xf>
    <xf numFmtId="0" fontId="30" fillId="20" borderId="13" xfId="0" applyFont="1" applyFill="1" applyBorder="1" applyAlignment="1">
      <alignment horizontal="center" vertical="center" wrapText="1"/>
    </xf>
    <xf numFmtId="0" fontId="29" fillId="3" borderId="11" xfId="0" applyFont="1" applyFill="1" applyBorder="1" applyAlignment="1">
      <alignment horizontal="center" vertical="center" wrapText="1"/>
    </xf>
    <xf numFmtId="0" fontId="29" fillId="3" borderId="0" xfId="0" applyFont="1" applyFill="1" applyAlignment="1">
      <alignment horizontal="center" vertical="center" wrapText="1"/>
    </xf>
    <xf numFmtId="0" fontId="29" fillId="3" borderId="12" xfId="0" applyFont="1" applyFill="1" applyBorder="1" applyAlignment="1">
      <alignment horizontal="center" vertical="center" wrapText="1"/>
    </xf>
    <xf numFmtId="0" fontId="29" fillId="3" borderId="9" xfId="0" applyFont="1" applyFill="1" applyBorder="1" applyAlignment="1">
      <alignment horizontal="center" vertical="center" wrapText="1"/>
    </xf>
    <xf numFmtId="0" fontId="29" fillId="3" borderId="5" xfId="0" applyFont="1" applyFill="1" applyBorder="1" applyAlignment="1">
      <alignment horizontal="center" vertical="center" wrapText="1"/>
    </xf>
    <xf numFmtId="0" fontId="29" fillId="3" borderId="10" xfId="0" applyFont="1" applyFill="1" applyBorder="1" applyAlignment="1">
      <alignment horizontal="center" vertical="center" wrapText="1"/>
    </xf>
    <xf numFmtId="0" fontId="3" fillId="6" borderId="7" xfId="0" applyFont="1" applyFill="1" applyBorder="1" applyAlignment="1">
      <alignment horizontal="center" vertical="center" textRotation="90" wrapText="1"/>
    </xf>
    <xf numFmtId="0" fontId="3" fillId="6" borderId="13" xfId="0" applyFont="1" applyFill="1" applyBorder="1" applyAlignment="1">
      <alignment horizontal="center" vertical="center" textRotation="90" wrapText="1"/>
    </xf>
    <xf numFmtId="0" fontId="29" fillId="21" borderId="2" xfId="0" applyFont="1" applyFill="1" applyBorder="1" applyAlignment="1">
      <alignment horizontal="center" vertical="center" wrapText="1"/>
    </xf>
    <xf numFmtId="0" fontId="29" fillId="21" borderId="3" xfId="0" applyFont="1" applyFill="1" applyBorder="1" applyAlignment="1">
      <alignment horizontal="center" vertical="center" wrapText="1"/>
    </xf>
    <xf numFmtId="0" fontId="29" fillId="12" borderId="2" xfId="0" applyFont="1" applyFill="1" applyBorder="1" applyAlignment="1">
      <alignment horizontal="center" vertical="center" wrapText="1"/>
    </xf>
    <xf numFmtId="0" fontId="29" fillId="12" borderId="4" xfId="0" applyFont="1" applyFill="1" applyBorder="1" applyAlignment="1">
      <alignment horizontal="center" vertical="center" wrapText="1"/>
    </xf>
    <xf numFmtId="0" fontId="29" fillId="12" borderId="3" xfId="0" applyFont="1" applyFill="1" applyBorder="1" applyAlignment="1">
      <alignment horizontal="center" vertical="center" wrapText="1"/>
    </xf>
    <xf numFmtId="0" fontId="29" fillId="22" borderId="2" xfId="0" applyFont="1" applyFill="1" applyBorder="1" applyAlignment="1">
      <alignment horizontal="center" vertical="center" wrapText="1"/>
    </xf>
    <xf numFmtId="0" fontId="29" fillId="22" borderId="4" xfId="0" applyFont="1" applyFill="1" applyBorder="1" applyAlignment="1">
      <alignment horizontal="center" vertical="center" wrapText="1"/>
    </xf>
    <xf numFmtId="0" fontId="29" fillId="22" borderId="3" xfId="0" applyFont="1" applyFill="1" applyBorder="1" applyAlignment="1">
      <alignment horizontal="center" vertical="center" wrapText="1"/>
    </xf>
    <xf numFmtId="0" fontId="30" fillId="20" borderId="2" xfId="0" applyFont="1" applyFill="1" applyBorder="1" applyAlignment="1">
      <alignment horizontal="center" vertical="center" wrapText="1"/>
    </xf>
    <xf numFmtId="0" fontId="30" fillId="20" borderId="3" xfId="0" applyFont="1" applyFill="1" applyBorder="1" applyAlignment="1">
      <alignment horizontal="center" vertical="center" wrapText="1"/>
    </xf>
    <xf numFmtId="0" fontId="3" fillId="21" borderId="7" xfId="0" applyFont="1" applyFill="1" applyBorder="1" applyAlignment="1">
      <alignment horizontal="center" vertical="center" textRotation="90" wrapText="1"/>
    </xf>
    <xf numFmtId="0" fontId="3" fillId="21" borderId="13" xfId="0" applyFont="1" applyFill="1" applyBorder="1" applyAlignment="1">
      <alignment horizontal="center" vertical="center" textRotation="90" wrapText="1"/>
    </xf>
    <xf numFmtId="0" fontId="3" fillId="12" borderId="7" xfId="0" applyFont="1" applyFill="1" applyBorder="1" applyAlignment="1">
      <alignment horizontal="center" vertical="center" textRotation="90" wrapText="1"/>
    </xf>
    <xf numFmtId="0" fontId="3" fillId="12" borderId="13" xfId="0" applyFont="1" applyFill="1" applyBorder="1" applyAlignment="1">
      <alignment horizontal="center" vertical="center" textRotation="90" wrapText="1"/>
    </xf>
    <xf numFmtId="0" fontId="3" fillId="22" borderId="7" xfId="0" applyFont="1" applyFill="1" applyBorder="1" applyAlignment="1">
      <alignment horizontal="center" vertical="center" textRotation="90" wrapText="1"/>
    </xf>
    <xf numFmtId="0" fontId="3" fillId="22" borderId="13" xfId="0" applyFont="1" applyFill="1" applyBorder="1" applyAlignment="1">
      <alignment horizontal="center" vertical="center" textRotation="90" wrapText="1"/>
    </xf>
    <xf numFmtId="0" fontId="3" fillId="23" borderId="7" xfId="0" applyFont="1" applyFill="1" applyBorder="1" applyAlignment="1">
      <alignment horizontal="center" vertical="center" textRotation="90" wrapText="1"/>
    </xf>
    <xf numFmtId="0" fontId="3" fillId="23" borderId="13" xfId="0" applyFont="1" applyFill="1" applyBorder="1" applyAlignment="1">
      <alignment horizontal="center" vertical="center" textRotation="90" wrapText="1"/>
    </xf>
    <xf numFmtId="0" fontId="3" fillId="24" borderId="7" xfId="0" applyFont="1" applyFill="1" applyBorder="1" applyAlignment="1">
      <alignment horizontal="center" vertical="center" textRotation="90" wrapText="1"/>
    </xf>
    <xf numFmtId="0" fontId="3" fillId="24" borderId="13" xfId="0" applyFont="1" applyFill="1" applyBorder="1" applyAlignment="1">
      <alignment horizontal="center" vertical="center" textRotation="90" wrapText="1"/>
    </xf>
    <xf numFmtId="0" fontId="3" fillId="25" borderId="7" xfId="0" applyFont="1" applyFill="1" applyBorder="1" applyAlignment="1">
      <alignment horizontal="center" vertical="center" textRotation="90" wrapText="1"/>
    </xf>
    <xf numFmtId="0" fontId="3" fillId="25" borderId="13" xfId="0" applyFont="1" applyFill="1" applyBorder="1" applyAlignment="1">
      <alignment horizontal="center" vertical="center" textRotation="90" wrapText="1"/>
    </xf>
    <xf numFmtId="0" fontId="3" fillId="26" borderId="7" xfId="0" applyFont="1" applyFill="1" applyBorder="1" applyAlignment="1">
      <alignment horizontal="center" vertical="center" textRotation="90" wrapText="1"/>
    </xf>
    <xf numFmtId="0" fontId="3" fillId="26" borderId="13" xfId="0" applyFont="1" applyFill="1" applyBorder="1" applyAlignment="1">
      <alignment horizontal="center" vertical="center" textRotation="90" wrapText="1"/>
    </xf>
    <xf numFmtId="0" fontId="29" fillId="24" borderId="2" xfId="0" applyFont="1" applyFill="1" applyBorder="1" applyAlignment="1">
      <alignment horizontal="center" vertical="center" wrapText="1"/>
    </xf>
    <xf numFmtId="0" fontId="29" fillId="24" borderId="4" xfId="0" applyFont="1" applyFill="1" applyBorder="1" applyAlignment="1">
      <alignment horizontal="center" vertical="center" wrapText="1"/>
    </xf>
    <xf numFmtId="0" fontId="29" fillId="24" borderId="3" xfId="0" applyFont="1" applyFill="1" applyBorder="1" applyAlignment="1">
      <alignment horizontal="center" vertical="center" wrapText="1"/>
    </xf>
    <xf numFmtId="14" fontId="29" fillId="3" borderId="9" xfId="0" applyNumberFormat="1" applyFont="1" applyFill="1" applyBorder="1" applyAlignment="1">
      <alignment horizontal="center" vertical="center" wrapText="1"/>
    </xf>
    <xf numFmtId="14" fontId="29" fillId="3" borderId="5" xfId="0" applyNumberFormat="1" applyFont="1" applyFill="1" applyBorder="1" applyAlignment="1">
      <alignment horizontal="center" vertical="center" wrapText="1"/>
    </xf>
    <xf numFmtId="0" fontId="2" fillId="6" borderId="14" xfId="0" applyFont="1" applyFill="1" applyBorder="1" applyAlignment="1">
      <alignment horizontal="center" vertical="center" wrapText="1"/>
    </xf>
    <xf numFmtId="0" fontId="3" fillId="10" borderId="7" xfId="0" applyFont="1" applyFill="1" applyBorder="1" applyAlignment="1">
      <alignment horizontal="center" vertical="center" textRotation="90" wrapText="1"/>
    </xf>
    <xf numFmtId="0" fontId="3" fillId="10" borderId="13" xfId="0" applyFont="1" applyFill="1" applyBorder="1" applyAlignment="1">
      <alignment horizontal="center" vertical="center" textRotation="90" wrapText="1"/>
    </xf>
    <xf numFmtId="0" fontId="3" fillId="11" borderId="7" xfId="0" applyFont="1" applyFill="1" applyBorder="1" applyAlignment="1">
      <alignment horizontal="center" vertical="center" textRotation="90" wrapText="1"/>
    </xf>
    <xf numFmtId="0" fontId="3" fillId="11" borderId="13" xfId="0" applyFont="1" applyFill="1" applyBorder="1" applyAlignment="1">
      <alignment horizontal="center" vertical="center" textRotation="90" wrapText="1"/>
    </xf>
    <xf numFmtId="0" fontId="3" fillId="29" borderId="7" xfId="0" applyFont="1" applyFill="1" applyBorder="1" applyAlignment="1">
      <alignment horizontal="center" vertical="center" textRotation="90" wrapText="1"/>
    </xf>
    <xf numFmtId="0" fontId="3" fillId="29" borderId="13" xfId="0" applyFont="1" applyFill="1" applyBorder="1" applyAlignment="1">
      <alignment horizontal="center" vertical="center" textRotation="90" wrapText="1"/>
    </xf>
    <xf numFmtId="0" fontId="3" fillId="9" borderId="7" xfId="0" applyFont="1" applyFill="1" applyBorder="1" applyAlignment="1">
      <alignment horizontal="center" vertical="center" textRotation="90" wrapText="1"/>
    </xf>
    <xf numFmtId="0" fontId="3" fillId="9" borderId="13" xfId="0" applyFont="1" applyFill="1" applyBorder="1" applyAlignment="1">
      <alignment horizontal="center" vertical="center" textRotation="90" wrapText="1"/>
    </xf>
    <xf numFmtId="0" fontId="3" fillId="30" borderId="7" xfId="0" applyFont="1" applyFill="1" applyBorder="1" applyAlignment="1">
      <alignment horizontal="center" vertical="center" textRotation="90" wrapText="1"/>
    </xf>
    <xf numFmtId="0" fontId="3" fillId="30" borderId="13" xfId="0" applyFont="1" applyFill="1" applyBorder="1" applyAlignment="1">
      <alignment horizontal="center" vertical="center" textRotation="90" wrapText="1"/>
    </xf>
    <xf numFmtId="0" fontId="3" fillId="27" borderId="7" xfId="0" applyFont="1" applyFill="1" applyBorder="1" applyAlignment="1">
      <alignment horizontal="center" vertical="center" textRotation="90" wrapText="1"/>
    </xf>
    <xf numFmtId="0" fontId="3" fillId="27" borderId="13" xfId="0" applyFont="1" applyFill="1" applyBorder="1" applyAlignment="1">
      <alignment horizontal="center" vertical="center" textRotation="90" wrapText="1"/>
    </xf>
    <xf numFmtId="0" fontId="3" fillId="28" borderId="7" xfId="0" applyFont="1" applyFill="1" applyBorder="1" applyAlignment="1">
      <alignment horizontal="center" vertical="center" textRotation="90" wrapText="1"/>
    </xf>
    <xf numFmtId="0" fontId="3" fillId="28" borderId="13" xfId="0" applyFont="1" applyFill="1" applyBorder="1" applyAlignment="1">
      <alignment horizontal="center" vertical="center" textRotation="90" wrapText="1"/>
    </xf>
    <xf numFmtId="0" fontId="3" fillId="10" borderId="7" xfId="0" applyFont="1" applyFill="1" applyBorder="1" applyAlignment="1">
      <alignment horizontal="center" vertical="center" textRotation="90" wrapText="1" readingOrder="1"/>
    </xf>
    <xf numFmtId="0" fontId="3" fillId="10" borderId="13" xfId="0" applyFont="1" applyFill="1" applyBorder="1" applyAlignment="1">
      <alignment horizontal="center" vertical="center" textRotation="90" wrapText="1" readingOrder="1"/>
    </xf>
    <xf numFmtId="0" fontId="6" fillId="9" borderId="1"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14" fontId="6" fillId="10" borderId="2" xfId="0" applyNumberFormat="1" applyFont="1" applyFill="1" applyBorder="1" applyAlignment="1">
      <alignment horizontal="center" vertical="center" wrapText="1"/>
    </xf>
    <xf numFmtId="14" fontId="6" fillId="10" borderId="4" xfId="0" applyNumberFormat="1" applyFont="1" applyFill="1" applyBorder="1" applyAlignment="1">
      <alignment horizontal="center" vertical="center" wrapText="1"/>
    </xf>
    <xf numFmtId="14" fontId="6" fillId="10" borderId="3" xfId="0" applyNumberFormat="1" applyFont="1" applyFill="1" applyBorder="1" applyAlignment="1">
      <alignment horizontal="center" vertical="center" wrapText="1"/>
    </xf>
    <xf numFmtId="0" fontId="25" fillId="2" borderId="23" xfId="0" applyFont="1" applyFill="1" applyBorder="1" applyAlignment="1">
      <alignment horizontal="center" vertical="center" wrapText="1"/>
    </xf>
    <xf numFmtId="0" fontId="25" fillId="2" borderId="26" xfId="0" applyFont="1" applyFill="1" applyBorder="1" applyAlignment="1">
      <alignment horizontal="center" vertical="center" wrapText="1"/>
    </xf>
    <xf numFmtId="0" fontId="25" fillId="2" borderId="25" xfId="0" applyFont="1" applyFill="1" applyBorder="1" applyAlignment="1">
      <alignment horizontal="center" vertical="center" wrapText="1"/>
    </xf>
    <xf numFmtId="0" fontId="3" fillId="18" borderId="1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justify" vertical="center" wrapText="1"/>
    </xf>
    <xf numFmtId="0" fontId="3" fillId="2" borderId="18" xfId="0" applyFont="1" applyFill="1" applyBorder="1" applyAlignment="1">
      <alignment horizontal="justify" vertical="center" wrapText="1"/>
    </xf>
    <xf numFmtId="0" fontId="3" fillId="2" borderId="1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2" fillId="2" borderId="17"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3" fillId="2" borderId="19" xfId="0" applyFont="1" applyFill="1" applyBorder="1" applyAlignment="1">
      <alignment horizontal="justify" vertical="center" wrapText="1"/>
    </xf>
    <xf numFmtId="0" fontId="16" fillId="2"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7" fillId="14" borderId="1" xfId="2" applyFill="1" applyBorder="1" applyAlignment="1">
      <alignment horizontal="center" vertical="center" wrapText="1"/>
    </xf>
    <xf numFmtId="0" fontId="12" fillId="14" borderId="1" xfId="0" applyFont="1" applyFill="1" applyBorder="1" applyAlignment="1">
      <alignment horizontal="center" vertical="center" wrapText="1"/>
    </xf>
  </cellXfs>
  <cellStyles count="5">
    <cellStyle name="Hipervínculo" xfId="2" builtinId="8"/>
    <cellStyle name="Hipervínculo 2" xfId="4"/>
    <cellStyle name="Normal" xfId="0" builtinId="0"/>
    <cellStyle name="Normal 2" xfId="3"/>
    <cellStyle name="Normal 3" xfId="1"/>
  </cellStyles>
  <dxfs count="82">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
      <font>
        <color rgb="FFFF0000"/>
      </font>
      <fill>
        <patternFill patternType="solid">
          <fgColor auto="1"/>
          <bgColor theme="5" tint="0.79998168889431442"/>
        </patternFill>
      </fill>
      <border>
        <vertical/>
        <horizontal/>
      </border>
    </dxf>
  </dxfs>
  <tableStyles count="0" defaultTableStyle="TableStyleMedium2" defaultPivotStyle="PivotStyleLight16"/>
  <colors>
    <mruColors>
      <color rgb="FF66FF99"/>
      <color rgb="FFCCCCFF"/>
      <color rgb="FFFFBBAB"/>
      <color rgb="FFFF3300"/>
      <color rgb="FFFFD1FF"/>
      <color rgb="FFFF99FF"/>
      <color rgb="FF9FCFFF"/>
      <color rgb="FF3399FF"/>
      <color rgb="FF9999FF"/>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[20230118_Plan_accion_2023_V1.xlsx]Hoja1!TablaDinámica1</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s>
    <c:plotArea>
      <c:layout/>
      <c:lineChart>
        <c:grouping val="stacked"/>
        <c:varyColors val="0"/>
        <c:ser>
          <c:idx val="0"/>
          <c:order val="0"/>
          <c:tx>
            <c:strRef>
              <c:f>Hoja1!$B$3</c:f>
              <c:strCache>
                <c:ptCount val="1"/>
                <c:pt idx="0">
                  <c:v>Total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Hoja1!$A$4:$A$9</c:f>
              <c:strCache>
                <c:ptCount val="5"/>
                <c:pt idx="0">
                  <c:v>Plan anual de auditoría
Enfoque hacia la prevención </c:v>
                </c:pt>
                <c:pt idx="1">
                  <c:v>Plan anual de auditoría
Evaluación de la gestión del riesgo </c:v>
                </c:pt>
                <c:pt idx="2">
                  <c:v>Plan anual de auditoría
Evaluación y seguimiento </c:v>
                </c:pt>
                <c:pt idx="3">
                  <c:v>Plan anual de auditoría
Liderazgo estratégico </c:v>
                </c:pt>
                <c:pt idx="4">
                  <c:v>Plan anual de auditoría
Relación con Entes Externos </c:v>
                </c:pt>
              </c:strCache>
            </c:strRef>
          </c:cat>
          <c:val>
            <c:numRef>
              <c:f>Hoja1!$B$4:$B$9</c:f>
              <c:numCache>
                <c:formatCode>General</c:formatCode>
                <c:ptCount val="5"/>
                <c:pt idx="0">
                  <c:v>1</c:v>
                </c:pt>
                <c:pt idx="1">
                  <c:v>3</c:v>
                </c:pt>
                <c:pt idx="2">
                  <c:v>25</c:v>
                </c:pt>
                <c:pt idx="3">
                  <c:v>3</c:v>
                </c:pt>
                <c:pt idx="4">
                  <c:v>1</c:v>
                </c:pt>
              </c:numCache>
            </c:numRef>
          </c:val>
          <c:smooth val="0"/>
          <c:extLst>
            <c:ext xmlns:c16="http://schemas.microsoft.com/office/drawing/2014/chart" uri="{C3380CC4-5D6E-409C-BE32-E72D297353CC}">
              <c16:uniqueId val="{00000000-FC36-49E5-B9FA-DAF50BD474D1}"/>
            </c:ext>
          </c:extLst>
        </c:ser>
        <c:dLbls>
          <c:showLegendKey val="0"/>
          <c:showVal val="0"/>
          <c:showCatName val="0"/>
          <c:showSerName val="0"/>
          <c:showPercent val="0"/>
          <c:showBubbleSize val="0"/>
        </c:dLbls>
        <c:marker val="1"/>
        <c:smooth val="0"/>
        <c:axId val="1928212688"/>
        <c:axId val="1928213104"/>
      </c:lineChart>
      <c:catAx>
        <c:axId val="19282126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28213104"/>
        <c:crosses val="autoZero"/>
        <c:auto val="1"/>
        <c:lblAlgn val="ctr"/>
        <c:lblOffset val="100"/>
        <c:noMultiLvlLbl val="0"/>
      </c:catAx>
      <c:valAx>
        <c:axId val="19282131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282126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3424237</xdr:colOff>
      <xdr:row>12</xdr:row>
      <xdr:rowOff>104775</xdr:rowOff>
    </xdr:from>
    <xdr:to>
      <xdr:col>5</xdr:col>
      <xdr:colOff>71437</xdr:colOff>
      <xdr:row>26</xdr:row>
      <xdr:rowOff>180975</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618564</xdr:colOff>
      <xdr:row>1</xdr:row>
      <xdr:rowOff>154721</xdr:rowOff>
    </xdr:from>
    <xdr:to>
      <xdr:col>3</xdr:col>
      <xdr:colOff>2297205</xdr:colOff>
      <xdr:row>3</xdr:row>
      <xdr:rowOff>198091</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219" r="76015" b="25848"/>
        <a:stretch/>
      </xdr:blipFill>
      <xdr:spPr>
        <a:xfrm>
          <a:off x="1470211" y="154721"/>
          <a:ext cx="2866466" cy="1007076"/>
        </a:xfrm>
        <a:prstGeom prst="rect">
          <a:avLst/>
        </a:prstGeom>
      </xdr:spPr>
    </xdr:pic>
    <xdr:clientData/>
  </xdr:twoCellAnchor>
  <xdr:twoCellAnchor editAs="oneCell">
    <xdr:from>
      <xdr:col>60</xdr:col>
      <xdr:colOff>510668</xdr:colOff>
      <xdr:row>1</xdr:row>
      <xdr:rowOff>98450</xdr:rowOff>
    </xdr:from>
    <xdr:to>
      <xdr:col>62</xdr:col>
      <xdr:colOff>408215</xdr:colOff>
      <xdr:row>4</xdr:row>
      <xdr:rowOff>10415</xdr:rowOff>
    </xdr:to>
    <xdr:pic>
      <xdr:nvPicPr>
        <xdr:cNvPr id="3" name="Imagen 2">
          <a:extLst>
            <a:ext uri="{FF2B5EF4-FFF2-40B4-BE49-F238E27FC236}">
              <a16:creationId xmlns:a16="http://schemas.microsoft.com/office/drawing/2014/main" id="{AB070608-657F-4075-803A-99F81DFA30E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88" t="20362" r="10271" b="15518"/>
        <a:stretch/>
      </xdr:blipFill>
      <xdr:spPr>
        <a:xfrm>
          <a:off x="53578525" y="465843"/>
          <a:ext cx="1475975" cy="13677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101097</xdr:colOff>
      <xdr:row>1</xdr:row>
      <xdr:rowOff>217714</xdr:rowOff>
    </xdr:from>
    <xdr:to>
      <xdr:col>1</xdr:col>
      <xdr:colOff>2146442</xdr:colOff>
      <xdr:row>1</xdr:row>
      <xdr:rowOff>884464</xdr:rowOff>
    </xdr:to>
    <xdr:pic>
      <xdr:nvPicPr>
        <xdr:cNvPr id="3" name="Imagen 2" descr="Forma&#10;&#10;Descripción generada automáticamente con confianza media">
          <a:extLst>
            <a:ext uri="{FF2B5EF4-FFF2-40B4-BE49-F238E27FC236}">
              <a16:creationId xmlns:a16="http://schemas.microsoft.com/office/drawing/2014/main" id="{A8EE65FD-84F8-476B-80E5-CE9896A6C8D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0920" r="76617" b="17752"/>
        <a:stretch/>
      </xdr:blipFill>
      <xdr:spPr>
        <a:xfrm>
          <a:off x="101097" y="421821"/>
          <a:ext cx="2045345" cy="666750"/>
        </a:xfrm>
        <a:prstGeom prst="rect">
          <a:avLst/>
        </a:prstGeom>
      </xdr:spPr>
    </xdr:pic>
    <xdr:clientData/>
  </xdr:twoCellAnchor>
  <xdr:twoCellAnchor editAs="oneCell">
    <xdr:from>
      <xdr:col>12</xdr:col>
      <xdr:colOff>1143002</xdr:colOff>
      <xdr:row>1</xdr:row>
      <xdr:rowOff>68036</xdr:rowOff>
    </xdr:from>
    <xdr:to>
      <xdr:col>13</xdr:col>
      <xdr:colOff>1038565</xdr:colOff>
      <xdr:row>1</xdr:row>
      <xdr:rowOff>938892</xdr:rowOff>
    </xdr:to>
    <xdr:pic>
      <xdr:nvPicPr>
        <xdr:cNvPr id="5" name="Imagen 4">
          <a:extLst>
            <a:ext uri="{FF2B5EF4-FFF2-40B4-BE49-F238E27FC236}">
              <a16:creationId xmlns:a16="http://schemas.microsoft.com/office/drawing/2014/main" id="{EE46922D-EF73-4647-BC25-B6E99B70A3A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262" t="20635" r="11126" b="16469"/>
        <a:stretch/>
      </xdr:blipFill>
      <xdr:spPr>
        <a:xfrm>
          <a:off x="23281823" y="272143"/>
          <a:ext cx="1052170" cy="8708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95251</xdr:colOff>
      <xdr:row>1</xdr:row>
      <xdr:rowOff>200025</xdr:rowOff>
    </xdr:from>
    <xdr:ext cx="1562100" cy="548813"/>
    <xdr:pic>
      <xdr:nvPicPr>
        <xdr:cNvPr id="2" name="Imagen 1">
          <a:extLst>
            <a:ext uri="{FF2B5EF4-FFF2-40B4-BE49-F238E27FC236}">
              <a16:creationId xmlns:a16="http://schemas.microsoft.com/office/drawing/2014/main" id="{1C79A24E-4BB6-40BB-B3D8-8F80568C235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219" r="76015" b="25848"/>
        <a:stretch/>
      </xdr:blipFill>
      <xdr:spPr>
        <a:xfrm>
          <a:off x="857251" y="361950"/>
          <a:ext cx="1562100" cy="548813"/>
        </a:xfrm>
        <a:prstGeom prst="rect">
          <a:avLst/>
        </a:prstGeom>
      </xdr:spPr>
    </xdr:pic>
    <xdr:clientData/>
  </xdr:oneCellAnchor>
  <xdr:twoCellAnchor editAs="oneCell">
    <xdr:from>
      <xdr:col>5</xdr:col>
      <xdr:colOff>47625</xdr:colOff>
      <xdr:row>1</xdr:row>
      <xdr:rowOff>57150</xdr:rowOff>
    </xdr:from>
    <xdr:to>
      <xdr:col>5</xdr:col>
      <xdr:colOff>990600</xdr:colOff>
      <xdr:row>1</xdr:row>
      <xdr:rowOff>889153</xdr:rowOff>
    </xdr:to>
    <xdr:pic>
      <xdr:nvPicPr>
        <xdr:cNvPr id="3" name="Imagen 2">
          <a:extLst>
            <a:ext uri="{FF2B5EF4-FFF2-40B4-BE49-F238E27FC236}">
              <a16:creationId xmlns:a16="http://schemas.microsoft.com/office/drawing/2014/main" id="{BD3EF1DC-7974-4003-A9DF-739232E5B3E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255" t="19261" r="10536" b="14906"/>
        <a:stretch/>
      </xdr:blipFill>
      <xdr:spPr>
        <a:xfrm>
          <a:off x="11934825" y="219075"/>
          <a:ext cx="942975" cy="832003"/>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minhaciendagovco-my.sharepoint.com/personal/dtsantos_minhacienda_gov_co/Documents/Para%20pasar/Planes/2023/01_Plan%20acci&#243;n/04_Consolidaci&#243;n/20221102_DP-FT-004_V1_Formato%20plan%20de%20acci&#243;n.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Tatiana Santos Yate" refreshedDate="44042.642240856483" createdVersion="6" refreshedVersion="6" minRefreshableVersion="3" recordCount="208">
  <cacheSource type="worksheet">
    <worksheetSource ref="C7:BL58" sheet="Formulación_Plan acción" r:id="rId2"/>
  </cacheSource>
  <cacheFields count="59">
    <cacheField name="Nombre de la tarea" numFmtId="0">
      <sharedItems longText="1"/>
    </cacheField>
    <cacheField name="Descripción de la tarea " numFmtId="0">
      <sharedItems longText="1"/>
    </cacheField>
    <cacheField name="Producto (Entregable)" numFmtId="0">
      <sharedItems longText="1"/>
    </cacheField>
    <cacheField name="Proceso responsable " numFmtId="0">
      <sharedItems/>
    </cacheField>
    <cacheField name="Responsable de la tarea" numFmtId="0">
      <sharedItems/>
    </cacheField>
    <cacheField name="Colaboradores" numFmtId="0">
      <sharedItems containsBlank="1"/>
    </cacheField>
    <cacheField name="Fecha inicial " numFmtId="14">
      <sharedItems containsSemiMixedTypes="0" containsNonDate="0" containsDate="1" containsString="0" minDate="2020-01-01T00:00:00" maxDate="2021-03-02T00:00:00"/>
    </cacheField>
    <cacheField name="Fecha Final" numFmtId="14">
      <sharedItems containsSemiMixedTypes="0" containsNonDate="0" containsDate="1" containsString="0" minDate="2020-02-25T00:00:00" maxDate="2021-03-21T00:00:00"/>
    </cacheField>
    <cacheField name="Total días tarea" numFmtId="0">
      <sharedItems containsSemiMixedTypes="0" containsString="0" containsNumber="1" containsInteger="1" minValue="9" maxValue="365"/>
    </cacheField>
    <cacheField name="Aprobador de la tarea" numFmtId="0">
      <sharedItems/>
    </cacheField>
    <cacheField name="Posibles situaciones que de presentarse puedan afectar el cumplimiento de la tarea" numFmtId="0">
      <sharedItems containsBlank="1"/>
    </cacheField>
    <cacheField name="Descripción " numFmtId="0">
      <sharedItems containsBlank="1"/>
    </cacheField>
    <cacheField name="Tipo" numFmtId="0">
      <sharedItems/>
    </cacheField>
    <cacheField name="Objetivo estratégico asociado " numFmtId="0">
      <sharedItems/>
    </cacheField>
    <cacheField name="Iniciativa estratégica asociada " numFmtId="0">
      <sharedItems/>
    </cacheField>
    <cacheField name="Talento Humano " numFmtId="0">
      <sharedItems/>
    </cacheField>
    <cacheField name="Financieros " numFmtId="0">
      <sharedItems containsBlank="1"/>
    </cacheField>
    <cacheField name="Tecnológicos " numFmtId="0">
      <sharedItems containsBlank="1"/>
    </cacheField>
    <cacheField name="Físicos " numFmtId="0">
      <sharedItems containsBlank="1"/>
    </cacheField>
    <cacheField name="Plan Institucional de Archivos de la Entidad ­PINAR" numFmtId="0">
      <sharedItems containsBlank="1"/>
    </cacheField>
    <cacheField name="Plan Anual de Adquisiciones" numFmtId="0">
      <sharedItems containsBlank="1"/>
    </cacheField>
    <cacheField name="Plan Anual de Vacantes" numFmtId="0">
      <sharedItems containsBlank="1"/>
    </cacheField>
    <cacheField name="Plan de Previsión de Recursos Humanos" numFmtId="0">
      <sharedItems containsBlank="1"/>
    </cacheField>
    <cacheField name="Plan Estratégico de Talento Humano" numFmtId="0">
      <sharedItems containsBlank="1"/>
    </cacheField>
    <cacheField name="Plan Institucional de Capacitación" numFmtId="0">
      <sharedItems containsBlank="1"/>
    </cacheField>
    <cacheField name="Plan de Incentivos Institucionales" numFmtId="0">
      <sharedItems containsBlank="1"/>
    </cacheField>
    <cacheField name="Plan de Trabajo Anual en Seguridad y Salud en el Trabajo" numFmtId="0">
      <sharedItems containsBlank="1"/>
    </cacheField>
    <cacheField name="Plan de seguimiento al SIGEP " numFmtId="0">
      <sharedItems containsBlank="1"/>
    </cacheField>
    <cacheField name="Plan Anticorrupción y de Atención al Ciudadano" numFmtId="0">
      <sharedItems containsBlank="1" longText="1"/>
    </cacheField>
    <cacheField name="Plan Estratégico de Tecnologías de la Información y las Comunicaciones ­ PETI" numFmtId="0">
      <sharedItems containsBlank="1"/>
    </cacheField>
    <cacheField name="Plan de Tratamiento de Riesgos de Seguridad y Privacidad de la Información" numFmtId="0">
      <sharedItems containsBlank="1"/>
    </cacheField>
    <cacheField name="Plan de Seguridad y Privacidad de la Información" numFmtId="0">
      <sharedItems containsBlank="1"/>
    </cacheField>
    <cacheField name="Plan anual de auditoría " numFmtId="0">
      <sharedItems containsBlank="1" count="6">
        <m/>
        <s v="Plan anual de auditoría_x000a_Evaluación de la gestión del riesgo "/>
        <s v="Plan anual de auditoría_x000a_Evaluación y seguimiento "/>
        <s v="Plan anual de auditoría_x000a_Relación con Entes Externos "/>
        <s v="Plan anual de auditoría_x000a_Enfoque hacia la prevención "/>
        <s v="Plan anual de auditoría_x000a_Liderazgo estratégico "/>
      </sharedItems>
    </cacheField>
    <cacheField name="Talento Humano 2" numFmtId="0">
      <sharedItems containsBlank="1"/>
    </cacheField>
    <cacheField name="Direccionamiento Estratégico y Planeación " numFmtId="0">
      <sharedItems containsBlank="1"/>
    </cacheField>
    <cacheField name="Gestión con valores para resultados " numFmtId="0">
      <sharedItems containsBlank="1"/>
    </cacheField>
    <cacheField name="Evaluación de resultados " numFmtId="0">
      <sharedItems containsBlank="1"/>
    </cacheField>
    <cacheField name="Información y comunicación " numFmtId="0">
      <sharedItems containsBlank="1"/>
    </cacheField>
    <cacheField name="Gestión del conocimiento y la innovación " numFmtId="0">
      <sharedItems containsBlank="1"/>
    </cacheField>
    <cacheField name="Control Interno " numFmtId="0">
      <sharedItems containsBlank="1"/>
    </cacheField>
    <cacheField name="Planeación Institucional" numFmtId="0">
      <sharedItems containsBlank="1"/>
    </cacheField>
    <cacheField name="Gestión Presupuestal y eficiencia del gasto público" numFmtId="0">
      <sharedItems containsBlank="1"/>
    </cacheField>
    <cacheField name="Talento Humano" numFmtId="0">
      <sharedItems containsBlank="1"/>
    </cacheField>
    <cacheField name="Integridad" numFmtId="0">
      <sharedItems containsBlank="1"/>
    </cacheField>
    <cacheField name="Transparencia, acceso a la información pública y lucha contra la corrupción" numFmtId="0">
      <sharedItems containsBlank="1"/>
    </cacheField>
    <cacheField name="Fortalecimiento organizacional y simplificación de procesos" numFmtId="0">
      <sharedItems containsBlank="1"/>
    </cacheField>
    <cacheField name="Servicio al ciudadano" numFmtId="0">
      <sharedItems containsBlank="1"/>
    </cacheField>
    <cacheField name="Participación ciudadana en la gestión pública" numFmtId="0">
      <sharedItems containsBlank="1"/>
    </cacheField>
    <cacheField name="Racionalización de trámites" numFmtId="0">
      <sharedItems containsNonDate="0" containsString="0" containsBlank="1"/>
    </cacheField>
    <cacheField name="Gestión documental" numFmtId="0">
      <sharedItems containsBlank="1"/>
    </cacheField>
    <cacheField name="Gobierno Digital" numFmtId="0">
      <sharedItems containsBlank="1"/>
    </cacheField>
    <cacheField name="Seguridad Digital" numFmtId="0">
      <sharedItems containsBlank="1"/>
    </cacheField>
    <cacheField name="Defensa jurídica" numFmtId="0">
      <sharedItems containsNonDate="0" containsString="0" containsBlank="1"/>
    </cacheField>
    <cacheField name="Gestión del conocimiento y la innovación" numFmtId="0">
      <sharedItems containsBlank="1"/>
    </cacheField>
    <cacheField name="Control Interno" numFmtId="0">
      <sharedItems containsBlank="1"/>
    </cacheField>
    <cacheField name="Seguimiento y evaluación del desempeño institucional" numFmtId="0">
      <sharedItems containsBlank="1"/>
    </cacheField>
    <cacheField name="Mejora Normativa" numFmtId="0">
      <sharedItems containsBlank="1"/>
    </cacheField>
    <cacheField name="Observaciones" numFmtId="0">
      <sharedItems containsBlank="1" longText="1"/>
    </cacheField>
    <cacheField name="Estado de la tarea"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8">
  <r>
    <s v="Realizar seguimiento, ejecución y evaluación de las Actividades planificadas según cronograma del Plan de Seguridad y Salud en el Trabajo, primer cuatrimestre"/>
    <s v="En esta tarea se realizan las actividades del SG-SST encaminadas capacitar, promover y  prevenir  accidentes de trabajo, enfermedades laborales. "/>
    <s v="Presentación del seguimiento al cronograma de las actividades planeadas y realizadas en el primer cuatrimestre junto con los soportes de las actividades realizadas "/>
    <s v="URF Gestión Humana"/>
    <s v="Judy Patricia Herrera Torres"/>
    <s v="Catalina Torrado Ulloa"/>
    <d v="2020-04-01T00:00:00"/>
    <d v="2020-05-15T00:00:00"/>
    <n v="44"/>
    <s v="Ivonnie Edith Gallardo Gómez"/>
    <s v="Externo "/>
    <s v="El incumplimiento de la tarea se puede presentar por parte de un proveedor externo por incumplimiento de las actividades en las fechas establecidas en el plan"/>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m/>
    <s v="Plan de Trabajo Anual en Seguridad y Salud en el Trabajo"/>
    <m/>
    <m/>
    <m/>
    <m/>
    <m/>
    <x v="0"/>
    <s v="Talento Humano "/>
    <m/>
    <m/>
    <s v="Evaluación de resultados "/>
    <m/>
    <m/>
    <s v="Control Interno "/>
    <m/>
    <m/>
    <s v="Talento Humano"/>
    <m/>
    <m/>
    <m/>
    <m/>
    <m/>
    <m/>
    <m/>
    <m/>
    <m/>
    <m/>
    <m/>
    <s v="Control Interno"/>
    <s v="Seguimiento y evaluación del desempeño institucional"/>
    <m/>
    <m/>
    <s v="Vigente "/>
  </r>
  <r>
    <s v="Realizar seguimiento, ejecución y evaluación de las Actividades planificadas según cronograma del Plan de Seguridad y Salud en el Trabajo, segundo cuatrimestre"/>
    <s v="En esta tarea se realizan las actividades del SG-SST encaminadas capacitar, promover y  prevenir  accidentes de trabajo, enfermedades laborales. "/>
    <s v="Presentación del seguimiento al cronograma de las actividades planeadas y realizadas en el segundo cuatrimestre junto con los soportes de las actividades realizadas "/>
    <s v="URF Gestión Humana"/>
    <s v="Judy Patricia Herrera Torres"/>
    <s v="Catalina Torrado Ulloa"/>
    <d v="2020-08-01T00:00:00"/>
    <d v="2020-09-15T00:00:00"/>
    <n v="45"/>
    <s v="Ivonnie Edith Gallardo Gómez"/>
    <s v="Externo "/>
    <s v="El incumplimiento de la tarea se puede presentar por parte de un proveedor externo por incumplimiento de las actividades en las fechas establecidas en el plan"/>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m/>
    <s v="Plan de Trabajo Anual en Seguridad y Salud en el Trabajo"/>
    <m/>
    <m/>
    <m/>
    <m/>
    <m/>
    <x v="0"/>
    <s v="Talento Humano "/>
    <m/>
    <m/>
    <s v="Evaluación de resultados "/>
    <m/>
    <m/>
    <s v="Control Interno "/>
    <m/>
    <m/>
    <s v="Talento Humano"/>
    <m/>
    <m/>
    <m/>
    <m/>
    <m/>
    <m/>
    <m/>
    <m/>
    <m/>
    <m/>
    <m/>
    <s v="Control Interno"/>
    <s v="Seguimiento y evaluación del desempeño institucional"/>
    <m/>
    <m/>
    <s v="Vigente "/>
  </r>
  <r>
    <s v="Realizar seguimiento, ejecución y evaluación de las Actividades planificadas según cronograma del Plan de Seguridad y Salud en el Trabajo, tercer cuatrimestre"/>
    <s v="En esta tarea se realizan las actividades del SG-SST encaminadas capacitar, promover y  prevenir  accidentes de trabajo, enfermedades laborales. "/>
    <s v="Presentación del seguimiento al cronograma de las actividades planeadas y realizadas en el tercer cuatrimestre junto con los soportes de las actividades realizadas "/>
    <s v="URF Gestión Humana"/>
    <s v="Judy Patricia Herrera Torres"/>
    <s v="Catalina Torrado Ulloa"/>
    <d v="2020-12-01T00:00:00"/>
    <d v="2020-12-31T00:00:00"/>
    <n v="30"/>
    <s v="Ivonnie Edith Gallardo Gómez"/>
    <s v="Externo "/>
    <s v="El incumplimiento de la tarea se puede presentar por parte de un proveedor externo por incumplimiento de las actividades en las fechas establecidas en el plan"/>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m/>
    <s v="Plan de Trabajo Anual en Seguridad y Salud en el Trabajo"/>
    <m/>
    <m/>
    <m/>
    <m/>
    <m/>
    <x v="0"/>
    <s v="Talento Humano "/>
    <m/>
    <m/>
    <s v="Evaluación de resultados "/>
    <m/>
    <m/>
    <s v="Control Interno "/>
    <m/>
    <m/>
    <s v="Talento Humano"/>
    <m/>
    <m/>
    <m/>
    <m/>
    <m/>
    <m/>
    <m/>
    <m/>
    <m/>
    <m/>
    <m/>
    <s v="Control Interno"/>
    <s v="Seguimiento y evaluación del desempeño institucional"/>
    <m/>
    <m/>
    <s v="Vigente "/>
  </r>
  <r>
    <s v="Realizar el seguimiento a la Autoevaluación establecida mediante la resolución 312 de 2019"/>
    <s v="Realizar el seguimiento a la Autoevaluación establecida mediante la resolución 312 de 2019 en la cual se determina el cumplimiento de los estándares mínimos de Seguridad y Salud en el Trabajo requeridos por la resolución"/>
    <s v="Documento con el puntaje de la autoevaluación obtenida del resultado de las actividades ejecutadas en la vigencia."/>
    <s v="URF Gestión Humana"/>
    <s v="Judy Patricia Herrera Torres"/>
    <m/>
    <d v="2020-12-10T00:00:00"/>
    <d v="2020-12-31T00:00:00"/>
    <n v="21"/>
    <s v="Ivonnie Edith Gallardo Gómez"/>
    <s v="Interno "/>
    <s v="Falta de conocimiento y atención al realizar la tarea"/>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m/>
    <s v="Plan de Trabajo Anual en Seguridad y Salud en el Trabajo"/>
    <m/>
    <m/>
    <m/>
    <m/>
    <m/>
    <x v="0"/>
    <s v="Talento Humano "/>
    <m/>
    <m/>
    <s v="Evaluación de resultados "/>
    <m/>
    <m/>
    <s v="Control Interno "/>
    <m/>
    <m/>
    <s v="Talento Humano"/>
    <m/>
    <m/>
    <m/>
    <m/>
    <m/>
    <m/>
    <m/>
    <m/>
    <m/>
    <m/>
    <m/>
    <s v="Control Interno"/>
    <s v="Seguimiento y evaluación del desempeño institucional"/>
    <m/>
    <m/>
    <s v="Vigente "/>
  </r>
  <r>
    <s v="Establecer las necesidades y propuestas para la elaborar el Plan de Seguridad y Salud en el Trabajo y  diseñar el Plan de Seguridad y Salud en el Trabajo."/>
    <s v="Diseñar el plan anual de Seguridad y Salud en el Trabajo de la vigencia 2021 con base en los resultados de las auditorias internas, resultados de los exámenes médicos periódicos, Actualización de la matriz de identificación de peligros evaluación y valoración del riesgo y seguimiento a los indicadores de gestión "/>
    <s v="Plan de trabajo del Sistema de Gestión de Seguridad y Salud en el Trabajo_x000a_Cronograma de actividades de Seguridad y Salud en el Trabajo_x000a_Plan de mejoramiento de Seguridad y Salud en el Trabajo"/>
    <s v="URF Gestión Humana"/>
    <s v="Judy Patricia Herrera Torres"/>
    <m/>
    <d v="2020-12-10T00:00:00"/>
    <d v="2020-12-31T00:00:00"/>
    <n v="21"/>
    <s v="Ivonnie Edith Gallardo Gómez"/>
    <s v="Interno "/>
    <s v="Falta de colaboración de los funcionarios para la ejecución de las actividades,  herramientas y resultados que soportan la tarea a realizar."/>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m/>
    <s v="Plan de Trabajo Anual en Seguridad y Salud en el Trabajo"/>
    <m/>
    <m/>
    <m/>
    <m/>
    <m/>
    <x v="0"/>
    <s v="Talento Humano "/>
    <s v="Direccionamiento Estratégico y Planeación "/>
    <m/>
    <m/>
    <m/>
    <m/>
    <m/>
    <s v="Planeación Institucional"/>
    <m/>
    <s v="Talento Humano"/>
    <m/>
    <m/>
    <m/>
    <m/>
    <m/>
    <m/>
    <m/>
    <m/>
    <m/>
    <m/>
    <m/>
    <m/>
    <m/>
    <m/>
    <m/>
    <s v="Vigente "/>
  </r>
  <r>
    <s v="Ejecutar las actividades del Programa de Gestión Documental - Primer Cuatrimestre"/>
    <s v="*Realizar las actividades correspondientes al  1° cuatrimestre de las actividades establecida en el cronograma del Programa de Gestión Documental "/>
    <s v="Informe de Evaluación y Seguimiento del PGD"/>
    <s v="URF - Gestión Información"/>
    <s v="Carolina Rojas Diaz"/>
    <m/>
    <d v="2020-01-01T00:00:00"/>
    <d v="2020-05-08T00:00:00"/>
    <n v="128"/>
    <s v="Ivonnie Edith Gallardo Gómez"/>
    <s v="Interno "/>
    <m/>
    <s v="Estratégico "/>
    <s v="URF_GR1_Fortalecer la gestión organizacional basada en  procesos"/>
    <s v="URF_GR1_INI2_Generar buenas prácticas en materia de comunicación, información y gestión documental"/>
    <s v="X"/>
    <m/>
    <s v="X"/>
    <s v="X"/>
    <s v="Plan Institucional de Archivos de la Entidad ­PINAR"/>
    <m/>
    <m/>
    <m/>
    <m/>
    <m/>
    <m/>
    <m/>
    <m/>
    <m/>
    <m/>
    <m/>
    <m/>
    <x v="0"/>
    <m/>
    <m/>
    <m/>
    <m/>
    <s v="Información y comunicación "/>
    <m/>
    <m/>
    <m/>
    <m/>
    <m/>
    <m/>
    <m/>
    <m/>
    <m/>
    <m/>
    <m/>
    <s v="Gestión documental"/>
    <m/>
    <m/>
    <m/>
    <m/>
    <m/>
    <m/>
    <m/>
    <m/>
    <s v="Vigente "/>
  </r>
  <r>
    <s v="Ejecutar las actividades del Programa de Gestión Documental - Segundo Cuatrimestre"/>
    <s v="*Realizar las actividades correspondientes  al  2° cuatrimestre de las actividades establecida en el cronograma del Programa de Gestión Documental "/>
    <s v="Informe de Evaluación y Seguimiento del PGD"/>
    <s v="URF - Gestión Información"/>
    <s v="Carolina Rojas Diaz"/>
    <m/>
    <d v="2020-05-01T00:00:00"/>
    <d v="2020-08-31T00:00:00"/>
    <n v="122"/>
    <s v="Ivonnie Edith Gallardo Gómez"/>
    <s v="Interno "/>
    <m/>
    <s v="Estratégico "/>
    <s v="URF_GR1_Fortalecer la gestión organizacional basada en  procesos"/>
    <s v="URF_GR1_INI2_Generar buenas prácticas en materia de comunicación, información y gestión documental"/>
    <s v="X"/>
    <m/>
    <s v="X"/>
    <s v="X"/>
    <s v="Plan Institucional de Archivos de la Entidad ­PINAR"/>
    <m/>
    <m/>
    <m/>
    <m/>
    <m/>
    <m/>
    <m/>
    <m/>
    <m/>
    <m/>
    <m/>
    <m/>
    <x v="0"/>
    <m/>
    <m/>
    <m/>
    <m/>
    <s v="Información y comunicación "/>
    <m/>
    <m/>
    <m/>
    <m/>
    <m/>
    <m/>
    <m/>
    <m/>
    <m/>
    <m/>
    <m/>
    <s v="Gestión documental"/>
    <m/>
    <m/>
    <m/>
    <m/>
    <m/>
    <m/>
    <m/>
    <m/>
    <s v="Vigente "/>
  </r>
  <r>
    <s v="Ejecutar las actividades del Programa de Gestión Documental - Tercer Cuatrimestre"/>
    <s v="*Realizar las actividades correspondientes al  3° cuatrimestre de las actividades establecida en el cronograma del Programa de Gestión Documental "/>
    <s v="Informe de Evaluación y Seguimiento del PGD"/>
    <s v="URF - Gestión Información"/>
    <s v="Carolina Rojas Diaz"/>
    <m/>
    <d v="2020-09-01T00:00:00"/>
    <d v="2020-12-31T00:00:00"/>
    <n v="121"/>
    <s v="Ivonnie Edith Gallardo Gómez"/>
    <s v="Interno "/>
    <m/>
    <s v="Estratégico "/>
    <s v="URF_GR1_Fortalecer la gestión organizacional basada en  procesos"/>
    <s v="URF_GR1_INI2_Generar buenas prácticas en materia de comunicación, información y gestión documental"/>
    <s v="X"/>
    <m/>
    <s v="X"/>
    <s v="X"/>
    <s v="Plan Institucional de Archivos de la Entidad ­PINAR"/>
    <m/>
    <m/>
    <m/>
    <m/>
    <m/>
    <m/>
    <m/>
    <m/>
    <m/>
    <m/>
    <m/>
    <m/>
    <x v="0"/>
    <m/>
    <m/>
    <m/>
    <m/>
    <s v="Información y comunicación "/>
    <m/>
    <m/>
    <m/>
    <m/>
    <m/>
    <m/>
    <m/>
    <m/>
    <m/>
    <m/>
    <m/>
    <s v="Gestión documental"/>
    <m/>
    <m/>
    <m/>
    <m/>
    <m/>
    <m/>
    <m/>
    <m/>
    <s v="Vigente "/>
  </r>
  <r>
    <s v="Realizar seguimiento mensual a las PQRSD - 1/12"/>
    <s v="* Realizar el seguimiento mensual a las PQRSD recibidas por el aplicativo SIED y elaborar el respectivo informe"/>
    <s v="- Informe de PQRSD_x000a_- Publicación en pagina web"/>
    <s v="URF - Gestión Información"/>
    <s v="Carlos Andres Garzón Valderrama"/>
    <m/>
    <d v="2020-01-01T00:00:00"/>
    <d v="2020-02-28T00:00:00"/>
    <n v="58"/>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m/>
    <s v="Vigente "/>
  </r>
  <r>
    <s v="Realizar seguimiento mensual a las PQRSD - 3/12"/>
    <s v="* Realizar el seguimiento mensual a las PQRSD recibidas por el aplicativo SIED y elaborar el respectivo informe"/>
    <s v="- Informe de PQRSD_x000a_- Publicación en pagina web"/>
    <s v="URF - Gestión Información"/>
    <s v="Carolina Rojas Diaz"/>
    <m/>
    <d v="2020-03-01T00:00:00"/>
    <d v="2020-04-20T00:00:00"/>
    <n v="50"/>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Ejecutar el Plan Anual de Adquisiciones_Primer Trimestre"/>
    <s v="Ejecutar el Plan Anual de Adquisiciones de acuerdo con las necesidades programadas para el primer trimestre. "/>
    <s v="Los contratos suscritos a través de los cuales se suplen las necesidades descritas en el Plan Anual de Adquisiciones para el primer trimestre"/>
    <s v="URF Adquisición de Bienes y Servicios"/>
    <s v="Catalina Torrado Ulloa"/>
    <m/>
    <d v="2020-01-01T00:00:00"/>
    <d v="2020-04-20T00:00:00"/>
    <n v="110"/>
    <s v="Ivonnie Edith Gallardo Gómez"/>
    <m/>
    <m/>
    <s v="Estratégico "/>
    <s v="URF_EI2_Optimizar el uso de recursos administrativos, financieros y la adquisición de bienes y servicios"/>
    <s v="URF_EI2_INI2_Mantener buenas prácticas para la adquisición de bienes y servicios"/>
    <s v="X"/>
    <s v="X"/>
    <s v="X"/>
    <s v="X"/>
    <m/>
    <s v="Plan Anual de Adquisiciones"/>
    <m/>
    <m/>
    <m/>
    <m/>
    <m/>
    <m/>
    <m/>
    <m/>
    <m/>
    <m/>
    <m/>
    <x v="0"/>
    <m/>
    <m/>
    <s v="Gestión con valores para resultados "/>
    <m/>
    <m/>
    <m/>
    <m/>
    <m/>
    <s v="Gestión Presupuestal y eficiencia del gasto público"/>
    <m/>
    <m/>
    <m/>
    <m/>
    <m/>
    <m/>
    <m/>
    <m/>
    <m/>
    <m/>
    <m/>
    <m/>
    <m/>
    <m/>
    <m/>
    <m/>
    <s v="Vigente "/>
  </r>
  <r>
    <s v="Realizar seguimiento mensual a las PQRSD - 4/12"/>
    <s v="* Realizar el seguimiento mensual a las PQRSD recibidas por el aplicativo SIED y elaborar el respectivo informe"/>
    <s v="- Informe de PQRSD_x000a_- Publicación en pagina web"/>
    <s v="URF - Gestión Información"/>
    <s v="Carolina Rojas Diaz"/>
    <m/>
    <d v="2020-04-01T00:00:00"/>
    <d v="2020-04-30T00:00:00"/>
    <n v="29"/>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Realizar seguimiento mensual a las PQRSD - 5/12"/>
    <s v="* Realizar el seguimiento mensual a las PQRSD recibidas por el aplicativo SIED y elaborar el respectivo informe"/>
    <s v="- Informe de PQRSD_x000a_- Publicación en pagina web"/>
    <s v="URF - Gestión Información"/>
    <s v="Carolina Rojas Diaz"/>
    <m/>
    <d v="2020-05-01T00:00:00"/>
    <d v="2020-05-31T00:00:00"/>
    <n v="30"/>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Realizar seguimiento mensual a las PQRSD - 6/12"/>
    <s v="* Realizar el seguimiento mensual a las PQRSD recibidas por el aplicativo SIED y elaborar el respectivo informe"/>
    <s v="- Informe de PQRSD_x000a_- Publicación en pagina web"/>
    <s v="URF - Gestión Información"/>
    <s v="Carolina Rojas Diaz"/>
    <m/>
    <d v="2020-06-01T00:00:00"/>
    <d v="2020-06-30T00:00:00"/>
    <n v="29"/>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Realizar seguimiento mensual a las PQRSD - 7/12"/>
    <s v="* Realizar el seguimiento mensual a las PQRSD recibidas por el aplicativo SIED y elaborar el respectivo informe"/>
    <s v="- Informe de PQRSD_x000a_- Publicación en pagina web"/>
    <s v="URF - Gestión Información"/>
    <s v="Carolina Rojas Diaz"/>
    <m/>
    <d v="2020-07-01T00:00:00"/>
    <d v="2020-07-31T00:00:00"/>
    <n v="30"/>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Realizar seguimiento mensual a las PQRSD - 8/12"/>
    <s v="* Realizar el seguimiento mensual a las PQRSD recibidas por el aplicativo SIED y elaborar el respectivo informe"/>
    <s v="- Informe de PQRSD_x000a_- Publicación en pagina web"/>
    <s v="URF - Gestión Información"/>
    <s v="Carolina Rojas Diaz"/>
    <m/>
    <d v="2020-08-01T00:00:00"/>
    <d v="2020-08-31T00:00:00"/>
    <n v="30"/>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Realizar seguimiento mensual a las PQRSD - 9/12"/>
    <s v="* Realizar el seguimiento mensual a las PQRSD recibidas por el aplicativo SIED y elaborar el respectivo informe"/>
    <s v="- Informe de PQRSD_x000a_- Publicación en pagina web"/>
    <s v="URF - Gestión Información"/>
    <s v="Carolina Rojas Diaz"/>
    <m/>
    <d v="2020-09-01T00:00:00"/>
    <d v="2020-09-30T00:00:00"/>
    <n v="29"/>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Realizar seguimiento mensual a las PQRSD - 10/12"/>
    <s v="* Realizar el seguimiento mensual a las PQRSD recibidas por el aplicativo SIED y elaborar el respectivo informe"/>
    <s v="- Informe de PQRSD_x000a_- Publicación en pagina web"/>
    <s v="URF - Gestión Información"/>
    <s v="Carolina Rojas Diaz"/>
    <m/>
    <d v="2020-10-01T00:00:00"/>
    <d v="2020-10-31T00:00:00"/>
    <n v="30"/>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Realizar seguimiento mensual a las PQRSD - 11/12"/>
    <s v="* Realizar el seguimiento mensual a las PQRSD recibidas por el aplicativo SIED y elaborar el respectivo informe"/>
    <s v="- Informe de PQRSD_x000a_- Publicación en pagina web"/>
    <s v="URF - Gestión Información"/>
    <s v="Carolina Rojas Diaz"/>
    <m/>
    <d v="2020-11-01T00:00:00"/>
    <d v="2020-11-30T00:00:00"/>
    <n v="29"/>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Realizar seguimiento mensual a las PQRSD -12/12"/>
    <s v="* Realizar el seguimiento mensual a las PQRSD recibidas por el aplicativo SIED y elaborar el respectivo informe"/>
    <s v="- Informe de PQRSD_x000a_- Publicación en pagina web"/>
    <s v="URF - Gestión Información"/>
    <s v="Carolina Rojas Diaz"/>
    <m/>
    <d v="2020-12-01T00:00:00"/>
    <d v="2020-12-31T00:00:00"/>
    <n v="30"/>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s v="Realizar seguimiento mensual a las PQRSD / 1/12 - 2/12 - 3/12 - 4/12 - 5/12 - 6/12 - 7/12 - 8/12 - 9/12 - 10/12 - 11/12 - 12/12 (eliminación)_x000a_Generar informe de solicitudes de acceso a información (eliminación)_x000a_Justificación: La eliminación de estas tareas se justifica porque se consolidan en una nueva actividad &quot;Generar Informe de Atención al Ciudadano&quot;, lo cual, contribuirá con la optimización en la producción de información relevante para la URF."/>
    <s v="Eliminadas"/>
  </r>
  <r>
    <s v="Gestionar apoyo en Seguridad de la Información"/>
    <s v="A través del convenio con el MHCP coordinar las acciones necesarias para obtener el apoyo en  actividades de Seguridad de la Información"/>
    <s v="Capacitaciones en seguridad de la información"/>
    <s v="URF - Gestión Información"/>
    <s v="Carolina Rojas Diaz"/>
    <s v="Eleonora Elisa Ferroni de Chiappe"/>
    <d v="2020-06-01T00:00:00"/>
    <d v="2020-12-31T00:00:00"/>
    <n v="213"/>
    <s v="Ivonnie Edith Gallardo Gómez"/>
    <s v="Interno "/>
    <m/>
    <s v="Estratégico "/>
    <s v="URF_GR1_Fortalecer la gestión organizacional basada en  procesos"/>
    <s v="URF_GR1_INI2_Generar buenas prácticas en materia de comunicación, información y gestión documental"/>
    <s v="X"/>
    <m/>
    <s v="X"/>
    <s v="X"/>
    <m/>
    <m/>
    <m/>
    <m/>
    <m/>
    <m/>
    <m/>
    <m/>
    <m/>
    <m/>
    <s v="Plan Estratégico de Tecnologías de la Información y las Comunicaciones ­ PETI"/>
    <s v="Plan de Tratamiento de Riesgos de Seguridad y Privacidad de la Información"/>
    <s v="Plan de Seguridad y Privacidad de la Información"/>
    <x v="0"/>
    <m/>
    <m/>
    <s v="Gestión con valores para resultados "/>
    <m/>
    <m/>
    <m/>
    <m/>
    <m/>
    <m/>
    <m/>
    <m/>
    <m/>
    <m/>
    <m/>
    <m/>
    <m/>
    <m/>
    <s v="Gobierno Digital"/>
    <s v="Seguridad Digital"/>
    <m/>
    <m/>
    <m/>
    <m/>
    <m/>
    <s v="Gestionar apoyo en Seguridad de la Información (eliminación) &gt;&gt; se cambia por Ejecutar las actividades de la implementación del Modelo de Seguridad y Privacidad de la Información (MSPI)_x000a_Justificación: El cambio se justifica debido a que se establece un Plan de trabajo propio para la URF, mediante el cual se busca implementar el Modelo de Seguridad y Privacidad de la Información MSPI siguiendo la metodología de MinTic."/>
    <s v="Eliminadas"/>
  </r>
  <r>
    <s v="Identificar y formular metodología para la gestión de los riesgos de Seguridad de la Información"/>
    <s v="Identificar y articular metodología de riesgos de información, con la metodología ofrecida por la Función Pública"/>
    <s v="Metodología de riesgos"/>
    <s v="URF - Gestión Información"/>
    <s v="Carolina Rojas Diaz"/>
    <s v="Eleonora Elisa Ferroni de Chiappe"/>
    <d v="2020-06-01T00:00:00"/>
    <d v="2020-12-30T00:00:00"/>
    <n v="212"/>
    <s v="Ivonnie Edith Gallardo Gómez"/>
    <s v="Interno "/>
    <m/>
    <s v="Estratégico "/>
    <s v="URF_GR1_Fortalecer la gestión organizacional basada en  procesos"/>
    <s v="URF_GR1_INI2_Generar buenas prácticas en materia de comunicación, información y gestión documental"/>
    <s v="X"/>
    <m/>
    <s v="X"/>
    <s v="X"/>
    <m/>
    <m/>
    <m/>
    <m/>
    <m/>
    <m/>
    <m/>
    <m/>
    <m/>
    <m/>
    <s v="Plan Estratégico de Tecnologías de la Información y las Comunicaciones ­ PETI"/>
    <s v="Plan de Tratamiento de Riesgos de Seguridad y Privacidad de la Información"/>
    <s v="Plan de Seguridad y Privacidad de la Información"/>
    <x v="0"/>
    <m/>
    <m/>
    <s v="Gestión con valores para resultados "/>
    <m/>
    <m/>
    <m/>
    <m/>
    <m/>
    <m/>
    <m/>
    <m/>
    <m/>
    <m/>
    <m/>
    <m/>
    <m/>
    <m/>
    <s v="Gobierno Digital"/>
    <s v="Seguridad Digital"/>
    <m/>
    <m/>
    <m/>
    <m/>
    <m/>
    <s v="La eliminación de estas tareas se justifica porque se consolidan en una nueva actividad &quot;Establecer los riesgos en seguridad de la información e incluirlos en el Plan de Riesgos de la URF&quot;, lo cual, permitirá optimizar las acciones de planeación y seguimineto contando con una única metodología para el tratamiento de los riesgos."/>
    <s v="Eliminadas"/>
  </r>
  <r>
    <s v="Gestionar los riesgos de Seguridad de la Información"/>
    <s v="Identificar y tratar los riesgos de Seguridad de la Información en coordinación con el MHCP"/>
    <s v="Matriz de Riesgos de seguridad de la información "/>
    <s v="URF - Gestión Información"/>
    <s v="Carolina Rojas Diaz"/>
    <s v="Eleonora Elisa Ferroni de Chiappe"/>
    <d v="2020-07-01T00:00:00"/>
    <d v="2020-12-31T00:00:00"/>
    <n v="183"/>
    <s v="Ivonnie Edith Gallardo Gómez"/>
    <s v="Interno "/>
    <m/>
    <s v="Estratégico "/>
    <s v="URF_GR1_Fortalecer la gestión organizacional basada en  procesos"/>
    <s v="URF_GR1_INI2_Generar buenas prácticas en materia de comunicación, información y gestión documental"/>
    <s v="X"/>
    <m/>
    <s v="X"/>
    <s v="X"/>
    <m/>
    <m/>
    <m/>
    <m/>
    <m/>
    <m/>
    <m/>
    <m/>
    <m/>
    <m/>
    <s v="Plan Estratégico de Tecnologías de la Información y las Comunicaciones ­ PETI"/>
    <s v="Plan de Tratamiento de Riesgos de Seguridad y Privacidad de la Información"/>
    <s v="Plan de Seguridad y Privacidad de la Información"/>
    <x v="0"/>
    <m/>
    <m/>
    <s v="Gestión con valores para resultados "/>
    <m/>
    <m/>
    <m/>
    <m/>
    <m/>
    <m/>
    <m/>
    <m/>
    <m/>
    <m/>
    <m/>
    <m/>
    <m/>
    <m/>
    <s v="Gobierno Digital"/>
    <s v="Seguridad Digital"/>
    <m/>
    <m/>
    <m/>
    <m/>
    <m/>
    <s v="La eliminación de estas tareas se justifica porque se consolidan en una nueva actividad &quot;Establecer los riesgos en seguridad de la información e incluirlos en el Plan de Riesgos de la URF&quot;, lo cual, permitirá optimizar las acciones de planeación y seguimineto contando con una única metodología para el tratamiento de los riesgos."/>
    <s v="Eliminadas"/>
  </r>
  <r>
    <s v="Publicar encuestas de percepción de la ciudadanía y grupos de valor"/>
    <s v="A través de encuestas, publicadas en el sitio web de la Unidad, se incentivará a la ciudadanía a interactuar con la Unidad mediante la elección  de temas en los cuales desea que se focalicen los espacios de diálogo."/>
    <s v="Informe de resultados "/>
    <s v="URF - Gestión Comunicaciones"/>
    <s v="Eleonora Elisa Ferroni de Chiappe"/>
    <s v="Daissy Tatiana Santos Yate"/>
    <d v="2020-02-01T00:00:00"/>
    <d v="2020-12-31T00:00:00"/>
    <n v="334"/>
    <s v="Ivonnie Edith Gallardo Gómez"/>
    <s v="Interno "/>
    <s v="Decisiones sobre este mecanismo"/>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4 Atención al ciudadano_x000a_Subcomponente 5 Relacionamiento con el ciudadano"/>
    <m/>
    <m/>
    <m/>
    <x v="0"/>
    <m/>
    <m/>
    <s v="Gestión con valores para resultados "/>
    <m/>
    <s v="Información y comunicación "/>
    <m/>
    <m/>
    <m/>
    <m/>
    <m/>
    <m/>
    <s v="Transparencia, acceso a la información pública y lucha contra la corrupción"/>
    <m/>
    <m/>
    <s v="Participación ciudadana en la gestión pública"/>
    <m/>
    <m/>
    <s v="Gobierno Digital"/>
    <m/>
    <m/>
    <m/>
    <m/>
    <m/>
    <m/>
    <m/>
    <s v="Vigente "/>
  </r>
  <r>
    <s v="Publicar y divulgar  información interna"/>
    <s v="Envío y publicación de piezas de comunicación y de material generado en los procesos de la Unidad"/>
    <s v="Piezas de comunicación  y pantallazos"/>
    <s v="URF - Gestión Comunicaciones"/>
    <s v="Eleonora Elisa Ferroni de Chiappe"/>
    <m/>
    <d v="2020-01-10T00:00:00"/>
    <d v="2020-12-31T00:00:00"/>
    <n v="356"/>
    <s v="Ivonnie Edith Gallardo Gómez"/>
    <m/>
    <m/>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3 Rendición de cuentas_x000a_Subcomponente 1 Información de calidad y en lenguaje comprensible"/>
    <m/>
    <m/>
    <m/>
    <x v="0"/>
    <m/>
    <m/>
    <s v="Gestión con valores para resultados "/>
    <m/>
    <s v="Información y comunicación "/>
    <m/>
    <m/>
    <m/>
    <m/>
    <m/>
    <m/>
    <s v="Transparencia, acceso a la información pública y lucha contra la corrupción"/>
    <m/>
    <m/>
    <m/>
    <m/>
    <m/>
    <s v="Gobierno Digital"/>
    <m/>
    <m/>
    <m/>
    <m/>
    <m/>
    <m/>
    <m/>
    <s v="Vigente "/>
  </r>
  <r>
    <s v="Publicar la información que establece la Ley de Transparencia y de Acceso a la Información de acuerdo con el esquema de publicaciones "/>
    <s v="Publicar y mantener actualizado el espacio dedicado a  la Ley de Transparencia en la pagina web de la Unidad "/>
    <s v="Pantallazos de publicación_x000a_Solicitudes de publicación de información registradas en el SMGI"/>
    <s v="URF - Gestión Comunicaciones"/>
    <s v="Eleonora Elisa Ferroni de Chiappe"/>
    <m/>
    <d v="2020-01-03T00:00:00"/>
    <d v="2020-12-31T00:00:00"/>
    <n v="363"/>
    <s v="Ivonnie Edith Gallardo Gómez"/>
    <s v="Externo "/>
    <s v="dificultades de acceso tecnológico"/>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5 Transparencia y Acceso de la Información_x000a_Subcomponente 1 Lineamientos de Transparencia Activa"/>
    <m/>
    <m/>
    <m/>
    <x v="0"/>
    <m/>
    <m/>
    <m/>
    <m/>
    <s v="Información y comunicación "/>
    <m/>
    <m/>
    <m/>
    <m/>
    <m/>
    <m/>
    <s v="Transparencia, acceso a la información pública y lucha contra la corrupción"/>
    <m/>
    <m/>
    <m/>
    <m/>
    <m/>
    <m/>
    <m/>
    <m/>
    <m/>
    <m/>
    <m/>
    <m/>
    <m/>
    <s v="Vigente "/>
  </r>
  <r>
    <s v="Monitorear la información publicada en el link de transparencia primer semestre"/>
    <s v="_x0009_Realizar revisiones periódicas a la información publicada en el espacio de Transparencia de la Entidad "/>
    <s v="Informe de chequeo a través de matriz de ITA para el primer semestre"/>
    <s v="URF - Gestión Comunicaciones"/>
    <s v="Eleonora Elisa Ferroni de Chiappe"/>
    <m/>
    <d v="2020-01-01T00:00:00"/>
    <d v="2020-06-30T00:00:00"/>
    <n v="181"/>
    <s v="Ivonnie Edith Gallardo Gómez"/>
    <m/>
    <m/>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5 Transparencia y Acceso de la Información_x000a_Subcomponente 1 Lineamientos de Transparencia Activa"/>
    <m/>
    <m/>
    <m/>
    <x v="0"/>
    <m/>
    <m/>
    <s v="Gestión con valores para resultados "/>
    <s v="Evaluación de resultados "/>
    <s v="Información y comunicación "/>
    <m/>
    <m/>
    <m/>
    <m/>
    <m/>
    <m/>
    <s v="Transparencia, acceso a la información pública y lucha contra la corrupción"/>
    <m/>
    <m/>
    <m/>
    <m/>
    <m/>
    <s v="Gobierno Digital"/>
    <m/>
    <m/>
    <m/>
    <m/>
    <s v="Seguimiento y evaluación del desempeño institucional"/>
    <m/>
    <m/>
    <s v="Vigente "/>
  </r>
  <r>
    <s v="Monitorear la información publicada en el link de transparencia segundo semestre"/>
    <s v="_x0009_Realizar revisiones periódicas a la información publicada en el espacio de Transparencia de la Entidad "/>
    <s v="Informe de chequeo a través de matriz de ITA para el segundo semestre"/>
    <s v="URF - Gestión Comunicaciones"/>
    <s v="Eleonora Elisa Ferroni de Chiappe"/>
    <m/>
    <d v="2020-07-01T00:00:00"/>
    <d v="2020-12-31T00:00:00"/>
    <n v="183"/>
    <s v="Ivonnie Edith Gallardo Gómez"/>
    <m/>
    <m/>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5 Transparencia y Acceso de la Información_x000a_Subcomponente 1 Lineamientos de Transparencia Activa"/>
    <m/>
    <m/>
    <m/>
    <x v="0"/>
    <m/>
    <m/>
    <s v="Gestión con valores para resultados "/>
    <s v="Evaluación de resultados "/>
    <s v="Información y comunicación "/>
    <m/>
    <m/>
    <m/>
    <m/>
    <m/>
    <m/>
    <s v="Transparencia, acceso a la información pública y lucha contra la corrupción"/>
    <m/>
    <m/>
    <m/>
    <m/>
    <m/>
    <s v="Gobierno Digital"/>
    <m/>
    <m/>
    <m/>
    <m/>
    <s v="Seguimiento y evaluación del desempeño institucional"/>
    <m/>
    <m/>
    <s v="Vigente "/>
  </r>
  <r>
    <s v="Presentación de Estados Financieros, primer trimestre "/>
    <s v="Elaborar, presentar y publicar los estados financieros "/>
    <s v="Presentación de Estados Financieros y publicación "/>
    <s v="URF Gestión Financiera"/>
    <s v="Magda Yiber Ramírez Rodríguez"/>
    <m/>
    <d v="2020-01-01T00:00:00"/>
    <d v="2020-04-30T00:00:00"/>
    <n v="120"/>
    <s v="Ivonnie Edith Gallardo Gómez"/>
    <m/>
    <m/>
    <s v="Estratégico "/>
    <s v="URF_EI2_Optimizar el uso de recursos administrativos, financieros y la adquisición de bienes y servicios"/>
    <s v="URF_EI2_INI1_Fortalecer la gestión financiera"/>
    <s v="X"/>
    <m/>
    <s v="X"/>
    <m/>
    <m/>
    <m/>
    <m/>
    <m/>
    <m/>
    <m/>
    <m/>
    <m/>
    <m/>
    <m/>
    <m/>
    <m/>
    <m/>
    <x v="0"/>
    <m/>
    <m/>
    <s v="Gestión con valores para resultados "/>
    <m/>
    <s v="Información y comunicación "/>
    <m/>
    <m/>
    <m/>
    <s v="Gestión Presupuestal y eficiencia del gasto público"/>
    <m/>
    <m/>
    <s v="Transparencia, acceso a la información pública y lucha contra la corrupción"/>
    <m/>
    <m/>
    <m/>
    <m/>
    <m/>
    <m/>
    <m/>
    <m/>
    <m/>
    <m/>
    <m/>
    <m/>
    <m/>
    <s v="Vigente "/>
  </r>
  <r>
    <s v="Ejecutar el Plan Anual de Adquisiciones_Segundo Trimestre"/>
    <s v="Ejecutar el Plan Anual de Adquisiciones de acuerdo con las necesidades programadas para el segundo trimestre."/>
    <s v="Los contratos suscritos a través de los cuales se suplen las necesidades descritas en el Plan Anual de Adquisiciones para el segundo trimestre. "/>
    <s v="URF Adquisición de Bienes y Servicios"/>
    <s v="Catalina Torrado Ulloa"/>
    <m/>
    <d v="2020-04-01T00:00:00"/>
    <d v="2020-06-30T00:00:00"/>
    <n v="90"/>
    <s v="Ivonnie Edith Gallardo Gómez"/>
    <m/>
    <m/>
    <s v="Estratégico "/>
    <s v="URF_EI2_Optimizar el uso de recursos administrativos, financieros y la adquisición de bienes y servicios"/>
    <s v="URF_EI2_INI2_Mantener buenas prácticas para la adquisición de bienes y servicios"/>
    <s v="X"/>
    <s v="X"/>
    <s v="X"/>
    <s v="X"/>
    <m/>
    <s v="Plan Anual de Adquisiciones"/>
    <m/>
    <m/>
    <m/>
    <m/>
    <m/>
    <m/>
    <m/>
    <m/>
    <m/>
    <m/>
    <m/>
    <x v="0"/>
    <m/>
    <m/>
    <s v="Gestión con valores para resultados "/>
    <m/>
    <m/>
    <m/>
    <m/>
    <m/>
    <s v="Gestión Presupuestal y eficiencia del gasto público"/>
    <m/>
    <m/>
    <m/>
    <m/>
    <m/>
    <m/>
    <m/>
    <m/>
    <m/>
    <m/>
    <m/>
    <m/>
    <m/>
    <m/>
    <m/>
    <m/>
    <s v="Vigente "/>
  </r>
  <r>
    <s v="Ejecutar el Plan Anual de Adquisiciones_Tercer Trimestre"/>
    <s v="Ejecutar el Plan Anual de Adquisiciones de acuerdo con las necesidades programadas para el tercer trimestre."/>
    <s v="Los contratos suscritos a través de los cuales se suplen las necesidades descritas en el Plan Anual de Adquisiciones para el tercer trimestre. "/>
    <s v="URF Adquisición de Bienes y Servicios"/>
    <s v="Catalina Torrado Ulloa"/>
    <m/>
    <d v="2020-07-01T00:00:00"/>
    <d v="2020-09-30T00:00:00"/>
    <n v="91"/>
    <s v="Ivonnie Edith Gallardo Gómez"/>
    <m/>
    <m/>
    <s v="Estratégico "/>
    <s v="URF_EI2_Optimizar el uso de recursos administrativos, financieros y la adquisición de bienes y servicios"/>
    <s v="URF_EI2_INI2_Mantener buenas prácticas para la adquisición de bienes y servicios"/>
    <s v="X"/>
    <s v="X"/>
    <s v="X"/>
    <s v="X"/>
    <m/>
    <s v="Plan Anual de Adquisiciones"/>
    <m/>
    <m/>
    <m/>
    <m/>
    <m/>
    <m/>
    <m/>
    <m/>
    <m/>
    <m/>
    <m/>
    <x v="0"/>
    <m/>
    <m/>
    <s v="Gestión con valores para resultados "/>
    <m/>
    <m/>
    <m/>
    <m/>
    <m/>
    <s v="Gestión Presupuestal y eficiencia del gasto público"/>
    <m/>
    <m/>
    <m/>
    <m/>
    <m/>
    <m/>
    <m/>
    <m/>
    <m/>
    <m/>
    <m/>
    <m/>
    <m/>
    <m/>
    <m/>
    <m/>
    <s v="Vigente "/>
  </r>
  <r>
    <s v="Ejecutar el Plan Anual de Adquisiciones_Cuarto Trimestre"/>
    <s v="Ejecutar el Plan Anual de Adquisiciones de acuerdo con las necesidades programadas para el cuarto trimestre"/>
    <s v="Los contratos suscritos a través de los cuales se suplen las necesidades descritas en el Plan Anual de Adquisiciones para el cuarto trimestre."/>
    <s v="URF Adquisición de Bienes y Servicios"/>
    <s v="Catalina Torrado Ulloa"/>
    <m/>
    <d v="2020-10-01T00:00:00"/>
    <d v="2020-12-31T00:00:00"/>
    <n v="91"/>
    <s v="Ivonnie Edith Gallardo Gómez"/>
    <m/>
    <m/>
    <s v="Estratégico "/>
    <s v="URF_EI2_Optimizar el uso de recursos administrativos, financieros y la adquisición de bienes y servicios"/>
    <s v="URF_EI2_INI2_Mantener buenas prácticas para la adquisición de bienes y servicios"/>
    <s v="X"/>
    <s v="X"/>
    <s v="X"/>
    <s v="X"/>
    <m/>
    <s v="Plan Anual de Adquisiciones"/>
    <m/>
    <m/>
    <m/>
    <m/>
    <m/>
    <m/>
    <m/>
    <m/>
    <m/>
    <m/>
    <m/>
    <x v="0"/>
    <m/>
    <m/>
    <s v="Gestión con valores para resultados "/>
    <m/>
    <m/>
    <m/>
    <m/>
    <m/>
    <s v="Gestión Presupuestal y eficiencia del gasto público"/>
    <m/>
    <m/>
    <m/>
    <m/>
    <m/>
    <m/>
    <m/>
    <m/>
    <m/>
    <m/>
    <m/>
    <m/>
    <m/>
    <m/>
    <m/>
    <m/>
    <s v="Vigente "/>
  </r>
  <r>
    <s v="Realizar seguimiento a las liquidaciones contractuales para el  primer semestre "/>
    <s v="Realizar las liquidaciones de los contratos de forma oportuna para el primer semestre"/>
    <s v="Las liquidaciones suscritas por las partes durante el primer semestre"/>
    <s v="URF Adquisición de Bienes y Servicios"/>
    <s v="Catalina Torrado Ulloa"/>
    <m/>
    <d v="2020-01-01T00:00:00"/>
    <d v="2020-07-10T00:00:00"/>
    <n v="191"/>
    <s v="Ivonnie Edith Gallardo Gómez"/>
    <s v="Externo "/>
    <s v="Demora en la suscripción de las actas de liquidación por parte de los contratistas"/>
    <s v="Estratégico "/>
    <s v="URF_EI2_Optimizar el uso de recursos administrativos, financieros y la adquisición de bienes y servicios"/>
    <s v="URF_EI2_INI2_Mantener buenas prácticas para la adquisición de bienes y servicios"/>
    <s v="X"/>
    <s v="X"/>
    <s v="X"/>
    <s v="X"/>
    <m/>
    <m/>
    <m/>
    <m/>
    <m/>
    <m/>
    <m/>
    <m/>
    <m/>
    <m/>
    <m/>
    <m/>
    <m/>
    <x v="0"/>
    <m/>
    <m/>
    <s v="Gestión con valores para resultados "/>
    <m/>
    <m/>
    <m/>
    <m/>
    <m/>
    <s v="Gestión Presupuestal y eficiencia del gasto público"/>
    <m/>
    <m/>
    <m/>
    <s v="Fortalecimiento organizacional y simplificación de procesos"/>
    <m/>
    <m/>
    <m/>
    <m/>
    <m/>
    <m/>
    <m/>
    <m/>
    <m/>
    <m/>
    <m/>
    <m/>
    <s v="Vigente "/>
  </r>
  <r>
    <s v="Realizar seguimiento a las liquidaciones contractuales para el segundo semestre "/>
    <s v="Realizar las liquidaciones de los contratos de forma oportuna para el segundo semestre"/>
    <s v="Las liquidaciones suscritas por las partes durante el segundo semestre"/>
    <s v="URF Adquisición de Bienes y Servicios"/>
    <s v="Catalina Torrado Ulloa"/>
    <m/>
    <d v="2020-06-01T00:00:00"/>
    <d v="2021-01-08T00:00:00"/>
    <n v="221"/>
    <s v="Ivonnie Edith Gallardo Gómez"/>
    <s v="Externo "/>
    <s v="Demora en la suscripción de las actas de liquidación por parte de los contratistas"/>
    <s v="Estratégico "/>
    <s v="URF_EI2_Optimizar el uso de recursos administrativos, financieros y la adquisición de bienes y servicios"/>
    <s v="URF_EI2_INI2_Mantener buenas prácticas para la adquisición de bienes y servicios"/>
    <s v="X"/>
    <s v="X"/>
    <s v="X"/>
    <s v="X"/>
    <m/>
    <m/>
    <m/>
    <m/>
    <m/>
    <m/>
    <m/>
    <m/>
    <m/>
    <m/>
    <m/>
    <m/>
    <m/>
    <x v="0"/>
    <m/>
    <m/>
    <s v="Gestión con valores para resultados "/>
    <m/>
    <m/>
    <m/>
    <m/>
    <m/>
    <s v="Gestión Presupuestal y eficiencia del gasto público"/>
    <m/>
    <m/>
    <m/>
    <s v="Fortalecimiento organizacional y simplificación de procesos"/>
    <m/>
    <m/>
    <m/>
    <m/>
    <m/>
    <m/>
    <m/>
    <m/>
    <m/>
    <m/>
    <m/>
    <m/>
    <s v="Vigente "/>
  </r>
  <r>
    <s v="Realizar seguimiento a las liquidaciones contractuales para el tercer cuatrimestre "/>
    <s v="Realizar las liquidaciones de los contratos de forma oportuna para el tercer cuatrimestre"/>
    <s v="Las liquidaciones suscritas por las partes durante el tercer cuatrimestre"/>
    <s v="URF Adquisición de Bienes y Servicios"/>
    <s v="Catalina Torrado Ulloa"/>
    <m/>
    <d v="2020-09-01T00:00:00"/>
    <d v="2020-12-31T00:00:00"/>
    <n v="121"/>
    <s v="Ivonnie Edith Gallardo Gómez"/>
    <s v="Externo "/>
    <s v="Demora en la suscripción de las actas de liquidación por parte de los contratistas"/>
    <s v="Estratégico "/>
    <s v="URF_EI2_Optimizar el uso de recursos administrativos, financieros y la adquisición de bienes y servicios"/>
    <s v="URF_EI2_INI2_Mantener buenas prácticas para la adquisición de bienes y servicios"/>
    <s v="X"/>
    <s v="X"/>
    <s v="X"/>
    <s v="X"/>
    <m/>
    <m/>
    <m/>
    <m/>
    <m/>
    <m/>
    <m/>
    <m/>
    <m/>
    <m/>
    <m/>
    <m/>
    <m/>
    <x v="0"/>
    <m/>
    <m/>
    <s v="Gestión con valores para resultados "/>
    <m/>
    <m/>
    <m/>
    <m/>
    <m/>
    <s v="Gestión Presupuestal y eficiencia del gasto público"/>
    <m/>
    <m/>
    <m/>
    <s v="Fortalecimiento organizacional y simplificación de procesos"/>
    <m/>
    <m/>
    <m/>
    <m/>
    <m/>
    <m/>
    <m/>
    <m/>
    <m/>
    <m/>
    <m/>
    <s v="Solicito eliminar porque el reporte se realizará semestral"/>
    <s v="Eliminadas"/>
  </r>
  <r>
    <s v="Ejecutar el PAC de acuerdo con lo programado, primer cuatrimestre "/>
    <s v="Llevar a cabo la ejecución del PAC de acuerdo a lo programado"/>
    <s v="Informe SIIF ejecución de PAC y publicación "/>
    <s v="URF Gestión Financiera"/>
    <s v="Magda Yiber Ramírez Rodríguez"/>
    <m/>
    <d v="2020-01-01T00:00:00"/>
    <d v="2020-05-05T00:00:00"/>
    <n v="125"/>
    <s v="Ivonnie Edith Gallardo Gómez"/>
    <s v="Externo "/>
    <s v="No entrega del cumplido por parte del supervisor. Situaciones administrativas que afecten la Liquidación de la Nómina. "/>
    <s v="Estratégico "/>
    <s v="URF_EI2_Optimizar el uso de recursos administrativos, financieros y la adquisición de bienes y servicios"/>
    <s v="URF_EI2_INI1_Fortalecer la gestión financiera"/>
    <s v="X"/>
    <s v="X"/>
    <s v="X"/>
    <m/>
    <m/>
    <m/>
    <m/>
    <m/>
    <m/>
    <m/>
    <m/>
    <m/>
    <m/>
    <m/>
    <m/>
    <m/>
    <m/>
    <x v="0"/>
    <m/>
    <m/>
    <s v="Gestión con valores para resultados "/>
    <m/>
    <m/>
    <m/>
    <m/>
    <m/>
    <s v="Gestión Presupuestal y eficiencia del gasto público"/>
    <m/>
    <m/>
    <m/>
    <m/>
    <m/>
    <m/>
    <m/>
    <m/>
    <m/>
    <m/>
    <m/>
    <m/>
    <m/>
    <m/>
    <m/>
    <m/>
    <s v="Vigente "/>
  </r>
  <r>
    <s v="Ejecutar el PAC de acuerdo con lo programado, segundo cuatrimestre "/>
    <s v="Llevar a cabo la ejecución del PAC de acuerdo a lo programado"/>
    <s v="Informe SIIF ejecución de PAC y publicación "/>
    <s v="URF Gestión Financiera"/>
    <s v="Magda Yiber Ramírez Rodríguez"/>
    <m/>
    <d v="2020-05-01T00:00:00"/>
    <d v="2020-09-05T00:00:00"/>
    <n v="127"/>
    <s v="Ivonnie Edith Gallardo Gómez"/>
    <s v="Externo "/>
    <s v="No entrega del cumplido por parte del supervisor. Situaciones administrativas que afecten la Liquidación de la Nómina. "/>
    <s v="Estratégico "/>
    <s v="URF_EI2_Optimizar el uso de recursos administrativos, financieros y la adquisición de bienes y servicios"/>
    <s v="URF_EI2_INI1_Fortalecer la gestión financiera"/>
    <s v="X"/>
    <s v="X"/>
    <s v="X"/>
    <m/>
    <m/>
    <m/>
    <m/>
    <m/>
    <m/>
    <m/>
    <m/>
    <m/>
    <m/>
    <m/>
    <m/>
    <m/>
    <m/>
    <x v="0"/>
    <m/>
    <m/>
    <s v="Gestión con valores para resultados "/>
    <m/>
    <m/>
    <m/>
    <m/>
    <m/>
    <s v="Gestión Presupuestal y eficiencia del gasto público"/>
    <m/>
    <m/>
    <m/>
    <m/>
    <m/>
    <m/>
    <m/>
    <m/>
    <m/>
    <m/>
    <m/>
    <m/>
    <m/>
    <m/>
    <m/>
    <m/>
    <s v="Vigente "/>
  </r>
  <r>
    <s v="Ejecutar el PAC de acuerdo con lo programado, tercer cuatrimestre "/>
    <s v="Llevar a cabo la ejecución del PAC de acuerdo a lo programado"/>
    <s v="Informe SIIF ejecución de PAC y publicación "/>
    <s v="URF Gestión Financiera"/>
    <s v="Magda Yiber Ramírez Rodríguez"/>
    <m/>
    <d v="2020-09-01T00:00:00"/>
    <d v="2021-01-05T00:00:00"/>
    <n v="126"/>
    <s v="Ivonnie Edith Gallardo Gómez"/>
    <s v="Externo "/>
    <s v="No entrega del cumplido por parte del supervisor. Situaciones administrativas que afecten la Liquidación de la Nómina. "/>
    <s v="Estratégico "/>
    <s v="URF_EI2_Optimizar el uso de recursos administrativos, financieros y la adquisición de bienes y servicios"/>
    <s v="URF_EI2_INI1_Fortalecer la gestión financiera"/>
    <s v="X"/>
    <s v="X"/>
    <s v="X"/>
    <m/>
    <m/>
    <m/>
    <m/>
    <m/>
    <m/>
    <m/>
    <m/>
    <m/>
    <m/>
    <m/>
    <m/>
    <m/>
    <m/>
    <x v="0"/>
    <m/>
    <m/>
    <s v="Gestión con valores para resultados "/>
    <m/>
    <m/>
    <m/>
    <m/>
    <m/>
    <s v="Gestión Presupuestal y eficiencia del gasto público"/>
    <m/>
    <m/>
    <m/>
    <m/>
    <m/>
    <m/>
    <m/>
    <m/>
    <m/>
    <m/>
    <m/>
    <m/>
    <m/>
    <m/>
    <m/>
    <m/>
    <s v="Vigente "/>
  </r>
  <r>
    <s v="Ejecutar el presupuesto 2020, primer cuatrimestre "/>
    <s v="Ejecutar el presupuesto de acuerdo con lo programado"/>
    <s v="Informe ejecución presupuestal y publicación "/>
    <s v="URF Gestión Financiera"/>
    <s v="Magda Yiber Ramírez Rodríguez"/>
    <m/>
    <d v="2020-01-01T00:00:00"/>
    <d v="2020-05-05T00:00:00"/>
    <n v="125"/>
    <s v="Ivonnie Edith Gallardo Gómez"/>
    <s v="Externo "/>
    <s v="Declaratoria de desierto de los procesos de contratación"/>
    <s v="Estratégico "/>
    <s v="URF_EI2_Optimizar el uso de recursos administrativos, financieros y la adquisición de bienes y servicios"/>
    <s v="URF_EI2_INI1_Fortalecer la gestión financiera"/>
    <s v="X"/>
    <s v="X"/>
    <s v="X"/>
    <m/>
    <m/>
    <m/>
    <m/>
    <m/>
    <m/>
    <m/>
    <m/>
    <m/>
    <m/>
    <m/>
    <m/>
    <m/>
    <m/>
    <x v="0"/>
    <m/>
    <m/>
    <s v="Gestión con valores para resultados "/>
    <m/>
    <m/>
    <m/>
    <m/>
    <m/>
    <s v="Gestión Presupuestal y eficiencia del gasto público"/>
    <m/>
    <m/>
    <m/>
    <m/>
    <m/>
    <m/>
    <m/>
    <m/>
    <m/>
    <m/>
    <m/>
    <m/>
    <m/>
    <m/>
    <m/>
    <m/>
    <s v="Vigente "/>
  </r>
  <r>
    <s v="Ejecutar el presupuesto 2020, segundo cuatrimestre"/>
    <s v="Ejecutar el presupuesto de acuerdo con lo programado"/>
    <s v="Informe ejecución presupuestal y publicación "/>
    <s v="URF Gestión Financiera"/>
    <s v="Magda Yiber Ramírez Rodríguez"/>
    <m/>
    <d v="2020-05-01T00:00:00"/>
    <d v="2020-09-05T00:00:00"/>
    <n v="127"/>
    <s v="Ivonnie Edith Gallardo Gómez"/>
    <s v="Externo "/>
    <s v="Declaratoria de desierto de los procesos de contratación"/>
    <s v="Estratégico "/>
    <s v="URF_EI2_Optimizar el uso de recursos administrativos, financieros y la adquisición de bienes y servicios"/>
    <s v="URF_EI2_INI1_Fortalecer la gestión financiera"/>
    <s v="X"/>
    <s v="X"/>
    <s v="X"/>
    <m/>
    <m/>
    <m/>
    <m/>
    <m/>
    <m/>
    <m/>
    <m/>
    <m/>
    <m/>
    <m/>
    <m/>
    <m/>
    <m/>
    <x v="0"/>
    <m/>
    <m/>
    <s v="Gestión con valores para resultados "/>
    <m/>
    <m/>
    <m/>
    <m/>
    <m/>
    <s v="Gestión Presupuestal y eficiencia del gasto público"/>
    <m/>
    <m/>
    <m/>
    <m/>
    <m/>
    <m/>
    <m/>
    <m/>
    <m/>
    <m/>
    <m/>
    <m/>
    <m/>
    <m/>
    <m/>
    <m/>
    <s v="Vigente "/>
  </r>
  <r>
    <s v="Ejecutar el presupuesto 2020, tercer cuatrimestre "/>
    <s v="Ejecutar el presupuesto de acuerdo con lo programado"/>
    <s v="Informe ejecución presupuestal y publicación "/>
    <s v="URF Gestión Financiera"/>
    <s v="Magda Yiber Ramírez Rodríguez"/>
    <m/>
    <d v="2020-09-01T00:00:00"/>
    <d v="2021-02-05T00:00:00"/>
    <n v="157"/>
    <s v="Ivonnie Edith Gallardo Gómez"/>
    <s v="Externo "/>
    <s v="Declaratoria de desierto de los procesos de contratación"/>
    <s v="Estratégico "/>
    <s v="URF_EI2_Optimizar el uso de recursos administrativos, financieros y la adquisición de bienes y servicios"/>
    <s v="URF_EI2_INI1_Fortalecer la gestión financiera"/>
    <s v="X"/>
    <s v="X"/>
    <s v="X"/>
    <m/>
    <m/>
    <m/>
    <m/>
    <m/>
    <m/>
    <m/>
    <m/>
    <m/>
    <m/>
    <m/>
    <m/>
    <m/>
    <m/>
    <x v="0"/>
    <m/>
    <m/>
    <s v="Gestión con valores para resultados "/>
    <m/>
    <m/>
    <m/>
    <m/>
    <m/>
    <s v="Gestión Presupuestal y eficiencia del gasto público"/>
    <m/>
    <m/>
    <m/>
    <m/>
    <m/>
    <m/>
    <m/>
    <m/>
    <m/>
    <m/>
    <m/>
    <m/>
    <m/>
    <m/>
    <m/>
    <m/>
    <s v="Vigente "/>
  </r>
  <r>
    <s v="Realizar ajustes a la política de administración del riesgo"/>
    <s v="De acuerdo con la parametrización del SMGI, generar nueva versión de la política de administración del riesgo y someterla a aprobación del Comité Institucional de Gestión de Desempeño y aval del Director"/>
    <s v="Política de administración del riesgo avalada por el Director de la Entidad"/>
    <s v="URF Direccionamiento y Planeación"/>
    <s v="Daissy Tatiana Santos Yate"/>
    <m/>
    <d v="2020-01-01T00:00:00"/>
    <d v="2020-07-31T00:00:00"/>
    <n v="212"/>
    <s v="Ivonnie Edith Gallardo Gómez"/>
    <s v="Interno "/>
    <s v="Estructura del SMGI que no permite la parametrización de los aspectos contemplados en la política de riesgos institucional  _x000a__x000a_Cambios en los lineamientos de Función Pública sobre riesgos_x000a__x000a_Objeciones a la metodología por parte del Comité de Control Interno"/>
    <s v="Estratégico "/>
    <s v="URF_GR1_Fortalecer la gestión organizacional basada en  procesos"/>
    <s v="URF_GR1_INI3_Fortalecer el control y la evaluación "/>
    <s v="X"/>
    <m/>
    <s v="X"/>
    <m/>
    <m/>
    <m/>
    <m/>
    <m/>
    <m/>
    <m/>
    <m/>
    <m/>
    <m/>
    <s v="Plan Anticorrupción y de Atención al Ciudadano_x000a_Componente 1 Gestión del Riesgo de Corrupción - Mapa de Riesgos de Corrupción_x000a_Subcomponente 1 Política de Administración de Riesgos"/>
    <m/>
    <m/>
    <m/>
    <x v="0"/>
    <m/>
    <s v="Direccionamiento Estratégico y Planeación "/>
    <m/>
    <m/>
    <m/>
    <m/>
    <s v="Control Interno "/>
    <s v="Planeación Institucional"/>
    <m/>
    <m/>
    <m/>
    <m/>
    <m/>
    <m/>
    <m/>
    <m/>
    <m/>
    <m/>
    <m/>
    <m/>
    <m/>
    <s v="Control Interno"/>
    <m/>
    <m/>
    <m/>
    <s v="Vigente "/>
  </r>
  <r>
    <s v="Presentación de Estados Financieros, segundo trimestre"/>
    <s v="Elaborar, presentar y publicar los estados financieros "/>
    <s v="Presentación de Estados Financieros y publicación "/>
    <s v="URF Gestión Financiera"/>
    <s v="Magda Yiber Ramírez Rodríguez"/>
    <m/>
    <d v="2020-04-01T00:00:00"/>
    <d v="2020-07-31T00:00:00"/>
    <n v="121"/>
    <s v="Ivonnie Edith Gallardo Gómez"/>
    <m/>
    <m/>
    <s v="Estratégico "/>
    <s v="URF_EI2_Optimizar el uso de recursos administrativos, financieros y la adquisición de bienes y servicios"/>
    <s v="URF_EI2_INI1_Fortalecer la gestión financiera"/>
    <s v="X"/>
    <m/>
    <s v="X"/>
    <m/>
    <m/>
    <m/>
    <m/>
    <m/>
    <m/>
    <m/>
    <m/>
    <m/>
    <m/>
    <m/>
    <m/>
    <m/>
    <m/>
    <x v="0"/>
    <m/>
    <m/>
    <s v="Gestión con valores para resultados "/>
    <m/>
    <s v="Información y comunicación "/>
    <m/>
    <m/>
    <m/>
    <s v="Gestión Presupuestal y eficiencia del gasto público"/>
    <m/>
    <m/>
    <s v="Transparencia, acceso a la información pública y lucha contra la corrupción"/>
    <m/>
    <m/>
    <m/>
    <m/>
    <m/>
    <m/>
    <m/>
    <m/>
    <m/>
    <m/>
    <m/>
    <m/>
    <m/>
    <s v="Vigente "/>
  </r>
  <r>
    <s v="Presentación de Estados Financieros, tercer trimestre"/>
    <s v="Elaborar, presentar y publicar los estados financieros "/>
    <s v="Presentación de Estados Financieros y publicación "/>
    <s v="URF Gestión Financiera"/>
    <s v="Magda Yiber Ramírez Rodríguez"/>
    <m/>
    <d v="2020-07-01T00:00:00"/>
    <d v="2020-08-31T00:00:00"/>
    <n v="61"/>
    <s v="Ivonnie Edith Gallardo Gómez"/>
    <m/>
    <m/>
    <s v="Estratégico "/>
    <s v="URF_EI2_Optimizar el uso de recursos administrativos, financieros y la adquisición de bienes y servicios"/>
    <s v="URF_EI2_INI1_Fortalecer la gestión financiera"/>
    <s v="X"/>
    <m/>
    <s v="X"/>
    <m/>
    <m/>
    <m/>
    <m/>
    <m/>
    <m/>
    <m/>
    <m/>
    <m/>
    <m/>
    <m/>
    <m/>
    <m/>
    <m/>
    <x v="0"/>
    <m/>
    <m/>
    <s v="Gestión con valores para resultados "/>
    <m/>
    <s v="Información y comunicación "/>
    <m/>
    <m/>
    <m/>
    <s v="Gestión Presupuestal y eficiencia del gasto público"/>
    <m/>
    <m/>
    <s v="Transparencia, acceso a la información pública y lucha contra la corrupción"/>
    <m/>
    <m/>
    <m/>
    <m/>
    <m/>
    <m/>
    <m/>
    <m/>
    <m/>
    <m/>
    <m/>
    <m/>
    <m/>
    <s v="Vigente "/>
  </r>
  <r>
    <s v="Presentación de Estados Financieros, cuarto trimestre "/>
    <s v="Elaborar, presentar y publicar los estados financieros "/>
    <s v="Presentación de Estados Financieros y publicación "/>
    <s v="URF Gestión Financiera"/>
    <s v="Magda Yiber Ramírez Rodríguez"/>
    <m/>
    <d v="2020-09-01T00:00:00"/>
    <d v="2020-12-31T00:00:00"/>
    <n v="121"/>
    <s v="Ivonnie Edith Gallardo Gómez"/>
    <m/>
    <m/>
    <s v="Estratégico "/>
    <s v="URF_EI2_Optimizar el uso de recursos administrativos, financieros y la adquisición de bienes y servicios"/>
    <s v="URF_EI2_INI1_Fortalecer la gestión financiera"/>
    <s v="X"/>
    <m/>
    <s v="X"/>
    <m/>
    <m/>
    <m/>
    <m/>
    <m/>
    <m/>
    <m/>
    <m/>
    <m/>
    <m/>
    <m/>
    <m/>
    <m/>
    <m/>
    <x v="0"/>
    <m/>
    <m/>
    <s v="Gestión con valores para resultados "/>
    <m/>
    <s v="Información y comunicación "/>
    <m/>
    <m/>
    <m/>
    <s v="Gestión Presupuestal y eficiencia del gasto público"/>
    <m/>
    <m/>
    <s v="Transparencia, acceso a la información pública y lucha contra la corrupción"/>
    <m/>
    <m/>
    <m/>
    <m/>
    <m/>
    <m/>
    <m/>
    <m/>
    <m/>
    <m/>
    <m/>
    <m/>
    <m/>
    <s v="Vigente "/>
  </r>
  <r>
    <s v="Realizar diagnóstico del estado de rendición de cuentas en la Entidad "/>
    <s v="A partir de las herramientas dispuestas por la Entidad líder de la política, realizar diagnóstico del estado de rendición de cuentas de la URF, como insumo para la formulación de la estrategia de rendición de cuentas "/>
    <s v="Informe de diagnóstico de rendición de cuentas "/>
    <s v="URF Direccionamiento y Planeación"/>
    <s v="Daissy Tatiana Santos Yate"/>
    <m/>
    <d v="2020-01-01T00:00:00"/>
    <d v="2020-05-22T00:00:00"/>
    <n v="142"/>
    <s v="Ivonnie Edith Gallardo Gómez"/>
    <s v="Interno "/>
    <s v="Falta de participación de los integrantes de la Entidad para el levantamiento de la información"/>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3: Rendición de cuentas_x000a_Subcomponente 1 Información de calidad y en lenguaje comprensible"/>
    <m/>
    <m/>
    <m/>
    <x v="0"/>
    <m/>
    <m/>
    <s v="Gestión con valores para resultados "/>
    <m/>
    <m/>
    <m/>
    <m/>
    <m/>
    <m/>
    <m/>
    <m/>
    <m/>
    <m/>
    <m/>
    <s v="Participación ciudadana en la gestión pública"/>
    <m/>
    <m/>
    <m/>
    <m/>
    <m/>
    <m/>
    <m/>
    <m/>
    <m/>
    <m/>
    <s v="Vigente "/>
  </r>
  <r>
    <s v="Realizar sesiones de trabajo con los diferentes procesos institucionales para la actualización y/o levantamiento de los riesgos"/>
    <s v="A partir de la metodología adoptada por la Entidad, realizar mesas de trabajo con los procesos para la actualización de los riesgos "/>
    <s v="Riesgos de todos los procesos institucionales actualizados de acuerdo con la política vigente "/>
    <s v="URF Direccionamiento y Planeación"/>
    <s v="Daissy Tatiana Santos Yate"/>
    <m/>
    <d v="2020-04-01T00:00:00"/>
    <d v="2020-07-30T00:00:00"/>
    <n v="120"/>
    <s v="Ivonnie Edith Gallardo Gómez"/>
    <s v="Interno "/>
    <s v="Falta de participación de los diferentes responsables de los procesos institucionales para actualizar o identificar los riesgos asociados "/>
    <s v="Estratégico "/>
    <s v="URF_GR1_Fortalecer la gestión organizacional basada en  procesos"/>
    <s v="URF_GR1_INI3_Fortalecer el control y la evaluación "/>
    <s v="X"/>
    <m/>
    <s v="X"/>
    <s v="X"/>
    <m/>
    <m/>
    <m/>
    <m/>
    <m/>
    <m/>
    <m/>
    <m/>
    <m/>
    <s v="Plan Anticorrupción y de Atención al Ciudadano_x000a_Componente 1 Gestión del Riesgo de Corrupción - Mapa de Riesgos de Corrupción_x000a_Subcomponente 2 Construcción del Mapa de Riesgos de Corrupción"/>
    <m/>
    <m/>
    <m/>
    <x v="0"/>
    <m/>
    <s v="Direccionamiento Estratégico y Planeación "/>
    <m/>
    <m/>
    <m/>
    <m/>
    <s v="Control Interno "/>
    <s v="Planeación Institucional"/>
    <m/>
    <m/>
    <m/>
    <m/>
    <m/>
    <m/>
    <m/>
    <m/>
    <m/>
    <m/>
    <m/>
    <m/>
    <m/>
    <s v="Control Interno"/>
    <m/>
    <m/>
    <m/>
    <s v="Vigente "/>
  </r>
  <r>
    <s v="Realizar campaña de construcción participativa del mapa de riesgos de corrupción "/>
    <s v="Realizar proceso participativo con los grupos de valor de la Entidad para la construcción del mapa de riesgos "/>
    <s v="Evidencias del proceso de construcción participativa realizado con los grupos de valor de la Entidad "/>
    <s v="URF Direccionamiento y Planeación"/>
    <s v="Daissy Tatiana Santos Yate"/>
    <s v="Eleonora Elisa Ferroni de Chiappe"/>
    <d v="2020-04-01T00:00:00"/>
    <d v="2020-07-30T00:00:00"/>
    <n v="120"/>
    <s v="Ivonnie Edith Gallardo Gómez"/>
    <s v="Externo "/>
    <s v="Baja participación de los grupos de valor en el proceso participativo para la construcción del mapa de riesgos de corrupción"/>
    <s v="Estratégico "/>
    <s v="URF_GR1_Fortalecer la gestión organizacional basada en  procesos"/>
    <s v="URF_GR1_INI3_Fortalecer el control y la evaluación "/>
    <s v="X"/>
    <m/>
    <s v="X"/>
    <s v="X"/>
    <m/>
    <m/>
    <m/>
    <m/>
    <m/>
    <m/>
    <m/>
    <m/>
    <m/>
    <s v="Plan Anticorrupción y de Atención al Ciudadano_x000a_Componente 1 Gestión del Riesgo de Corrupción - Mapa de Riesgos de Corrupción_x000a_Subcomponente 3 Consulta y divulgación_x000a_"/>
    <m/>
    <m/>
    <m/>
    <x v="0"/>
    <m/>
    <s v="Direccionamiento Estratégico y Planeación "/>
    <s v="Gestión con valores para resultados "/>
    <m/>
    <m/>
    <m/>
    <m/>
    <s v="Planeación Institucional"/>
    <m/>
    <m/>
    <m/>
    <m/>
    <m/>
    <m/>
    <m/>
    <m/>
    <m/>
    <m/>
    <m/>
    <m/>
    <m/>
    <s v="Control Interno"/>
    <m/>
    <m/>
    <m/>
    <s v="Vigente "/>
  </r>
  <r>
    <s v="Realizar divulgación en la página web del mapa de riesgos, primer cuatrimestre "/>
    <s v="Publicar el mapa de riesgos de corrupción, una vez se registre el monitoreo del primer cuatrimestre por parte de los procesos responsables "/>
    <s v="Soportes de la publicación del mapa de riesgos en la página web de la Entidad primer cuatrimestre "/>
    <s v="URF Direccionamiento y Planeación"/>
    <s v="Daissy Tatiana Santos Yate"/>
    <s v="Eleonora Elisa Ferroni de Chiappe"/>
    <d v="2020-05-01T00:00:00"/>
    <d v="2020-05-22T00:00:00"/>
    <n v="21"/>
    <s v="Ivonnie Edith Gallardo Gómez"/>
    <s v="Interno "/>
    <s v="Fallas del SMGI para registrar el reporte del mapa de riesgos de corrupción  _x000a__x000a_Incumplimiento en el registro del monitoreo por parte de los responsables de los procesos "/>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1 Gestión del Riesgo de Corrupción - Mapa de Riesgos de Corrupción_x000a_Subcomponente 3 Consulta y divulgación_x000a_"/>
    <m/>
    <m/>
    <m/>
    <x v="0"/>
    <m/>
    <s v="Direccionamiento Estratégico y Planeación "/>
    <m/>
    <s v="Evaluación de resultados "/>
    <s v="Información y comunicación "/>
    <m/>
    <s v="Control Interno "/>
    <s v="Planeación Institucional"/>
    <m/>
    <m/>
    <m/>
    <s v="Transparencia, acceso a la información pública y lucha contra la corrupción"/>
    <m/>
    <m/>
    <m/>
    <m/>
    <m/>
    <m/>
    <m/>
    <m/>
    <m/>
    <s v="Control Interno"/>
    <s v="Seguimiento y evaluación del desempeño institucional"/>
    <m/>
    <m/>
    <s v="Vigente "/>
  </r>
  <r>
    <s v="Realizar divulgación en la página web del mapa de riesgos, segundo cuatrimestre "/>
    <s v="Publicar el mapa de riesgos de corrupción, una vez se registre el monitoreo del segundo cuatrimestre por parte de los procesos responsables "/>
    <s v="Soportes de la publicación del mapa de riesgos en la página web de la Entidad Segundo cuatrimestre "/>
    <s v="URF Direccionamiento y Planeación"/>
    <s v="Daissy Tatiana Santos Yate"/>
    <s v="Eleonora Elisa Ferroni de Chiappe"/>
    <d v="2020-09-01T00:00:00"/>
    <d v="2020-09-10T00:00:00"/>
    <n v="9"/>
    <s v="Ivonnie Edith Gallardo Gómez"/>
    <s v="Interno "/>
    <s v="Fallas del SMGI para registrar el reporte del mapa de riesgos de corrupción  _x000a__x000a_Incumplimiento en el registro del monitoreo por parte de los responsables de los procesos "/>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1 Gestión del Riesgo de Corrupción - Mapa de Riesgos de Corrupción_x000a_Subcomponente 3 Consulta y divulgación_x000a_"/>
    <m/>
    <m/>
    <m/>
    <x v="0"/>
    <m/>
    <s v="Direccionamiento Estratégico y Planeación "/>
    <m/>
    <s v="Evaluación de resultados "/>
    <s v="Información y comunicación "/>
    <m/>
    <s v="Control Interno "/>
    <s v="Planeación Institucional"/>
    <m/>
    <m/>
    <m/>
    <s v="Transparencia, acceso a la información pública y lucha contra la corrupción"/>
    <m/>
    <m/>
    <m/>
    <m/>
    <m/>
    <m/>
    <m/>
    <m/>
    <m/>
    <s v="Control Interno"/>
    <s v="Seguimiento y evaluación del desempeño institucional"/>
    <m/>
    <m/>
    <s v="Vigente "/>
  </r>
  <r>
    <s v="Realizar divulgación en la página web del mapa de riesgos, tercer cuatrimestre "/>
    <s v="Publicar el mapa de riesgos de corrupción, una vez se registre el monitoreo del tercer cuatrimestre por parte de los procesos responsables "/>
    <s v="Soportes de la publicación del mapa de riesgos en la página web de la Entidad Tercer cuatrimestre "/>
    <s v="URF Direccionamiento y Planeación"/>
    <s v="Daissy Tatiana Santos Yate"/>
    <s v="Eleonora Elisa Ferroni de Chiappe"/>
    <d v="2020-12-20T00:00:00"/>
    <d v="2020-12-30T00:00:00"/>
    <n v="10"/>
    <s v="Ivonnie Edith Gallardo Gómez"/>
    <s v="Interno "/>
    <s v="Fallas del SMGI para registrar el reporte del mapa de riesgos de corrupción  _x000a__x000a_Incumplimiento en el registro del monitoreo por parte de los responsables de los procesos "/>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1 Gestión del Riesgo de Corrupción - Mapa de Riesgos de Corrupción_x000a_Subcomponente 3 Consulta y divulgación_x000a_"/>
    <m/>
    <m/>
    <m/>
    <x v="0"/>
    <m/>
    <s v="Direccionamiento Estratégico y Planeación "/>
    <m/>
    <s v="Evaluación de resultados "/>
    <s v="Información y comunicación "/>
    <m/>
    <s v="Control Interno "/>
    <s v="Planeación Institucional"/>
    <m/>
    <m/>
    <m/>
    <s v="Transparencia, acceso a la información pública y lucha contra la corrupción"/>
    <m/>
    <m/>
    <m/>
    <m/>
    <m/>
    <m/>
    <m/>
    <m/>
    <m/>
    <s v="Control Interno"/>
    <s v="Seguimiento y evaluación del desempeño institucional"/>
    <m/>
    <m/>
    <s v="Vigente "/>
  </r>
  <r>
    <s v="Realizar ejercicio interno de divulgación del mapa de riesgos "/>
    <s v="Desarrollar actividad de divulgación interna para dar a conocer a todos los servidores públicos de la Entidad el mapa de riesgos "/>
    <s v="Soportes de ejercicio de divulgación "/>
    <s v="URF Direccionamiento y Planeación"/>
    <s v="Daissy Tatiana Santos Yate"/>
    <m/>
    <d v="2020-07-01T00:00:00"/>
    <d v="2020-07-30T00:00:00"/>
    <n v="29"/>
    <s v="Ivonnie Edith Gallardo Gómez"/>
    <s v="Interno "/>
    <s v="Falta de mecanismos internos para realizar el proceso de divulgación _x000a__x000a_Poca o nula asistencia a las actividades de divulgación por parte de los servidores de la Entidad "/>
    <s v="Estratégico "/>
    <s v="URF_GR1_Fortalecer la gestión organizacional basada en  procesos"/>
    <s v="URF_GR1_INI1_Alinear la planeación institucional con la planeación sectorial y nacional"/>
    <s v="X"/>
    <m/>
    <s v="X"/>
    <s v="X"/>
    <m/>
    <m/>
    <m/>
    <m/>
    <m/>
    <m/>
    <m/>
    <m/>
    <m/>
    <s v="Plan Anticorrupción y de Atención al Ciudadano_x000a_Componente 1 Gestión del Riesgo de Corrupción - Mapa de Riesgos de Corrupción_x000a_Subcomponente 3 Consulta y divulgación_x000a_"/>
    <m/>
    <m/>
    <m/>
    <x v="0"/>
    <m/>
    <s v="Direccionamiento Estratégico y Planeación "/>
    <m/>
    <s v="Evaluación de resultados "/>
    <s v="Información y comunicación "/>
    <m/>
    <s v="Control Interno "/>
    <s v="Planeación Institucional"/>
    <m/>
    <m/>
    <m/>
    <s v="Transparencia, acceso a la información pública y lucha contra la corrupción"/>
    <m/>
    <m/>
    <m/>
    <m/>
    <m/>
    <m/>
    <m/>
    <m/>
    <m/>
    <s v="Control Interno"/>
    <s v="Seguimiento y evaluación del desempeño institucional"/>
    <m/>
    <m/>
    <s v="Vigente "/>
  </r>
  <r>
    <s v="Hacer seguimiento al registro del monitoreo de los riesgos para el primer cuatrimestre "/>
    <s v="Realizar el seguimiento al registro del monitoreo por parte de los procesos institucionales para el primer cuatrimestre y si es necesario, realizar ejercicios de acompañamiento para el reporte oportuno de la información"/>
    <s v="Soportes del seguimiento al registro del monitoreo y si es necesario, soportes de acompañamiento para el primer cuatrimestre "/>
    <s v="URF Direccionamiento y Planeación"/>
    <s v="Daissy Tatiana Santos Yate"/>
    <m/>
    <d v="2020-04-01T00:00:00"/>
    <d v="2020-04-30T00:00:00"/>
    <n v="29"/>
    <s v="Ivonnie Edith Gallardo Gómez"/>
    <s v="Interno "/>
    <s v="Falta de compromiso en el registro del monitoreo por parte de los responsables de los procesos "/>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1 Gestión del Riesgo de Corrupción - Mapa de Riesgos de Corrupción_x000a_Subcomponente 4 Monitorio y revisión"/>
    <m/>
    <m/>
    <m/>
    <x v="0"/>
    <m/>
    <s v="Direccionamiento Estratégico y Planeación "/>
    <m/>
    <s v="Evaluación de resultados "/>
    <s v="Información y comunicación "/>
    <m/>
    <s v="Control Interno "/>
    <s v="Planeación Institucional"/>
    <m/>
    <m/>
    <m/>
    <s v="Transparencia, acceso a la información pública y lucha contra la corrupción"/>
    <m/>
    <m/>
    <m/>
    <m/>
    <m/>
    <m/>
    <m/>
    <m/>
    <m/>
    <s v="Control Interno"/>
    <s v="Seguimiento y evaluación del desempeño institucional"/>
    <m/>
    <s v="El primer monitoreo de la vigencia se realizará en agosto, teniendo en cuenta que aún mo se ha realizado la actualización de los riesgos "/>
    <s v="Eliminadas"/>
  </r>
  <r>
    <s v="Hacer seguimiento al registro del monitoreo de los riesgos para el segundo cuatrimestre "/>
    <s v="Realizar el seguimiento al registro del monitoreo por parte de los procesos institucionales para el segundo cuatrimestre y si es necesario, realizar ejercicios de acompañamiento para el reporte oportuno de la información"/>
    <s v="Soportes del seguimiento al registro del monitoreo y si es necesario, soportes de acompañamiento para el segundo cuatrimestre "/>
    <s v="URF Direccionamiento y Planeación"/>
    <s v="Daissy Tatiana Santos Yate"/>
    <m/>
    <d v="2020-08-01T00:00:00"/>
    <d v="2020-08-31T00:00:00"/>
    <n v="30"/>
    <s v="Ivonnie Edith Gallardo Gómez"/>
    <s v="Interno "/>
    <s v="Falta de compromiso en el registro del monitoreo por parte de los responsables de los procesos "/>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1 Gestión del Riesgo de Corrupción - Mapa de Riesgos de Corrupción_x000a_Subcomponente 4 Monitorio y revisión"/>
    <m/>
    <m/>
    <m/>
    <x v="0"/>
    <m/>
    <s v="Direccionamiento Estratégico y Planeación "/>
    <m/>
    <s v="Evaluación de resultados "/>
    <s v="Información y comunicación "/>
    <m/>
    <s v="Control Interno "/>
    <s v="Planeación Institucional"/>
    <m/>
    <m/>
    <m/>
    <s v="Transparencia, acceso a la información pública y lucha contra la corrupción"/>
    <m/>
    <m/>
    <m/>
    <m/>
    <m/>
    <m/>
    <m/>
    <m/>
    <m/>
    <s v="Control Interno"/>
    <s v="Seguimiento y evaluación del desempeño institucional"/>
    <m/>
    <m/>
    <s v="Vigente "/>
  </r>
  <r>
    <s v="Hacer seguimiento al registro del monitoreo de los riesgos para el tercer cuatrimestre "/>
    <s v="Realizar el seguimiento al registro del monitoreo por parte de los procesos institucionales para el tercer cuatrimestre y si es necesario, realizar ejercicios de acompañamiento para el reporte oportuno de la información"/>
    <s v="Soportes del seguimiento al registro del monitoreo y si es necesario, soportes de acompañamiento para el tercer cuatrimestre "/>
    <s v="URF Direccionamiento y Planeación"/>
    <s v="Daissy Tatiana Santos Yate"/>
    <m/>
    <d v="2020-12-01T00:00:00"/>
    <d v="2020-12-31T00:00:00"/>
    <n v="30"/>
    <s v="Ivonnie Edith Gallardo Gómez"/>
    <s v="Interno "/>
    <s v="Falta de compromiso en el registro del monitoreo por parte de los responsables de los procesos "/>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1 Gestión del Riesgo de Corrupción - Mapa de Riesgos de Corrupción_x000a_Subcomponente 4 Monitorio y revisión"/>
    <m/>
    <m/>
    <m/>
    <x v="0"/>
    <m/>
    <s v="Direccionamiento Estratégico y Planeación "/>
    <m/>
    <s v="Evaluación de resultados "/>
    <s v="Información y comunicación "/>
    <m/>
    <s v="Control Interno "/>
    <s v="Planeación Institucional"/>
    <m/>
    <m/>
    <m/>
    <s v="Transparencia, acceso a la información pública y lucha contra la corrupción"/>
    <m/>
    <m/>
    <m/>
    <m/>
    <m/>
    <m/>
    <m/>
    <m/>
    <m/>
    <s v="Control Interno"/>
    <s v="Seguimiento y evaluación del desempeño institucional"/>
    <m/>
    <m/>
    <s v="Vigente "/>
  </r>
  <r>
    <s v="Realizar seguimiento a la gestión de los riesgos de corrupción Primer cuatrimestre "/>
    <s v="Realizar ejercicio de seguimiento para el primer cuatrimestre de la gestión adelantada por los procesos para controlar los riesgos de corrupción identificados "/>
    <s v="Informe se seguimiento a la gestión de riesgos de corrupción, primer cuatrimestre "/>
    <s v="URF Control y Evaluación"/>
    <s v="Judy Patricia Herrera Torres"/>
    <s v="Daissy Tatiana Santos Yate"/>
    <d v="2020-04-15T00:00:00"/>
    <d v="2020-05-22T00:00:00"/>
    <n v="37"/>
    <s v="Ivonnie Edith Gallardo Gómez"/>
    <s v="Interno "/>
    <s v="Falta de gestión de los riesgos por parte de los responsables de los procesos y sus equipos de trabajo "/>
    <s v="Estratégico "/>
    <s v="URF_GR1_Fortalecer la gestión organizacional basada en  procesos"/>
    <s v="URF_GR1_INI3_Fortalecer el control y la evaluación "/>
    <s v="X"/>
    <m/>
    <s v="X"/>
    <m/>
    <m/>
    <m/>
    <m/>
    <m/>
    <m/>
    <m/>
    <m/>
    <m/>
    <m/>
    <s v="Plan Anticorrupción y de Atención al Ciudadano_x000a_Componente 1 Gestión del Riesgo de Corrupción - Mapa de Riesgos de Corrupción_x000a_Subcomponente 5 Seguimiento"/>
    <m/>
    <m/>
    <m/>
    <x v="1"/>
    <m/>
    <m/>
    <m/>
    <m/>
    <m/>
    <m/>
    <s v="Control Interno "/>
    <m/>
    <m/>
    <m/>
    <m/>
    <m/>
    <m/>
    <m/>
    <m/>
    <m/>
    <m/>
    <m/>
    <m/>
    <m/>
    <m/>
    <s v="Control Interno"/>
    <m/>
    <m/>
    <m/>
    <s v="Vigente "/>
  </r>
  <r>
    <s v="Realizar seguimiento a la gestión de los riesgos de corrupción Segundo cuatrimestre "/>
    <s v="Realizar ejercicio de seguimiento para el segundo cuatrimestre de la gestión adelantada por los procesos para controlar los riesgos de corrupción identificados "/>
    <s v="Informe se seguimiento a la gestión de riesgos de corrupción, segundo cuatrimestre "/>
    <s v="URF Control y Evaluación"/>
    <s v="Judy Patricia Herrera Torres"/>
    <s v="Daissy Tatiana Santos Yate"/>
    <d v="2020-08-15T00:00:00"/>
    <d v="2020-09-15T00:00:00"/>
    <n v="31"/>
    <s v="Ivonnie Edith Gallardo Gómez"/>
    <s v="Interno "/>
    <s v="Falta de gestión de los riesgos por parte de los responsables de los procesos y sus equipos de trabajo "/>
    <s v="Estratégico "/>
    <s v="URF_GR1_Fortalecer la gestión organizacional basada en  procesos"/>
    <s v="URF_GR1_INI3_Fortalecer el control y la evaluación "/>
    <s v="X"/>
    <m/>
    <s v="X"/>
    <m/>
    <m/>
    <m/>
    <m/>
    <m/>
    <m/>
    <m/>
    <m/>
    <m/>
    <m/>
    <s v="Plan Anticorrupción y de Atención al Ciudadano_x000a_Componente 1 Gestión del Riesgo de Corrupción - Mapa de Riesgos de Corrupción_x000a_Subcomponente 5 Seguimiento"/>
    <m/>
    <m/>
    <m/>
    <x v="1"/>
    <m/>
    <m/>
    <m/>
    <m/>
    <m/>
    <m/>
    <s v="Control Interno "/>
    <m/>
    <m/>
    <m/>
    <m/>
    <m/>
    <m/>
    <m/>
    <m/>
    <m/>
    <m/>
    <m/>
    <m/>
    <m/>
    <m/>
    <s v="Control Interno"/>
    <m/>
    <m/>
    <m/>
    <s v="Vigente "/>
  </r>
  <r>
    <s v="Realizar seguimiento a la gestión de los riesgos de corrupción Tercer cuatrimestre "/>
    <s v="Realizar ejercicio de seguimiento para el tercer cuatrimestre de la gestión adelantada por los procesos para controlar los riesgos de corrupción identificados "/>
    <s v="Informe de seguimiento a la gestión de riesgos de corrupción, tercer cuatrimestre"/>
    <s v="URF Control y Evaluación"/>
    <s v="Judy Patricia Herrera Torres"/>
    <s v="Daissy Tatiana Santos Yate"/>
    <d v="2020-12-15T00:00:00"/>
    <d v="2020-12-31T00:00:00"/>
    <n v="16"/>
    <s v="Ivonnie Edith Gallardo Gómez"/>
    <s v="Interno "/>
    <s v="Falta de gestión de los riesgos por parte de los responsables de los procesos y sus equipos de trabajo "/>
    <s v="Estratégico "/>
    <s v="URF_GR1_Fortalecer la gestión organizacional basada en  procesos"/>
    <s v="URF_GR1_INI3_Fortalecer el control y la evaluación "/>
    <s v="X"/>
    <m/>
    <s v="X"/>
    <m/>
    <m/>
    <m/>
    <m/>
    <m/>
    <m/>
    <m/>
    <m/>
    <m/>
    <m/>
    <s v="Plan Anticorrupción y de Atención al Ciudadano_x000a_Componente 1 Gestión del Riesgo de Corrupción - Mapa de Riesgos de Corrupción_x000a_Subcomponente 5 Seguimiento"/>
    <m/>
    <m/>
    <m/>
    <x v="1"/>
    <m/>
    <m/>
    <m/>
    <m/>
    <m/>
    <m/>
    <s v="Control Interno "/>
    <m/>
    <m/>
    <m/>
    <m/>
    <m/>
    <m/>
    <m/>
    <m/>
    <m/>
    <m/>
    <m/>
    <m/>
    <m/>
    <m/>
    <s v="Control Interno"/>
    <m/>
    <m/>
    <m/>
    <s v="Vigente "/>
  </r>
  <r>
    <s v="Elaborar la estrategia anual de rendición de cuentas "/>
    <s v="A partir de los lineamientos institucionales definidos en el procedimiento de rendición de cuentas y el manual único de rendición de cuentas, elaborar la estrategia anual de rendición de cuentas "/>
    <s v="Estrategia anual de rendición de cuentas "/>
    <s v="URF Direccionamiento y Planeación"/>
    <s v="Daissy Tatiana Santos Yate"/>
    <m/>
    <d v="2020-03-01T00:00:00"/>
    <d v="2020-05-22T00:00:00"/>
    <n v="82"/>
    <s v="Ivonnie Edith Gallardo Gómez"/>
    <s v="Interno "/>
    <s v="Falta de participación de los integrantes de la Entidad para el levantamiento de la información"/>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3: Rendición de cuentas_x000a_Subcomponente 1 Información de calidad y en lenguaje comprensible"/>
    <m/>
    <m/>
    <m/>
    <x v="0"/>
    <m/>
    <m/>
    <s v="Gestión con valores para resultados "/>
    <m/>
    <m/>
    <m/>
    <m/>
    <m/>
    <m/>
    <m/>
    <m/>
    <m/>
    <m/>
    <m/>
    <s v="Participación ciudadana en la gestión pública"/>
    <m/>
    <m/>
    <m/>
    <m/>
    <m/>
    <m/>
    <m/>
    <m/>
    <m/>
    <m/>
    <s v="Vigente "/>
  </r>
  <r>
    <s v="Realizar ajuste en el modelo de operación por procesos institucional para visibilizar y fortalecer la atención al ciudadano en la entidad  "/>
    <s v="Realizar ajuste en el modelo de operación por procesos institucional para visibilizar y fortalecer la atención al ciudadano en la entidad mediante la redefinición del proceso de gestión de la información, encargado de la atención al ciudadano "/>
    <s v="Modelo de operación por procesos ajustado y avalado por el Comité Institucional de Gestión y Desempeño "/>
    <s v="URF - Gestión Información"/>
    <s v="Daissy Tatiana Santos Yate"/>
    <s v="Daissy Tatiana Santos Yate"/>
    <d v="2020-01-01T00:00:00"/>
    <d v="2020-04-21T00:00:00"/>
    <n v="111"/>
    <s v="Ivonnie Edith Gallardo Gómez"/>
    <m/>
    <m/>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4 Atención al ciudadano_x000a_Subcomponente 1 Estructura administrativa y Direccionamiento estratégico"/>
    <m/>
    <m/>
    <m/>
    <x v="0"/>
    <m/>
    <m/>
    <s v="Gestión con valores para resultados "/>
    <m/>
    <m/>
    <m/>
    <m/>
    <m/>
    <m/>
    <m/>
    <m/>
    <m/>
    <s v="Fortalecimiento organizacional y simplificación de procesos"/>
    <s v="Servicio al ciudadano"/>
    <m/>
    <m/>
    <m/>
    <m/>
    <m/>
    <m/>
    <m/>
    <m/>
    <m/>
    <m/>
    <m/>
    <s v="Vigente "/>
  </r>
  <r>
    <s v="Publicar Agenda Normativa "/>
    <s v="Publicar Agenda Normativa para comentarios de los grupos de valor y posteriormente, la agenda definitiva"/>
    <s v="Agenda para comentarios _x000a_Agenda definitiva publicada "/>
    <s v="URF Estudios Económicos y Jurídicos"/>
    <s v="Ángela Camila Gamba Tiusaba"/>
    <m/>
    <d v="2020-10-01T00:00:00"/>
    <d v="2020-12-31T00:00:00"/>
    <n v="91"/>
    <s v="Camilo José Hernández López"/>
    <s v="Interno "/>
    <m/>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3: Rendición de cuentas_x000a_Subcomponente 1 Información de calidad y en lenguaje comprensible"/>
    <m/>
    <m/>
    <m/>
    <x v="0"/>
    <m/>
    <m/>
    <s v="Gestión con valores para resultados "/>
    <m/>
    <s v="Información y comunicación "/>
    <m/>
    <m/>
    <m/>
    <m/>
    <m/>
    <m/>
    <s v="Transparencia, acceso a la información pública y lucha contra la corrupción"/>
    <m/>
    <m/>
    <s v="Participación ciudadana en la gestión pública"/>
    <m/>
    <m/>
    <m/>
    <m/>
    <m/>
    <m/>
    <m/>
    <m/>
    <m/>
    <m/>
    <s v="Vigente "/>
  </r>
  <r>
    <s v="Publicar proyectos de Decreto"/>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s v="URF Estudios Económicos y Jurídicos"/>
    <s v="Ángela Camila Gamba Tiusaba"/>
    <m/>
    <d v="2020-01-01T00:00:00"/>
    <d v="2020-12-31T00:00:00"/>
    <n v="365"/>
    <s v="Camilo José Hernández López"/>
    <s v="Externo "/>
    <s v="Falta de participación de los grupos de valor con comentarios en los proyectos de decreto "/>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3: Rendición de cuentas_x000a_Subcomponente 2 Diálogo de doble vía con la ciudadanía y sus organizaciones"/>
    <m/>
    <m/>
    <m/>
    <x v="0"/>
    <m/>
    <m/>
    <s v="Gestión con valores para resultados "/>
    <m/>
    <s v="Información y comunicación "/>
    <m/>
    <m/>
    <m/>
    <m/>
    <m/>
    <m/>
    <s v="Transparencia, acceso a la información pública y lucha contra la corrupción"/>
    <m/>
    <m/>
    <s v="Participación ciudadana en la gestión pública"/>
    <m/>
    <m/>
    <m/>
    <m/>
    <m/>
    <m/>
    <m/>
    <m/>
    <m/>
    <m/>
    <s v="Vigente "/>
  </r>
  <r>
    <s v="Publicar los planes institucionales para comentarios y aportes de los grupos de valor "/>
    <s v="Publicar en la página web de la Entidad los planes de acción con el fin de recibir retroalimentación de los grupos de valor "/>
    <s v="Soportes de publicación en la página web para comentarios "/>
    <s v="URF Direccionamiento y Planeación"/>
    <s v="Eleonora Elisa Ferroni de Chiappe"/>
    <s v="Daissy Tatiana Santos Yate"/>
    <d v="2020-01-01T00:00:00"/>
    <d v="2020-07-31T00:00:00"/>
    <n v="212"/>
    <s v="Ivonnie Edith Gallardo Gómez"/>
    <m/>
    <m/>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3: Rendición de cuentas_x000a_Subcomponente 2 Diálogo de doble vía con la ciudadanía y sus organizaciones"/>
    <m/>
    <m/>
    <m/>
    <x v="0"/>
    <m/>
    <s v="Direccionamiento Estratégico y Planeación "/>
    <s v="Gestión con valores para resultados "/>
    <m/>
    <s v="Información y comunicación "/>
    <m/>
    <m/>
    <s v="Planeación Institucional"/>
    <m/>
    <m/>
    <m/>
    <s v="Transparencia, acceso a la información pública y lucha contra la corrupción"/>
    <m/>
    <m/>
    <s v="Participación ciudadana en la gestión pública"/>
    <m/>
    <m/>
    <m/>
    <m/>
    <m/>
    <m/>
    <m/>
    <m/>
    <m/>
    <m/>
    <s v="Vigente "/>
  </r>
  <r>
    <s v="Realizar encuentros, mesas de trabajo o reuniones sobre los temas definidos en la Agenda Normativa, con participación de sectores que interactúan con la URF"/>
    <s v="Realizar encuentros, mesas de trabajo o reuniones sobre los temas definidos en la Agenda Normativa, con participación de sectores que interactúan con la URF"/>
    <s v="Evidencias de las sesiones realizadas "/>
    <s v="URF Proyectos Normativos"/>
    <s v="Diana Carolina Mesa Tellez"/>
    <m/>
    <d v="2020-01-01T00:00:00"/>
    <d v="2020-12-31T00:00:00"/>
    <n v="365"/>
    <s v="Ana María Prieto Ariza"/>
    <m/>
    <m/>
    <s v="Estratégico "/>
    <s v="URF_GR1_Fortalecer la gestión organizacional basada en  procesos"/>
    <s v="URF_GR1_INI1_Alinear la planeación institucional con la planeación sectorial y nacional"/>
    <s v="X"/>
    <m/>
    <s v="X"/>
    <s v="X"/>
    <m/>
    <m/>
    <m/>
    <m/>
    <m/>
    <m/>
    <m/>
    <m/>
    <m/>
    <s v="Plan Anticorrupción y de Atención al Ciudadano_x000a_Componente 3: Rendición de cuentas_x000a_Subcomponente 2 Diálogo de doble vía con la ciudadanía y sus organizaciones"/>
    <m/>
    <m/>
    <m/>
    <x v="0"/>
    <m/>
    <s v="Direccionamiento Estratégico y Planeación "/>
    <s v="Gestión con valores para resultados "/>
    <m/>
    <m/>
    <m/>
    <m/>
    <s v="Planeación Institucional"/>
    <m/>
    <m/>
    <m/>
    <m/>
    <m/>
    <m/>
    <s v="Participación ciudadana en la gestión pública"/>
    <m/>
    <m/>
    <m/>
    <m/>
    <m/>
    <m/>
    <m/>
    <m/>
    <m/>
    <m/>
    <s v="Vigente "/>
  </r>
  <r>
    <s v="Realizar actividades que contribuyan al fortalecimiento de la cultura de rendición de cuentas primer semestre "/>
    <s v="Formular y ejecutar acciones que contribuyan a la interiorización de la cultura de rendición de cuentas en los servidores públicos y en los ciudadanos mediante la capacitación, el acompañamiento y el reconocimiento de experiencias"/>
    <s v="Evidencias de las actividades realizadas en el primer semestre "/>
    <s v="URF Direccionamiento y Planeación"/>
    <s v="Daissy Tatiana Santos Yate"/>
    <m/>
    <d v="2020-01-01T00:00:00"/>
    <d v="2020-07-30T00:00:00"/>
    <n v="211"/>
    <s v="Ivonnie Edith Gallardo Gómez"/>
    <m/>
    <m/>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3: Rendición de cuentas_x000a_Subcomponente 3 Incentivos para motivar la cultura de la rendición y petición de cuentas"/>
    <m/>
    <m/>
    <m/>
    <x v="0"/>
    <m/>
    <s v="Direccionamiento Estratégico y Planeación "/>
    <s v="Gestión con valores para resultados "/>
    <m/>
    <m/>
    <m/>
    <m/>
    <s v="Planeación Institucional"/>
    <m/>
    <m/>
    <m/>
    <m/>
    <m/>
    <m/>
    <s v="Participación ciudadana en la gestión pública"/>
    <m/>
    <m/>
    <m/>
    <m/>
    <m/>
    <m/>
    <m/>
    <m/>
    <m/>
    <m/>
    <s v="Vigente "/>
  </r>
  <r>
    <s v="Realizar actividades que contribuyan al fortalecimiento de la cultura de rendición de cuentas segundo semestre "/>
    <s v="Formular y ejecutar acciones que contribuyan a la interiorización de la cultura de rendición de cuentas en los servidores públicos y en los ciudadanos mediante la capacitación, el acompañamiento y el reconocimiento de experiencias"/>
    <s v="Evidencias de las actividades realizadas en el segundo semestre "/>
    <s v="URF Direccionamiento y Planeación"/>
    <s v="Daissy Tatiana Santos Yate"/>
    <s v="Paola Patricia Rodríguez Angulo"/>
    <d v="2020-07-01T00:00:00"/>
    <d v="2020-12-31T00:00:00"/>
    <n v="183"/>
    <s v="Ivonnie Edith Gallardo Gómez"/>
    <m/>
    <m/>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3: Rendición de cuentas_x000a_Subcomponente 3 Incentivos para motivar la cultura de la rendición y petición de cuentas"/>
    <m/>
    <m/>
    <m/>
    <x v="0"/>
    <m/>
    <s v="Direccionamiento Estratégico y Planeación "/>
    <s v="Gestión con valores para resultados "/>
    <m/>
    <m/>
    <m/>
    <m/>
    <s v="Planeación Institucional"/>
    <m/>
    <m/>
    <m/>
    <m/>
    <m/>
    <m/>
    <s v="Participación ciudadana en la gestión pública"/>
    <m/>
    <m/>
    <m/>
    <m/>
    <m/>
    <m/>
    <m/>
    <m/>
    <m/>
    <m/>
    <s v="Vigente "/>
  </r>
  <r>
    <s v="Utilizar medios de comunicación para recibir retroalimentación de los grupos de valor sobre la gestión de la Unidad"/>
    <s v="Utilizar medios de comunicación para recibir retroalimentación de los grupos de valor sobre la gestión de la Unidad"/>
    <s v="Planes y proyectos de decreto publicados y ajustados con los comentarios de los grupos de valor"/>
    <s v="URF Estudios Económicos y Jurídicos"/>
    <s v="Karime Yamhure Hurtado"/>
    <m/>
    <d v="2020-01-01T00:00:00"/>
    <d v="2020-12-31T00:00:00"/>
    <n v="365"/>
    <s v="Ana María Prieto Ariza"/>
    <m/>
    <m/>
    <s v="Estratégico "/>
    <s v="URF_GR1_Fortalecer la gestión organizacional basada en  procesos"/>
    <s v="URF_GR1_INI1_Alinear la planeación institucional con la planeación sectorial y nacional"/>
    <s v="X"/>
    <m/>
    <s v="X"/>
    <m/>
    <m/>
    <m/>
    <m/>
    <m/>
    <m/>
    <m/>
    <m/>
    <m/>
    <m/>
    <s v="Plan Anticorrupción y de Atención al Ciudadano_x000a_Componente 3: Rendición de cuentas_x000a_Subcomponente 4 Evaluación y retroalimentación a la gestión institucional"/>
    <m/>
    <m/>
    <m/>
    <x v="0"/>
    <m/>
    <m/>
    <s v="Gestión con valores para resultados "/>
    <m/>
    <m/>
    <m/>
    <m/>
    <m/>
    <m/>
    <m/>
    <m/>
    <m/>
    <m/>
    <m/>
    <s v="Participación ciudadana en la gestión pública"/>
    <m/>
    <m/>
    <m/>
    <m/>
    <m/>
    <m/>
    <m/>
    <m/>
    <m/>
    <m/>
    <s v="Vigente "/>
  </r>
  <r>
    <s v="Fortalecer herramientas que faciliten la gestión y trazabilidad de los requerimientos de los ciudadanos"/>
    <s v="Validar las herramientas disponibles para realizar trazabilidad a los requerimientos de los ciudadanos, identificar e implementar oportunidades de mejora relacionadas con la formalización de protocolos de respuesta, respuesta tipo, entre otras herramientas "/>
    <s v="Herramienta de trazabilidad implementada"/>
    <s v="URF - Gestión Información"/>
    <s v="Carolina Rojas Diaz"/>
    <m/>
    <d v="2020-01-01T00:00:00"/>
    <d v="2020-05-22T00:00:00"/>
    <n v="142"/>
    <s v="Ivonnie Edith Gallardo Gómez"/>
    <m/>
    <m/>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4 Atención al ciudadano_x000a_Subcomponente 2 Fortalecimiento de los canales de atención"/>
    <m/>
    <m/>
    <m/>
    <x v="0"/>
    <m/>
    <m/>
    <s v="Gestión con valores para resultados "/>
    <m/>
    <s v="Información y comunicación "/>
    <m/>
    <m/>
    <m/>
    <m/>
    <m/>
    <m/>
    <s v="Transparencia, acceso a la información pública y lucha contra la corrupción"/>
    <m/>
    <s v="Servicio al ciudadano"/>
    <s v="Participación ciudadana en la gestión pública"/>
    <m/>
    <m/>
    <m/>
    <m/>
    <m/>
    <m/>
    <m/>
    <m/>
    <m/>
    <m/>
    <s v="Vigente "/>
  </r>
  <r>
    <s v="Revisar y ajustar los instrumentos de información pública"/>
    <s v="Revisar y ajustar los instrumentos de información pública de acuerdo con los lineamientos establecidos en la Ley y demás guías disponibles "/>
    <s v="Registro de activos de información_x000a_Índice de información reservada y clasificada_x000a_Esquema de Publicación de información_x000a__x000a_Los instrumentos deben estar formalizados mediante acta del Comité Institucional de gestión y Desempeño o acto administrativo (Según lo establecido en las guías de la Función Pública, Departamento Nacional de Planeación y demás entes rectores)"/>
    <s v="URF - Gestión Información"/>
    <s v="Carolina Rojas Diaz"/>
    <s v="Eleonora Elisa Ferroni de Chiappe"/>
    <d v="2020-01-01T00:00:00"/>
    <d v="2020-07-08T00:00:00"/>
    <n v="189"/>
    <s v="Ivonnie Edith Gallardo Gómez"/>
    <m/>
    <m/>
    <s v="Estratégico "/>
    <s v="URF_GR1_Fortalecer la gestión organizacional basada en  procesos"/>
    <s v="URF_GR1_INI2_Generar buenas prácticas en materia de comunicación, información y gestión documental"/>
    <s v="X"/>
    <m/>
    <s v="X"/>
    <m/>
    <s v="Plan Institucional de Archivos de la Entidad ­PINAR"/>
    <m/>
    <m/>
    <m/>
    <m/>
    <m/>
    <m/>
    <m/>
    <m/>
    <s v="Plan Anticorrupción y de Atención al Ciudadano_x000a_Componente 5 Transparencia y Acceso de la Información_x000a_Subcomponente 3 Elaboración los Instrumentos de Gestión de la Información"/>
    <s v="Plan Estratégico de Tecnologías de la Información y las Comunicaciones ­ PETI"/>
    <s v="Plan de Tratamiento de Riesgos de Seguridad y Privacidad de la Información"/>
    <s v="Plan de Seguridad y Privacidad de la Información"/>
    <x v="0"/>
    <m/>
    <m/>
    <m/>
    <m/>
    <s v="Información y comunicación "/>
    <m/>
    <m/>
    <m/>
    <m/>
    <m/>
    <m/>
    <s v="Transparencia, acceso a la información pública y lucha contra la corrupción"/>
    <m/>
    <m/>
    <m/>
    <m/>
    <m/>
    <s v="Gobierno Digital"/>
    <s v="Seguridad Digital"/>
    <m/>
    <m/>
    <m/>
    <m/>
    <m/>
    <m/>
    <s v="Vigente "/>
  </r>
  <r>
    <s v="Incluir en el plan institucional de capacitación temáticas relacionadas con el  servicio al ciudadano"/>
    <s v="Incluir en el plan institucional de capacitación temáticas relacionadas con el  servicio al ciudadano para fortalecer las competencias de los servidores públicos que atienden directamente a los ciudadanos"/>
    <s v="Plan institucional de capacitación aprobado que incluya temáticas relacionadas con el  servicio al ciudadano"/>
    <s v="URF Gestión Humana"/>
    <s v="Paola Patricia Rodríguez Angulo"/>
    <m/>
    <d v="2020-01-15T00:00:00"/>
    <d v="2020-02-29T00:00:00"/>
    <n v="45"/>
    <s v="Ivonnie Edith Gallardo Gómez"/>
    <m/>
    <m/>
    <s v="Estratégico "/>
    <s v="URF_EI1_Fortalecer las capacidades, competencias y habilidades del talento humano"/>
    <s v="URF_EI1_INI1_Fortalecer la gestión estratégica del Talento Humano a partir de los lineamientos del MIPG"/>
    <s v="X"/>
    <s v="X"/>
    <s v="X"/>
    <s v="X"/>
    <m/>
    <m/>
    <m/>
    <m/>
    <s v="Plan Estratégico de Talento Humano"/>
    <s v="Plan Institucional de Capacitación"/>
    <m/>
    <m/>
    <m/>
    <s v="Plan Anticorrupción y de Atención al Ciudadano_x000a_Componente 4 Atención al ciudadano_x000a_Subcomponente 3 Talento Humano"/>
    <m/>
    <m/>
    <m/>
    <x v="0"/>
    <s v="Talento Humano "/>
    <s v="Direccionamiento Estratégico y Planeación "/>
    <s v="Gestión con valores para resultados "/>
    <m/>
    <m/>
    <s v="Gestión del conocimiento y la innovación "/>
    <m/>
    <s v="Planeación Institucional"/>
    <m/>
    <s v="Talento Humano"/>
    <m/>
    <m/>
    <m/>
    <s v="Servicio al ciudadano"/>
    <m/>
    <m/>
    <m/>
    <m/>
    <m/>
    <m/>
    <s v="Gestión del conocimiento y la innovación"/>
    <m/>
    <m/>
    <m/>
    <m/>
    <s v="Vigente "/>
  </r>
  <r>
    <s v="Realizar las actividades programadas en el PIC relacionadas con servicio al ciudadano "/>
    <s v="De acuerdo con el PIC aprobado, realizar las actividades programadas en el PIC relacionadas con servicio al ciudadano "/>
    <s v="Soportes de ejecución de la actividad programada en el PIC relacionada con servicio al ciudadano "/>
    <s v="URF Gestión Humana"/>
    <s v="Paola Patricia Rodríguez Angulo"/>
    <m/>
    <d v="2020-02-01T00:00:00"/>
    <d v="2020-12-31T00:00:00"/>
    <n v="334"/>
    <s v="Ivonnie Edith Gallardo Gómez"/>
    <m/>
    <m/>
    <s v="Estratégico "/>
    <s v="URF_EI1_Fortalecer las capacidades, competencias y habilidades del talento humano"/>
    <s v="URF_EI1_INI1_Fortalecer la gestión estratégica del Talento Humano a partir de los lineamientos del MIPG"/>
    <s v="X"/>
    <s v="X"/>
    <s v="X"/>
    <s v="X"/>
    <m/>
    <m/>
    <m/>
    <m/>
    <s v="Plan Estratégico de Talento Humano"/>
    <s v="Plan Institucional de Capacitación"/>
    <m/>
    <m/>
    <m/>
    <s v="Plan Anticorrupción y de Atención al Ciudadano_x000a_Componente 4 Atención al ciudadano_x000a_Subcomponente 3 Talento Humano"/>
    <m/>
    <m/>
    <m/>
    <x v="0"/>
    <s v="Talento Humano "/>
    <s v="Direccionamiento Estratégico y Planeación "/>
    <s v="Gestión con valores para resultados "/>
    <m/>
    <m/>
    <s v="Gestión del conocimiento y la innovación "/>
    <m/>
    <s v="Planeación Institucional"/>
    <m/>
    <s v="Talento Humano"/>
    <m/>
    <m/>
    <m/>
    <s v="Servicio al ciudadano"/>
    <m/>
    <m/>
    <m/>
    <m/>
    <m/>
    <m/>
    <s v="Gestión del conocimiento y la innovación"/>
    <m/>
    <m/>
    <m/>
    <m/>
    <s v="Vigente "/>
  </r>
  <r>
    <s v="Realizar jornadas y estrategias de sensibilización para fortalecer la cultura de servicio al interior de la Entidad"/>
    <s v="Realizar jornadas y estrategias de sensibilización para fortalecer la cultura de servicio al interior de la Entidad mediante el uso de diferentes herramientas disponibles "/>
    <s v="Informe de las acciones de sensibilización"/>
    <s v="URF - Gestión Información"/>
    <s v="Carolina Rojas Diaz"/>
    <m/>
    <d v="2020-02-01T00:00:00"/>
    <d v="2020-12-31T00:00:00"/>
    <n v="334"/>
    <s v="Ivonnie Edith Gallardo Gómez"/>
    <m/>
    <m/>
    <s v="Estratégico "/>
    <s v="URF_EI1_Fortalecer las capacidades, competencias y habilidades del talento humano"/>
    <s v="URF_EI1_INI1_Fortalecer la gestión estratégica del Talento Humano a partir de los lineamientos del MIPG"/>
    <s v="X"/>
    <s v="X"/>
    <s v="X"/>
    <s v="X"/>
    <m/>
    <m/>
    <m/>
    <m/>
    <s v="Plan Estratégico de Talento Humano"/>
    <s v="Plan Institucional de Capacitación"/>
    <m/>
    <m/>
    <m/>
    <s v="Plan Anticorrupción y de Atención al Ciudadano_x000a_Componente 4 Atención al ciudadano_x000a_Subcomponente 3 Talento Humano"/>
    <m/>
    <m/>
    <m/>
    <x v="0"/>
    <s v="Talento Humano "/>
    <s v="Direccionamiento Estratégico y Planeación "/>
    <s v="Gestión con valores para resultados "/>
    <m/>
    <m/>
    <m/>
    <m/>
    <s v="Planeación Institucional"/>
    <m/>
    <s v="Talento Humano"/>
    <m/>
    <m/>
    <m/>
    <s v="Servicio al ciudadano"/>
    <m/>
    <m/>
    <m/>
    <m/>
    <m/>
    <m/>
    <m/>
    <m/>
    <m/>
    <m/>
    <m/>
    <s v="Vigente "/>
  </r>
  <r>
    <s v="Realizar mediciones de percepción de los grupos de valor Primer semestre "/>
    <s v="Realizar periódicamente mediciones de percepción de los ciudadanos respecto a la calidad y accesibilidad de la oferta institucional y el servicio recibido, e informar los resultados al nivel directivo con el fin de identificar oportunidades y acciones de mejora "/>
    <s v="Informe de percepción de los grupos de valor para el primer semestre "/>
    <s v="URF - Gestión Información"/>
    <s v="Carolina Rojas Diaz"/>
    <s v="Subdirectores"/>
    <d v="2020-01-01T00:00:00"/>
    <d v="2020-06-30T00:00:00"/>
    <n v="181"/>
    <s v="Ivonnie Edith Gallardo Gómez"/>
    <m/>
    <m/>
    <s v="Estratégico "/>
    <s v="URF_GR1_Fortalecer la gestión organizacional basada en  procesos"/>
    <s v="URF_GR1_INI3_Fortalecer el control y la evaluación "/>
    <s v="X"/>
    <m/>
    <s v="X"/>
    <m/>
    <m/>
    <m/>
    <m/>
    <m/>
    <m/>
    <m/>
    <m/>
    <m/>
    <m/>
    <s v="Plan Anticorrupción y de Atención al Ciudadano_x000a_Componente 4 Atención al ciudadano_x000a_Subcomponente 5 Relacionamiento con el ciudadano_x000a_"/>
    <m/>
    <m/>
    <m/>
    <x v="0"/>
    <m/>
    <m/>
    <s v="Gestión con valores para resultados "/>
    <m/>
    <m/>
    <m/>
    <s v="Control Interno "/>
    <m/>
    <m/>
    <m/>
    <m/>
    <m/>
    <m/>
    <s v="Servicio al ciudadano"/>
    <s v="Participación ciudadana en la gestión pública"/>
    <m/>
    <m/>
    <m/>
    <m/>
    <m/>
    <m/>
    <s v="Control Interno"/>
    <m/>
    <m/>
    <m/>
    <s v="Vigente "/>
  </r>
  <r>
    <s v="Realizar mediciones de percepción de los grupos de valor Segundo semestre "/>
    <s v="Realizar periódicamente mediciones de percepción de los ciudadanos respecto a la calidad y accesibilidad de la oferta institucional y el servicio recibido, e informar los resultados al nivel directivo con el fin de identificar oportunidades y acciones de mejora "/>
    <s v="Informe de percepción de los grupos de valor para el segundo semestre "/>
    <s v="URF - Gestión Información"/>
    <s v="Carolina Rojas Diaz"/>
    <m/>
    <d v="2020-07-01T00:00:00"/>
    <d v="2020-12-31T00:00:00"/>
    <n v="183"/>
    <s v="Ivonnie Edith Gallardo Gómez"/>
    <m/>
    <m/>
    <s v="Estratégico "/>
    <s v="URF_GR1_Fortalecer la gestión organizacional basada en  procesos"/>
    <s v="URF_GR1_INI3_Fortalecer el control y la evaluación "/>
    <s v="X"/>
    <m/>
    <s v="X"/>
    <m/>
    <m/>
    <m/>
    <m/>
    <m/>
    <m/>
    <m/>
    <m/>
    <m/>
    <m/>
    <s v="Plan Anticorrupción y de Atención al Ciudadano_x000a_Componente 4 Atención al ciudadano_x000a_Subcomponente 5 Relacionamiento con el ciudadano_x000a_"/>
    <m/>
    <m/>
    <m/>
    <x v="0"/>
    <m/>
    <m/>
    <s v="Gestión con valores para resultados "/>
    <m/>
    <m/>
    <m/>
    <s v="Control Interno "/>
    <m/>
    <m/>
    <m/>
    <m/>
    <m/>
    <m/>
    <s v="Servicio al ciudadano"/>
    <s v="Participación ciudadana en la gestión pública"/>
    <m/>
    <m/>
    <m/>
    <m/>
    <m/>
    <m/>
    <s v="Control Interno"/>
    <m/>
    <m/>
    <m/>
    <s v="Vigente "/>
  </r>
  <r>
    <s v="Revisar los estándares del contenido y oportunidad de las respuestas a las solicitudes de acceso a información pública Primer semestre"/>
    <s v="Realizar ejercicio de evaluación independiente para revisar el cumplimiento de los estándares del contenido y oportunidad de las respuestas a las solicitudes de acceso a información pública Primer trimestre (Contempla las solicitudes de información tramitadas en los meses de enero a marzo de 2020), teniendo en cuenta: _x000a__x000a_El acto de respuesta debe ser por escrito, por medio electrónico o físico de acuerdo con la preferencia_x000a_del solicitante. Cuando la solicitud realizada no especifique el medio de respuesta de preferencia, se_x000a_podrá responder de la misma forma de la solicitud._x000a_• El acto de respuesta debe ser objetivo, veraz, completo, motivado y actualizado y estar disponible_x000a_en formatos accesibles para los solicitantes o interesados._x000a_• El acto de respuesta debe ser oportuno, respetando los términos de respuesta al derecho de petición_x000a_de documentos y de información que señala la Ley 1755 de 2015._x000a_• El acto de respuesta debe informar sobre los recursos administrativos y judiciales de los que dispone_x000a_el solicitante en caso de no hallarse conforme con la respuesta recibida."/>
    <s v="Informes de verificación del cumplimiento de estándares de contenido y oportunidad de las respuestas a las solicitudes de acceso a la información "/>
    <s v="URF Control y Evaluación"/>
    <s v="Judy Patricia Herrera Torres"/>
    <s v="Daissy Tatiana Santos Yate"/>
    <d v="2020-03-01T00:00:00"/>
    <d v="2020-07-31T00:00:00"/>
    <n v="152"/>
    <s v="Ivonnie Edith Gallardo Gómez"/>
    <m/>
    <m/>
    <s v="Estratégico "/>
    <s v="URF_GR1_Fortalecer la gestión organizacional basada en  procesos"/>
    <s v="URF_GR1_INI3_Fortalecer el control y la evaluación "/>
    <s v="X"/>
    <m/>
    <s v="X"/>
    <m/>
    <m/>
    <m/>
    <m/>
    <m/>
    <m/>
    <m/>
    <m/>
    <m/>
    <m/>
    <s v="Plan Anticorrupción y de Atención al Ciudadano_x000a_Componente 5 Transparencia y Acceso de la Información_x000a_Subcomponente 2 Lineamientos de Transparencia Pasiva"/>
    <m/>
    <m/>
    <m/>
    <x v="2"/>
    <m/>
    <m/>
    <s v="Gestión con valores para resultados "/>
    <m/>
    <m/>
    <m/>
    <s v="Control Interno "/>
    <m/>
    <m/>
    <m/>
    <m/>
    <m/>
    <m/>
    <s v="Servicio al ciudadano"/>
    <m/>
    <m/>
    <m/>
    <m/>
    <m/>
    <m/>
    <m/>
    <s v="Control Interno"/>
    <m/>
    <m/>
    <m/>
    <s v="Vigente "/>
  </r>
  <r>
    <s v="Revisar los estándares del contenido y oportunidad de las respuestas a las solicitudes de acceso a información pública Tercer trimestre "/>
    <s v="Realizar ejercicio de evaluación independiente para revisar el cumplimiento de los estándares del contenido y oportunidad de las respuestas a las solicitudes de acceso a información pública Primer trimestre (Contempla las solicitudes de información tramitadas en los meses de enero a marzo de 2020), teniendo en cuenta: _x000a__x000a_El acto de respuesta debe ser por escrito, por medio electrónico o físico de acuerdo con la preferencia_x000a_del solicitante. Cuando la solicitud realizada no especifique el medio de respuesta de preferencia, se_x000a_podrá responder de la misma forma de la solicitud._x000a_• El acto de respuesta debe ser objetivo, veraz, completo, motivado y actualizado y estar disponible_x000a_en formatos accesibles para los solicitantes o interesados._x000a_• El acto de respuesta debe ser oportuno, respetando los términos de respuesta al derecho de petición_x000a_de documentos y de información que señala la Ley 1755 de 2015._x000a_• El acto de respuesta debe informar sobre los recursos administrativos y judiciales de los que dispone_x000a_el solicitante en caso de no hallarse conforme con la respuesta recibida."/>
    <s v="Informes de verificación del cumplimiento de estándares de contenido y oportunidad de las respuestas a las solicitudes de acceso a la información "/>
    <s v="URF Control y Evaluación"/>
    <s v="Judy Patricia Herrera Torres"/>
    <s v="Daissy Tatiana Santos Yate"/>
    <d v="2020-09-01T00:00:00"/>
    <d v="2020-10-15T00:00:00"/>
    <n v="44"/>
    <s v="Ivonnie Edith Gallardo Gómez"/>
    <m/>
    <m/>
    <s v="Estratégico "/>
    <s v="URF_GR1_Fortalecer la gestión organizacional basada en  procesos"/>
    <s v="URF_GR1_INI3_Fortalecer el control y la evaluación "/>
    <s v="X"/>
    <m/>
    <s v="X"/>
    <m/>
    <m/>
    <m/>
    <m/>
    <m/>
    <m/>
    <m/>
    <m/>
    <m/>
    <m/>
    <s v="Plan Anticorrupción y de Atención al Ciudadano_x000a_Componente 5 Transparencia y Acceso de la Información_x000a_Subcomponente 2 Lineamientos de Transparencia Pasiva"/>
    <m/>
    <m/>
    <m/>
    <x v="2"/>
    <m/>
    <m/>
    <s v="Gestión con valores para resultados "/>
    <m/>
    <m/>
    <m/>
    <s v="Control Interno "/>
    <m/>
    <m/>
    <m/>
    <m/>
    <m/>
    <m/>
    <s v="Servicio al ciudadano"/>
    <m/>
    <m/>
    <m/>
    <m/>
    <m/>
    <m/>
    <m/>
    <s v="Control Interno"/>
    <m/>
    <m/>
    <m/>
    <s v="Vigente "/>
  </r>
  <r>
    <s v="Gestionar con Ministerio de Hacienda la implementación de criterios diferenciales de accesibilidad "/>
    <s v="De acuerdo con el convenio establecido entre el Ministerio de Hacienda y la Unidad evaluar la posibilidad de implementar los criterios diferenciales de accesibilidad de acuerdo con lo establecido en el marco normativo "/>
    <s v="Soportes de la gestión adelantada con el Ministerio de Hacienda"/>
    <s v="URF - Gestión Comunicaciones"/>
    <s v="Eleonora Elisa Ferroni de Chiappe"/>
    <m/>
    <d v="2020-01-01T00:00:00"/>
    <d v="2020-11-30T00:00:00"/>
    <n v="334"/>
    <s v="Ivonnie Edith Gallardo Gómez"/>
    <m/>
    <m/>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5 Transparencia y Acceso de la Información_x000a_Subcomponente 4 Criterio Diferencial de Accesibilidad"/>
    <s v="Plan Estratégico de Tecnologías de la Información y las Comunicaciones ­ PETI"/>
    <m/>
    <m/>
    <x v="0"/>
    <m/>
    <m/>
    <s v="Gestión con valores para resultados "/>
    <m/>
    <s v="Información y comunicación "/>
    <m/>
    <m/>
    <m/>
    <m/>
    <m/>
    <m/>
    <s v="Transparencia, acceso a la información pública y lucha contra la corrupción"/>
    <m/>
    <m/>
    <m/>
    <m/>
    <m/>
    <s v="Gobierno Digital"/>
    <m/>
    <m/>
    <m/>
    <m/>
    <m/>
    <m/>
    <m/>
    <s v="Vigente "/>
  </r>
  <r>
    <s v="Ruta del Crecimiento y Ruta del Servicio Socializar estrategia de Gestión del Conocimiento"/>
    <s v="Socializar la estrategia de Gestión del Conocimiento de la Entidad"/>
    <s v="Evidencias de socialización de la estrategia de gestión del conocimiento"/>
    <s v="URF Gestión Humana"/>
    <s v="Paola Patricia Rodríguez Angulo"/>
    <m/>
    <d v="2020-01-01T00:00:00"/>
    <d v="2020-04-20T00:00:00"/>
    <n v="110"/>
    <s v="Ivonnie Edith Gallardo Gómez"/>
    <s v="Interno "/>
    <s v="No contar con el apoyo de los servidores para la implementación de la estrategia de G.D."/>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m/>
    <m/>
    <m/>
    <m/>
    <m/>
    <m/>
    <m/>
    <x v="0"/>
    <m/>
    <m/>
    <m/>
    <m/>
    <m/>
    <s v="Gestión del conocimiento y la innovación "/>
    <m/>
    <m/>
    <m/>
    <m/>
    <m/>
    <m/>
    <m/>
    <m/>
    <m/>
    <m/>
    <m/>
    <m/>
    <m/>
    <m/>
    <s v="Gestión del conocimiento y la innovación"/>
    <m/>
    <m/>
    <m/>
    <m/>
    <s v="Vigente "/>
  </r>
  <r>
    <s v="Generar informe de solicitudes de acceso a información Primer semestre"/>
    <s v="Con el propósito de contar con un mecanismo de seguimiento al acceso a información pública, generar un informe de solicitudes de acceso a información que contenga:_x000a_1. El número de solicitudes recibidas._x000a_2. El número de solicitudes que fueron trasladadas a otra institución._x000a_3. El tiempo de respuesta a cada solicitud._x000a_4. El número de solicitudes en las que se negó el acceso a la información. "/>
    <s v="Informe de solicitudes de acceso a información y publicación en la página web Primer semestre "/>
    <s v="URF - Gestión Información"/>
    <s v="Carolina Rojas Diaz"/>
    <m/>
    <d v="2020-06-01T00:00:00"/>
    <d v="2020-07-15T00:00:00"/>
    <n v="44"/>
    <s v="Ivonnie Edith Gallardo Gómez"/>
    <m/>
    <m/>
    <s v="Estratégico "/>
    <s v="URF_GR1_Fortalecer la gestión organizacional basada en  procesos"/>
    <s v="URF_GR1_INI3_Fortalecer el control y la evaluación "/>
    <s v="X"/>
    <m/>
    <s v="X"/>
    <m/>
    <m/>
    <m/>
    <m/>
    <m/>
    <m/>
    <m/>
    <m/>
    <m/>
    <m/>
    <s v="Plan Anticorrupción y de Atención al Ciudadano_x000a_Componente 5 Transparencia y Acceso de la Información_x000a_Subcomponente 5 Monitoreo del Acceso a la Información Pública"/>
    <m/>
    <m/>
    <m/>
    <x v="0"/>
    <m/>
    <m/>
    <s v="Gestión con valores para resultados "/>
    <m/>
    <m/>
    <m/>
    <s v="Control Interno "/>
    <m/>
    <m/>
    <m/>
    <m/>
    <m/>
    <m/>
    <s v="Servicio al ciudadano"/>
    <m/>
    <m/>
    <m/>
    <m/>
    <m/>
    <m/>
    <m/>
    <s v="Control Interno"/>
    <m/>
    <m/>
    <s v="Generar Informe de Atención al Ciudadano / Primer Cuatrimestre - Segundo Cuatrimestre - Tercer Cuatrimestre (creación)  Justificación: Esta nueva tarea permitirá gestionar mejor la información sobre el control que la URF realiza de las peticiones, quejas, reclamos, solicitudes y denuncias (PQRSD) que recibe, así como, la oportunidad en las respuestas que son generadas, validando además los canales más utilizados por las partes interesadas para radicar comunicaciones."/>
    <s v="Eliminadas"/>
  </r>
  <r>
    <s v="Generar informe de solicitudes de acceso a información Segundo semestre"/>
    <s v="Con el propósito de contar con un mecanismo de seguimiento al acceso a información pública, generar un informe de solicitudes de acceso a información que contenga:_x000a_1. El número de solicitudes recibidas._x000a_2. El número de solicitudes que fueron trasladadas a otra institución._x000a_3. El tiempo de respuesta a cada solicitud._x000a_4. El número de solicitudes en las que se negó el acceso a la información. "/>
    <s v="Informe de solicitudes de acceso a información y publicación en la página web Segundo semestre "/>
    <s v="URF - Gestión Información"/>
    <s v="Carolina Rojas Diaz"/>
    <m/>
    <d v="2020-12-01T00:00:00"/>
    <d v="2020-12-20T00:00:00"/>
    <n v="19"/>
    <s v="Ivonnie Edith Gallardo Gómez"/>
    <m/>
    <m/>
    <s v="Estratégico "/>
    <s v="URF_GR1_Fortalecer la gestión organizacional basada en  procesos"/>
    <s v="URF_GR1_INI3_Fortalecer el control y la evaluación "/>
    <s v="X"/>
    <m/>
    <s v="X"/>
    <m/>
    <m/>
    <m/>
    <m/>
    <m/>
    <m/>
    <m/>
    <m/>
    <m/>
    <m/>
    <s v="Plan Anticorrupción y de Atención al Ciudadano_x000a_Componente 5 Transparencia y Acceso de la Información_x000a_Subcomponente 5 Monitoreo del Acceso a la Información Pública"/>
    <m/>
    <m/>
    <m/>
    <x v="0"/>
    <m/>
    <m/>
    <s v="Gestión con valores para resultados "/>
    <m/>
    <m/>
    <m/>
    <s v="Control Interno "/>
    <m/>
    <m/>
    <m/>
    <m/>
    <m/>
    <m/>
    <s v="Servicio al ciudadano"/>
    <m/>
    <m/>
    <m/>
    <m/>
    <m/>
    <m/>
    <m/>
    <s v="Control Interno"/>
    <m/>
    <m/>
    <s v="Generar Informe de Atención al Ciudadano / Primer Cuatrimestre - Segundo Cuatrimestre - Tercer Cuatrimestre (creación)  Justificación: Esta nueva tarea permitirá gestionar mejor la información sobre el control que la URF realiza de las peticiones, quejas, reclamos, solicitudes y denuncias (PQRSD) que recibe, así como, la oportunidad en las respuestas que son generadas, validando además los canales más utilizados por las partes interesadas para radicar comunicaciones."/>
    <s v="Eliminadas"/>
  </r>
  <r>
    <s v="Ruta de la Felicidad Entornos Laborales Saludables, estructurar y formalizar los planes  de Bienestar Social e Incentivos 2020  y Plan Anual de Seguridad y Salud en el Trabajo 2020"/>
    <s v="Estructurar el Plan Estratégico de Gestión Humana y socializarlo en el Comité de Gestión y Desempeño.  En el marco de este plan y de la  ruta asociada, encontramos los siguientes planes: Plan de Bienestar Social e Incentivos 2020 y Plan Anual de Seguridad y Salud en el Trabajo 2020"/>
    <s v="Plan Estratégico de Recursos Humanos ( Plan de Bienestar Social e Incentivos 2020 y Plan Anual de Seguridad y Salud en el Trabajo 2020) aprobado y publicado "/>
    <s v="URF Gestión Humana"/>
    <s v="Paola Patricia Rodríguez Angulo"/>
    <s v="Judy Patricia Herrera Torres"/>
    <d v="2020-01-01T00:00:00"/>
    <d v="2020-02-29T00:00:00"/>
    <n v="59"/>
    <s v="Ivonnie Edith Gallardo Gómez"/>
    <s v="Interno "/>
    <s v="Que no se apruebe el Plan dentro del plazo otorgado"/>
    <s v="Estratégico "/>
    <s v="URF_EI1_Fortalecer las capacidades, competencias y habilidades del talento humano"/>
    <s v="URF_EI1_INI1_Fortalecer la gestión estratégica del Talento Humano a partir de los lineamientos del MIPG"/>
    <s v="X"/>
    <s v="X"/>
    <s v="X"/>
    <m/>
    <m/>
    <m/>
    <m/>
    <m/>
    <s v="Plan Estratégico de Talento Humano"/>
    <m/>
    <s v="Plan de Incentivos Institucionales"/>
    <s v="Plan de Trabajo Anual en Seguridad y Salud en el Trabajo"/>
    <m/>
    <m/>
    <m/>
    <m/>
    <m/>
    <x v="0"/>
    <s v="Talento Humano "/>
    <s v="Direccionamiento Estratégico y Planeación "/>
    <m/>
    <m/>
    <m/>
    <m/>
    <m/>
    <s v="Planeación Institucional"/>
    <m/>
    <s v="Talento Humano"/>
    <m/>
    <m/>
    <m/>
    <m/>
    <m/>
    <m/>
    <m/>
    <m/>
    <m/>
    <m/>
    <m/>
    <m/>
    <m/>
    <m/>
    <m/>
    <s v="Vigente "/>
  </r>
  <r>
    <s v="Ruta de la Felicidad Entornos Laborales Saludables/ Realizar seguimiento al Plan de Bienestar Social e Incentivos, primer cuatrimestre "/>
    <s v="Realizar seguimiento a la ejecución de las actividades del Plan de Bienestar  Social e Incentivos 2020 programadas en el primer cuatrimestre de la vigencia"/>
    <s v="Informe de seguimiento del Plan para el primer cuatrimestre y evidencias de cumplimiento de las actividades programadas"/>
    <s v="URF Gestión Humana"/>
    <s v="Paola Patricia Rodríguez Angulo"/>
    <m/>
    <d v="2020-05-01T00:00:00"/>
    <d v="2020-05-28T00:00:00"/>
    <n v="27"/>
    <s v="Ivonnie Edith Gallardo Gómez"/>
    <s v="Interno "/>
    <s v="No celebración del contrato necesario para la ejecución de Plan"/>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s v="Plan de Incentivos Institucionales"/>
    <m/>
    <m/>
    <m/>
    <m/>
    <m/>
    <m/>
    <x v="0"/>
    <s v="Talento Humano "/>
    <m/>
    <m/>
    <m/>
    <m/>
    <m/>
    <m/>
    <m/>
    <m/>
    <s v="Talento Humano"/>
    <m/>
    <m/>
    <m/>
    <m/>
    <m/>
    <m/>
    <m/>
    <m/>
    <m/>
    <m/>
    <m/>
    <m/>
    <m/>
    <m/>
    <m/>
    <s v="Vigente "/>
  </r>
  <r>
    <s v="Ruta de la Felicidad Entornos Laborales Saludables/ Realizar seguimiento al Plan de Bienestar Social e Incentivos, segundo cuatrimestre "/>
    <s v="Realizar seguimiento a la ejecución de las actividades del Plan de Bienestar  Social e Incentivos 2020 programadas en el segundo cuatrimestre de la vigencia"/>
    <s v="Informe de seguimiento del Plan para el segundo cuatrimestre y evidencias de cumplimiento de las actividades programadas"/>
    <s v="URF Gestión Humana"/>
    <s v="Paola Patricia Rodríguez Angulo"/>
    <m/>
    <d v="2020-09-01T00:00:00"/>
    <d v="2020-09-20T00:00:00"/>
    <n v="19"/>
    <s v="Ivonnie Edith Gallardo Gómez"/>
    <s v="Interno "/>
    <s v="No contar con la participación de los servidores para la ejecución de las actividades del Plan"/>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s v="Plan de Incentivos Institucionales"/>
    <m/>
    <m/>
    <m/>
    <m/>
    <m/>
    <m/>
    <x v="0"/>
    <s v="Talento Humano "/>
    <m/>
    <m/>
    <m/>
    <m/>
    <m/>
    <m/>
    <m/>
    <m/>
    <s v="Talento Humano"/>
    <m/>
    <m/>
    <m/>
    <m/>
    <m/>
    <m/>
    <m/>
    <m/>
    <m/>
    <m/>
    <m/>
    <m/>
    <m/>
    <m/>
    <m/>
    <s v="Vigente "/>
  </r>
  <r>
    <s v="Ruta de la Felicidad Entornos Laborales Saludables/ Realizar seguimiento al Plan de Bienestar Social e Incentivos, tercer cuatrimestre "/>
    <s v="Realizar seguimiento a la ejecución de las actividades del Plan de Bienestar  Social e Incentivos 2020 programadas en el tercer cuatrimestre de la vigencia"/>
    <s v="Informe de seguimiento del Plan para el tercer cuatrimestre y evidencias de cumplimiento de las actividades programadas"/>
    <s v="URF Gestión Humana"/>
    <s v="Paola Patricia Rodríguez Angulo"/>
    <m/>
    <d v="2020-12-01T00:00:00"/>
    <d v="2020-12-31T00:00:00"/>
    <n v="30"/>
    <s v="Ivonnie Edith Gallardo Gómez"/>
    <s v="Interno "/>
    <s v="No contar con la participación de los servidores para la ejecución de las actividades del Plan"/>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s v="Plan de Incentivos Institucionales"/>
    <m/>
    <m/>
    <m/>
    <m/>
    <m/>
    <m/>
    <x v="0"/>
    <s v="Talento Humano "/>
    <m/>
    <m/>
    <m/>
    <m/>
    <m/>
    <m/>
    <m/>
    <m/>
    <s v="Talento Humano"/>
    <m/>
    <m/>
    <m/>
    <m/>
    <m/>
    <m/>
    <m/>
    <m/>
    <m/>
    <m/>
    <m/>
    <m/>
    <m/>
    <m/>
    <m/>
    <s v="Vigente "/>
  </r>
  <r>
    <s v="Ruta del Crecimiento y Ruta del Servicio Desarrollar las actividades encaminadas a avanzar en la ruta del crecimiento y servicio mediante la formulación del plan de capacitación 2020"/>
    <s v="Estructurar el Plan Estratégico de Gestión Humana y socializarlo en el Comité de Gestión y Desempeño.  En el marco de este plan y de la  ruta asociada, encontramos los siguientes planes: Plan Institucional de Capacitación 2020, que incluye las actividades de inducción y reinducción."/>
    <s v="Plan Estratégico de Recursos Humanos (Plan Institucional de Capacitación 2020, que incluye las actividades de inducción y reinducción) aprobado en el Comité Institucional de Gestión y Desempeño y publicado"/>
    <s v="URF Gestión Humana"/>
    <s v="Paola Patricia Rodríguez Angulo"/>
    <m/>
    <d v="2020-01-01T00:00:00"/>
    <d v="2020-02-29T00:00:00"/>
    <n v="59"/>
    <s v="Ivonnie Edith Gallardo Gómez"/>
    <s v="Interno "/>
    <s v="Que no se apruebe el Plan dentro del plazo otorgado"/>
    <s v="Estratégico "/>
    <s v="URF_EI1_Fortalecer las capacidades, competencias y habilidades del talento humano"/>
    <s v="URF_EI1_INI1_Fortalecer la gestión estratégica del Talento Humano a partir de los lineamientos del MIPG"/>
    <s v="X"/>
    <s v="X"/>
    <s v="X"/>
    <m/>
    <m/>
    <m/>
    <m/>
    <m/>
    <s v="Plan Estratégico de Talento Humano"/>
    <s v="Plan Institucional de Capacitación"/>
    <m/>
    <m/>
    <m/>
    <m/>
    <m/>
    <m/>
    <m/>
    <x v="0"/>
    <s v="Talento Humano "/>
    <m/>
    <m/>
    <m/>
    <m/>
    <s v="Gestión del conocimiento y la innovación "/>
    <m/>
    <m/>
    <m/>
    <s v="Talento Humano"/>
    <m/>
    <m/>
    <m/>
    <m/>
    <m/>
    <m/>
    <m/>
    <m/>
    <m/>
    <m/>
    <s v="Gestión del conocimiento y la innovación"/>
    <m/>
    <m/>
    <m/>
    <m/>
    <s v="Vigente "/>
  </r>
  <r>
    <s v="Ruta del Crecimiento y Ruta del Servicio Desarrollar las actividades encaminadas a avanzar en la ruta del crecimiento y servicio mediante el cumplimiento del plan de capacitación, primer cuatrimestre"/>
    <s v="Ejecutar las actividades del Plan Institucional de Capacitación 2020, que incluye las actividades de inducción y reinducción programadas para el primer cuatrimestre "/>
    <s v="Informe de seguimiento al Plan de capacitación primer cuatrimestre y evidencias de las actividades realizadas"/>
    <s v="URF Gestión Humana"/>
    <s v="Paola Patricia Rodríguez Angulo"/>
    <m/>
    <d v="2020-05-01T00:00:00"/>
    <d v="2020-05-28T00:00:00"/>
    <n v="27"/>
    <s v="Ivonnie Edith Gallardo Gómez"/>
    <s v="Interno "/>
    <s v="No celebración de los contratos necesarios para la ejecución de Plan"/>
    <s v="Estratégico "/>
    <s v="URF_EI1_Fortalecer las capacidades, competencias y habilidades del talento humano"/>
    <s v="URF_EI1_INI1_Fortalecer la gestión estratégica del Talento Humano a partir de los lineamientos del MIPG"/>
    <s v="X"/>
    <s v="X"/>
    <s v="X"/>
    <s v="X"/>
    <m/>
    <m/>
    <m/>
    <m/>
    <s v="Plan Estratégico de Talento Humano"/>
    <s v="Plan Institucional de Capacitación"/>
    <m/>
    <m/>
    <m/>
    <m/>
    <m/>
    <m/>
    <m/>
    <x v="0"/>
    <s v="Talento Humano "/>
    <m/>
    <m/>
    <m/>
    <m/>
    <s v="Gestión del conocimiento y la innovación "/>
    <m/>
    <m/>
    <m/>
    <s v="Talento Humano"/>
    <m/>
    <m/>
    <m/>
    <m/>
    <m/>
    <m/>
    <m/>
    <m/>
    <m/>
    <m/>
    <s v="Gestión del conocimiento y la innovación"/>
    <m/>
    <m/>
    <m/>
    <m/>
    <s v="Vigente "/>
  </r>
  <r>
    <s v="Ruta del Crecimiento y Ruta del Servicio Desarrollar las actividades encaminadas a avanzar en la ruta del crecimiento y servicio mediante el cumplimiento del plan de capacitación, segundo cuatrimestre"/>
    <s v="Ejecutar las actividades del Plan Institucional de Capacitación 2020, que incluye las actividades de inducción y reinducción programadas para el segundo cuatrimestre "/>
    <s v="Informe de seguimiento al Plan de capacitación segundo cuatrimestre y evidencias de las actividades realizadas"/>
    <s v="URF Gestión Humana"/>
    <s v="Paola Patricia Rodríguez Angulo"/>
    <m/>
    <d v="2020-09-01T00:00:00"/>
    <d v="2020-09-20T00:00:00"/>
    <n v="19"/>
    <s v="Ivonnie Edith Gallardo Gómez"/>
    <s v="Interno "/>
    <s v="No contar con la participación de los servidores para la ejecución de las actividades del Plan"/>
    <s v="Estratégico "/>
    <s v="URF_EI1_Fortalecer las capacidades, competencias y habilidades del talento humano"/>
    <s v="URF_EI1_INI1_Fortalecer la gestión estratégica del Talento Humano a partir de los lineamientos del MIPG"/>
    <s v="X"/>
    <s v="X"/>
    <s v="X"/>
    <s v="X"/>
    <m/>
    <m/>
    <m/>
    <m/>
    <s v="Plan Estratégico de Talento Humano"/>
    <s v="Plan Institucional de Capacitación"/>
    <m/>
    <m/>
    <m/>
    <m/>
    <m/>
    <m/>
    <m/>
    <x v="0"/>
    <s v="Talento Humano "/>
    <m/>
    <m/>
    <m/>
    <m/>
    <s v="Gestión del conocimiento y la innovación "/>
    <m/>
    <m/>
    <m/>
    <s v="Talento Humano"/>
    <m/>
    <m/>
    <m/>
    <m/>
    <m/>
    <m/>
    <m/>
    <m/>
    <m/>
    <m/>
    <s v="Gestión del conocimiento y la innovación"/>
    <m/>
    <m/>
    <m/>
    <m/>
    <s v="Vigente "/>
  </r>
  <r>
    <s v="Ruta del Crecimiento y Ruta del Servicio Desarrollar las actividades encaminadas a avanzar en la ruta del crecimiento y servicio mediante el cumplimiento del plan de capacitación, tercer cuatrimestre"/>
    <s v="Ejecutar las actividades del Plan Institucional de Capacitación 2020, que incluye las actividades de inducción y reinducción programadas para el tercer cuatrimestre "/>
    <s v="Informe de seguimiento al Plan de capacitación tercer cuatrimestre y evidencias de las actividades realizadas"/>
    <s v="URF Gestión Humana"/>
    <s v="Paola Patricia Rodríguez Angulo"/>
    <m/>
    <d v="2020-12-01T00:00:00"/>
    <d v="2020-12-31T00:00:00"/>
    <n v="30"/>
    <s v="Ivonnie Edith Gallardo Gómez"/>
    <s v="Interno "/>
    <s v="No contar con la participación de los servidores para la ejecución de las actividades del Plan"/>
    <s v="Estratégico "/>
    <s v="URF_EI1_Fortalecer las capacidades, competencias y habilidades del talento humano"/>
    <s v="URF_EI1_INI1_Fortalecer la gestión estratégica del Talento Humano a partir de los lineamientos del MIPG"/>
    <s v="X"/>
    <s v="X"/>
    <s v="X"/>
    <s v="X"/>
    <m/>
    <m/>
    <m/>
    <m/>
    <s v="Plan Estratégico de Talento Humano"/>
    <s v="Plan Institucional de Capacitación"/>
    <m/>
    <m/>
    <m/>
    <m/>
    <m/>
    <m/>
    <m/>
    <x v="0"/>
    <s v="Talento Humano "/>
    <m/>
    <m/>
    <m/>
    <m/>
    <s v="Gestión del conocimiento y la innovación "/>
    <m/>
    <m/>
    <m/>
    <s v="Talento Humano"/>
    <m/>
    <m/>
    <m/>
    <m/>
    <m/>
    <m/>
    <m/>
    <m/>
    <m/>
    <m/>
    <s v="Gestión del conocimiento y la innovación"/>
    <m/>
    <m/>
    <m/>
    <m/>
    <s v="Vigente "/>
  </r>
  <r>
    <s v="Ruta de la Calidad Estructurar y formalizar el acuerdo de gestión para la vigencia 2020 SJGI"/>
    <s v="Concertación de objetivos y formalización del acuerdo de gestión con el Subdirector (Incluye la remisión del acuerdo formalizado al proceso de gestión Humana)"/>
    <s v="Acuerdo de gestión formalizado"/>
    <s v="URF Gestión Humana"/>
    <s v="Ivonnie Edith Gallardo Gómez"/>
    <m/>
    <d v="2020-03-01T00:00:00"/>
    <d v="2020-05-07T00:00:00"/>
    <n v="67"/>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l Crecimiento y Ruta del Servicio Implementar la estrategia de gestión del conocimiento y ejecutar plan de acción de la matriz de autodiagnóstico "/>
    <s v="Implementar la estrategia de Gestión del Conocimiento y ejecutar el plan de acción de la Matriz de Autodiagnóstico en lo relacionado con gestión del conocimiento"/>
    <s v="Informe de implementación de la estrategia de gestión del conocimiento y evidencias de las actividades realizadas"/>
    <s v="URF Gestión Humana"/>
    <s v="Paola Patricia Rodríguez Angulo"/>
    <m/>
    <d v="2020-01-01T00:00:00"/>
    <d v="2020-12-30T00:00:00"/>
    <n v="364"/>
    <s v="Ivonnie Edith Gallardo Gómez"/>
    <s v="Interno "/>
    <s v="No contar con el apoyo de los servidores para la implementación de la estrategia de G.D."/>
    <s v="Estratégico "/>
    <s v="URF_EI1_Fortalecer las capacidades, competencias y habilidades del talento humano"/>
    <s v="URF_EI1_INI1_Fortalecer la gestión estratégica del Talento Humano a partir de los lineamientos del MIPG"/>
    <s v="X"/>
    <s v="X"/>
    <s v="X"/>
    <s v="X"/>
    <m/>
    <m/>
    <m/>
    <m/>
    <s v="Plan Estratégico de Talento Humano"/>
    <m/>
    <m/>
    <m/>
    <m/>
    <m/>
    <m/>
    <m/>
    <m/>
    <x v="0"/>
    <m/>
    <m/>
    <m/>
    <m/>
    <m/>
    <s v="Gestión del conocimiento y la innovación "/>
    <m/>
    <m/>
    <m/>
    <m/>
    <m/>
    <m/>
    <m/>
    <m/>
    <m/>
    <m/>
    <m/>
    <m/>
    <m/>
    <m/>
    <s v="Gestión del conocimiento y la innovación"/>
    <m/>
    <m/>
    <m/>
    <m/>
    <s v="Vigente "/>
  </r>
  <r>
    <s v="Ruta de la Calidad Cumplir el Plan de Acción elaborado a partir de los resultados de la Matriz de Autodiagnóstico de Gestión del Talento Humano"/>
    <s v="Realizar las actividades programadas en el  Plan de Acción  generado a partir de los resultados de aplicación de la matriz de autodiagnóstico de la &quot;Gestión del Talento Humano&quot; "/>
    <s v="Informe de cumplimiento del plan de acción y evidencias de las actividades realizadas"/>
    <s v="URF Gestión Humana"/>
    <s v="Paola Patricia Rodríguez Angulo"/>
    <m/>
    <d v="2020-01-01T00:00:00"/>
    <d v="2020-11-30T00:00:00"/>
    <n v="334"/>
    <s v="Ivonnie Edith Gallardo Gómez"/>
    <s v="Interno "/>
    <s v="No contar con la capacidad operativa necesaria para la ejecución del Plan de Acción"/>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 la Calidad Actualizar el  Manual de Funciones "/>
    <s v="Actualización del Manual de Funciones y Competencias de conformidad con las directrices vigentes"/>
    <s v="Manual de Funciones actualizado"/>
    <s v="URF Gestión Humana"/>
    <s v="Paola Patricia Rodríguez Angulo"/>
    <m/>
    <d v="2020-01-01T00:00:00"/>
    <d v="2020-11-30T00:00:00"/>
    <n v="334"/>
    <s v="Ivonnie Edith Gallardo Gómez"/>
    <s v="Interno "/>
    <s v="No poder cumplir los ajustes por no tener el perfil que se requiera en la planta"/>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 la Calidad Estructurar y formalizar el acuerdo de gestión para la vigencia 2020 SDM"/>
    <s v="Concertación de objetivos y formalización del acuerdo de gestión con el Subdirector (Incluye la remisión del acuerdo formalizado al proceso de gestión Humana)"/>
    <s v="Acuerdo de gestión formalizado"/>
    <s v="URF Gestión Humana"/>
    <s v="Ana María Prieto Ariza"/>
    <m/>
    <d v="2020-03-01T00:00:00"/>
    <d v="2020-05-07T00:00:00"/>
    <n v="67"/>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 la Calidad Estructurar y formalizar el acuerdo de gestión para la vigencia 2020 SRP"/>
    <s v="Concertación de objetivos y formalización del acuerdo de gestión con el Subdirector (Incluye la remisión del acuerdo formalizado al proceso de gestión Humana)"/>
    <s v="Acuerdo de gestión formalizado"/>
    <s v="URF Gestión Humana"/>
    <s v="Camilo José Hernández López"/>
    <m/>
    <d v="2020-03-01T00:00:00"/>
    <d v="2020-05-07T00:00:00"/>
    <n v="67"/>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ealizar primera sesión del Comité Institucional de Gestión y Desempeño para la vigencia 2020"/>
    <s v="De acuerdo con la periodicidad establecida, realizar la primera sesión ordinaria del Comité Institucional de gestión y Desempeño "/>
    <s v="Acta de Comité y presentación de la sesión "/>
    <s v="URF Direccionamiento y Planeación"/>
    <s v="Daissy Tatiana Santos Yate"/>
    <m/>
    <d v="2020-01-01T00:00:00"/>
    <d v="2020-04-21T00:00:00"/>
    <n v="111"/>
    <s v="Ivonnie Edith Gallardo Gómez"/>
    <s v="Interno "/>
    <s v="Inconvenientes con la programación de la sesión, teniendo en cuenta las agendas de los integrantes del Comité "/>
    <s v="Estratégico "/>
    <s v="URF_GR1_Fortalecer la gestión organizacional basada en  procesos"/>
    <s v="URF_GR1_INI1_Alinear la planeación institucional con la planeación sectorial y nacional"/>
    <s v="X"/>
    <m/>
    <s v="X"/>
    <s v="X"/>
    <m/>
    <m/>
    <m/>
    <m/>
    <m/>
    <m/>
    <m/>
    <m/>
    <m/>
    <m/>
    <m/>
    <m/>
    <m/>
    <x v="0"/>
    <m/>
    <s v="Direccionamiento Estratégico y Planeación "/>
    <m/>
    <m/>
    <m/>
    <m/>
    <s v="Control Interno "/>
    <s v="Planeación Institucional"/>
    <m/>
    <m/>
    <m/>
    <m/>
    <m/>
    <m/>
    <m/>
    <m/>
    <m/>
    <m/>
    <m/>
    <m/>
    <m/>
    <s v="Control Interno"/>
    <m/>
    <m/>
    <m/>
    <s v="Vigente "/>
  </r>
  <r>
    <s v="Ruta de la Calidad Evaluar los Acuerdos de Gestión 2020 - Primer seguimiento"/>
    <s v="Realizar seguimiento a los Acuerdos de Gestión de los Gerentes Públicos."/>
    <s v="Acuerdos de Gestión Evaluados en los formatos establecidos "/>
    <s v="URF Gestión Humana"/>
    <s v="Pedro Felipe Lega Gutiérrez"/>
    <m/>
    <d v="2020-10-01T00:00:00"/>
    <d v="2020-10-20T00:00:00"/>
    <n v="19"/>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 la Calidad Evaluar los Acuerdos de Gestión 2020 - Segundo seguimiento"/>
    <s v="Realizar seguimiento a los Acuerdos de Gestión de los Gerentes Públicos."/>
    <s v="Acuerdos de Gestión Evaluados en los formatos establecidos "/>
    <s v="URF Gestión Humana"/>
    <s v="Pedro Felipe Lega Gutiérrez"/>
    <m/>
    <d v="2021-03-01T00:00:00"/>
    <d v="2021-03-20T00:00:00"/>
    <n v="19"/>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Crear y/o actualizar los indicadores de gestión "/>
    <s v="Realizar mesas de trabajo con los diferentes responsables de los procesos para la creación y/o actualización de los indicadores de gestión de la Entidad "/>
    <s v="Indicadores creados y/o actualizados en el SMGI y soportes de las mesas de trabajo realizadas"/>
    <s v="URF Direccionamiento y Planeación"/>
    <s v="Daissy Tatiana Santos Yate"/>
    <m/>
    <d v="2020-01-01T00:00:00"/>
    <d v="2020-07-31T00:00:00"/>
    <n v="212"/>
    <s v="Ivonnie Edith Gallardo Gómez"/>
    <s v="Interno "/>
    <s v="Baja participación de los servidores públicos de la entidad para la actualización de los indicadores de gestión. _x000a__x000a_Problemas en la concertación con la Oficina Asesora de Planeación del Ministerio de Hacienda para el uso del SMGI "/>
    <s v="Estratégico "/>
    <s v="URF_GR1_Fortalecer la gestión organizacional basada en  procesos"/>
    <s v="URF_GR1_INI3_Fortalecer el control y la evaluación "/>
    <s v="X"/>
    <m/>
    <s v="X"/>
    <s v="X"/>
    <m/>
    <m/>
    <m/>
    <m/>
    <m/>
    <m/>
    <m/>
    <m/>
    <m/>
    <m/>
    <m/>
    <m/>
    <m/>
    <x v="0"/>
    <m/>
    <m/>
    <m/>
    <s v="Evaluación de resultados "/>
    <m/>
    <m/>
    <m/>
    <m/>
    <m/>
    <m/>
    <m/>
    <m/>
    <m/>
    <m/>
    <m/>
    <m/>
    <m/>
    <m/>
    <m/>
    <m/>
    <m/>
    <m/>
    <s v="Seguimiento y evaluación del desempeño institucional"/>
    <m/>
    <m/>
    <s v="Vigente "/>
  </r>
  <r>
    <s v="Ruta de la Calidad Concertar y formalizar con los equipos de trabajo la Evaluación del Desempeño Laboral y/o Medición de la ejecución laboral 2020"/>
    <s v="Concertar y formalizar la evaluación del Desempeño Laboral y/o Medición de la ejecución laboral "/>
    <s v="Concertación de objetivos de todo el equipo de trabajo asignado (Evaluaciones del desempeño formalizadas)"/>
    <s v="URF Gestión Humana"/>
    <s v="Ivonnie Edith Gallardo Gómez"/>
    <m/>
    <d v="2020-02-01T00:00:00"/>
    <d v="2020-02-25T00:00:00"/>
    <n v="24"/>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Generar e implementar estrategia para la actualización de los documentos de los procesos"/>
    <s v="Generar e implementar estrategia que fomente la actualización de los documentos a cargo de cada uno de los procesos institucionales "/>
    <s v="Estrategia definida y evidencias de implementación "/>
    <s v="URF Direccionamiento y Planeación"/>
    <s v="Daissy Tatiana Santos Yate"/>
    <m/>
    <d v="2020-01-01T00:00:00"/>
    <d v="2020-05-22T00:00:00"/>
    <n v="142"/>
    <s v="Ivonnie Edith Gallardo Gómez"/>
    <s v="Interno "/>
    <s v="falta de participación y cumplimiento de la estrategia definida por parte de los servidores públicos de la Entidad "/>
    <s v="Estratégico "/>
    <s v="URF_GR1_Fortalecer la gestión organizacional basada en  procesos"/>
    <s v="URF_GR1_INI2_Generar buenas prácticas en materia de comunicación, información y gestión documental"/>
    <s v="X"/>
    <m/>
    <s v="X"/>
    <m/>
    <m/>
    <m/>
    <m/>
    <m/>
    <m/>
    <m/>
    <m/>
    <m/>
    <m/>
    <m/>
    <m/>
    <m/>
    <m/>
    <x v="0"/>
    <m/>
    <m/>
    <s v="Gestión con valores para resultados "/>
    <m/>
    <s v="Información y comunicación "/>
    <s v="Gestión del conocimiento y la innovación "/>
    <m/>
    <m/>
    <m/>
    <m/>
    <m/>
    <m/>
    <s v="Fortalecimiento organizacional y simplificación de procesos"/>
    <m/>
    <m/>
    <m/>
    <s v="Gestión documental"/>
    <m/>
    <m/>
    <m/>
    <s v="Gestión del conocimiento y la innovación"/>
    <m/>
    <m/>
    <m/>
    <m/>
    <s v="Vigente "/>
  </r>
  <r>
    <s v="Ruta de la Calidad Realizar primera evaluación parcial semestral del desempeño y/o Medición de la ejecución laboral  2020 SRP"/>
    <s v="Realizar la primera evaluación parcial semestral del desempeño y/o Medición de la ejecución laboral "/>
    <s v="Evaluación del Desempeño y/ o Medición de la ejecución laboral  de todo el equipo de trabajo asignado"/>
    <s v="URF Gestión Humana"/>
    <s v="Camilo José Hernández López"/>
    <m/>
    <d v="2020-08-01T00:00:00"/>
    <d v="2020-08-20T00:00:00"/>
    <n v="19"/>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 la Calidad Realizar primera evaluación parcial semestral del desempeño y/o Medición de la ejecución laboral  2020 SDM"/>
    <s v="Realizar la primera evaluación parcial semestral del desempeño y/o Medición de la ejecución laboral "/>
    <s v="Evaluación del Desempeño y/ o Medición de la ejecución laboral  de todo el equipo de trabajo asignado"/>
    <s v="URF Gestión Humana"/>
    <s v="Ana María Prieto Ariza"/>
    <m/>
    <d v="2020-08-01T00:00:00"/>
    <d v="2020-08-20T00:00:00"/>
    <n v="19"/>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 la Calidad Realizar primera evaluación parcial semestral del desempeño y/o Medición de la ejecución laboral 2020 SJGI"/>
    <s v="Realizar la primera evaluación parcial semestral del desempeño y/o Medición de la ejecución laboral "/>
    <s v="Evaluación del Desempeño y/ o Medición de la ejecución laboral  de todo el equipo de trabajo asignado"/>
    <s v="URF Gestión Humana"/>
    <s v="Ivonnie Edith Gallardo Gómez"/>
    <m/>
    <d v="2020-08-01T00:00:00"/>
    <d v="2020-08-20T00:00:00"/>
    <n v="19"/>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 la Calidad Realizar segunda evaluación parcial semestral (Anual consolidada) del desempeño y/o Medición de la ejecución laboral 2020 SRP"/>
    <s v="Realizar la segunda evaluación parcial semestral del desempeño y/o Medición de la ejecución laboral (Anual Consolidada)"/>
    <s v="Evaluación del Desempeño y/ o Medición de la ejecución laboral  de todo el equipo de trabajo asignado (Evaluación Anual Consolidada)"/>
    <s v="URF Gestión Humana"/>
    <s v="Camilo José Hernández López"/>
    <m/>
    <d v="2021-02-01T00:00:00"/>
    <d v="2021-02-20T00:00:00"/>
    <n v="19"/>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 la Calidad Realizar segunda evaluación parcial semestral (Anual consolidada) del desempeño y/o Medición de la ejecución laboral 2020 "/>
    <s v="Realizar la segunda evaluación parcial semestral del desempeño y/o Medición de la ejecución laboral (Anual Consolidada)"/>
    <s v="Evaluación del Desempeño y/ o Medición de la ejecución laboral  de todo el equipo de trabajo asignado (Evaluación Anual Consolidada)"/>
    <s v="URF Gestión Humana"/>
    <s v="Ana María Prieto Ariza"/>
    <m/>
    <d v="2021-02-01T00:00:00"/>
    <d v="2021-02-20T00:00:00"/>
    <n v="19"/>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uta de la Calidad Realizar segunda evaluación parcial semestral (Anual consolidada) del desempeño y/o Medición de la ejecución laboral 2020 SJGI"/>
    <s v="Realizar la segunda evaluación parcial semestral del desempeño y/o Medición de la ejecución laboral (Anual Consolidada)"/>
    <s v="Evaluación del Desempeño y/ o Medición de la ejecución laboral  de todo el equipo de trabajo asignado (Evaluación Anual Consolidada)"/>
    <s v="URF Gestión Humana"/>
    <s v="Ivonnie Edith Gallardo Gómez"/>
    <m/>
    <d v="2021-02-01T00:00:00"/>
    <d v="2021-02-20T00:00:00"/>
    <n v="19"/>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
    <m/>
    <m/>
    <m/>
    <m/>
    <m/>
    <m/>
    <m/>
    <m/>
    <m/>
    <m/>
    <m/>
    <m/>
    <m/>
    <m/>
    <m/>
    <s v="Vigente "/>
  </r>
  <r>
    <s v="Ruta de la Información Implementar los módulos de Talento Humano en el aplicativo SARA "/>
    <s v="Fortalecer la información con que cuenta la Entidad con respecto a sus servidores públicos mediante la implementación del aplicativo SARA "/>
    <s v="Módulos de SARA implementados"/>
    <s v="URF Gestión Humana"/>
    <s v="Paola Patricia Rodríguez Angulo"/>
    <m/>
    <d v="2020-01-01T00:00:00"/>
    <d v="2020-12-31T00:00:00"/>
    <n v="365"/>
    <s v="Ivonnie Edith Gallardo Gómez"/>
    <s v="Externo "/>
    <s v="Fallas en el aplicativo"/>
    <s v="Estratégico "/>
    <s v="URF_EI1_Fortalecer las capacidades, competencias y habilidades del talento humano"/>
    <s v="URF_EI1_INI1_Fortalecer la gestión estratégica del Talento Humano a partir de los lineamientos del MIPG"/>
    <s v="X"/>
    <s v="X"/>
    <s v="X"/>
    <m/>
    <m/>
    <m/>
    <m/>
    <m/>
    <s v="Plan Estratégico de Talento Humano"/>
    <m/>
    <m/>
    <m/>
    <m/>
    <m/>
    <m/>
    <m/>
    <m/>
    <x v="0"/>
    <s v="Talento Humano "/>
    <m/>
    <s v="Gestión con valores para resultados "/>
    <m/>
    <m/>
    <m/>
    <m/>
    <m/>
    <m/>
    <s v="Talento Humano "/>
    <m/>
    <m/>
    <m/>
    <m/>
    <m/>
    <m/>
    <m/>
    <s v="Gobierno Digital"/>
    <m/>
    <m/>
    <m/>
    <m/>
    <m/>
    <m/>
    <m/>
    <s v="Vigente "/>
  </r>
  <r>
    <s v="Ruta de la Información Mantener actualizada la información de SIGEP - primer semestre"/>
    <s v="Seguimiento a la actualización de las hojas de vida de los servidores públicos en SIGEP II"/>
    <s v="Correo de seguimiento y reportes de SIGEPII"/>
    <s v="URF Gestión Humana"/>
    <s v="Paola Patricia Rodríguez Angulo"/>
    <m/>
    <d v="2020-07-01T00:00:00"/>
    <d v="2020-07-20T00:00:00"/>
    <n v="19"/>
    <s v="Ivonnie Edith Gallardo Gómez"/>
    <s v="Externo "/>
    <s v="Fallas en el aplicativo"/>
    <s v="Estratégico "/>
    <s v="URF_EI1_Fortalecer las capacidades, competencias y habilidades del talento humano"/>
    <s v="URF_EI1_INI1_Fortalecer la gestión estratégica del Talento Humano a partir de los lineamientos del MIPG"/>
    <s v="X"/>
    <m/>
    <s v="X"/>
    <m/>
    <m/>
    <m/>
    <m/>
    <m/>
    <s v="Plan Estratégico de Talento Humano"/>
    <m/>
    <m/>
    <m/>
    <s v="Plan de seguimiento al SIGEP"/>
    <m/>
    <m/>
    <m/>
    <m/>
    <x v="0"/>
    <s v="Talento Humano "/>
    <m/>
    <m/>
    <m/>
    <m/>
    <m/>
    <m/>
    <m/>
    <m/>
    <s v="Talento Humano "/>
    <m/>
    <m/>
    <m/>
    <m/>
    <m/>
    <m/>
    <m/>
    <m/>
    <m/>
    <m/>
    <m/>
    <m/>
    <m/>
    <m/>
    <m/>
    <s v="Vigente "/>
  </r>
  <r>
    <s v="Ruta de la Información Mantener actualizada la información de SIGEP - segundo semestre"/>
    <s v="Seguimiento a la actualización de las hojas de vida de los servidores públicos en SIGEP II"/>
    <s v="Correo de seguimiento y reportes de SIGEPII"/>
    <s v="URF Gestión Humana"/>
    <s v="Paola Patricia Rodríguez Angulo"/>
    <m/>
    <d v="2021-01-01T00:00:00"/>
    <d v="2021-01-20T00:00:00"/>
    <n v="19"/>
    <s v="Ivonnie Edith Gallardo Gómez"/>
    <s v="Externo "/>
    <s v="Fallas en el aplicativo"/>
    <s v="Estratégico "/>
    <s v="URF_EI1_Fortalecer las capacidades, competencias y habilidades del talento humano"/>
    <s v="URF_EI1_INI1_Fortalecer la gestión estratégica del Talento Humano a partir de los lineamientos del MIPG"/>
    <s v="X"/>
    <m/>
    <s v="X"/>
    <m/>
    <m/>
    <m/>
    <m/>
    <m/>
    <s v="Plan Estratégico de Talento Humano"/>
    <m/>
    <m/>
    <m/>
    <s v="Plan de seguimiento al SIGEP"/>
    <m/>
    <m/>
    <m/>
    <m/>
    <x v="0"/>
    <s v="Talento Humano "/>
    <m/>
    <m/>
    <m/>
    <m/>
    <m/>
    <m/>
    <m/>
    <m/>
    <s v="Talento Humano "/>
    <m/>
    <m/>
    <m/>
    <m/>
    <m/>
    <m/>
    <m/>
    <m/>
    <m/>
    <m/>
    <m/>
    <m/>
    <m/>
    <m/>
    <m/>
    <s v="Vigente "/>
  </r>
  <r>
    <s v="Ruta de la Información Ejecutar el Plan Anual de Vacantes y de Previsión 2020, primer semestre"/>
    <s v="Proveer vacantes disponibles -primer semestre (Llevar a cabo las actividades necesarias para proveer las vacantes disponibles)"/>
    <s v="Informe de seguimiento al Plan de Vacantes y Plan de Previsión 2020"/>
    <s v="URF Gestión Humana"/>
    <s v="Paola Patricia Rodríguez Angulo"/>
    <m/>
    <d v="2020-07-01T00:00:00"/>
    <d v="2020-07-20T00:00:00"/>
    <n v="19"/>
    <s v="Ivonnie Edith Gallardo Gómez"/>
    <s v="Externo "/>
    <s v="No contar con el presupuesto para proveer los cargos vacantes"/>
    <s v="Estratégico "/>
    <s v="URF_EI1_Fortalecer las capacidades, competencias y habilidades del talento humano"/>
    <s v="URF_EI1_INI1_Fortalecer la gestión estratégica del Talento Humano a partir de los lineamientos del MIPG"/>
    <s v="X"/>
    <s v="X"/>
    <s v="X"/>
    <m/>
    <m/>
    <m/>
    <s v="Plan Anual de Vacantes"/>
    <s v="Plan de Previsión de Recursos Humanos"/>
    <s v="Plan Estratégico de Talento Humano"/>
    <m/>
    <m/>
    <m/>
    <m/>
    <m/>
    <m/>
    <m/>
    <m/>
    <x v="0"/>
    <s v="Talento Humano "/>
    <m/>
    <m/>
    <m/>
    <m/>
    <m/>
    <m/>
    <m/>
    <m/>
    <s v="Talento Humano "/>
    <m/>
    <m/>
    <m/>
    <m/>
    <m/>
    <m/>
    <m/>
    <m/>
    <m/>
    <m/>
    <m/>
    <m/>
    <m/>
    <m/>
    <m/>
    <s v="Vigente "/>
  </r>
  <r>
    <s v="Ruta de la Información Ejecutar el Plan Anual de Vacantes y de Previsión 2020, segundo semestre"/>
    <s v="Proveer vacantes disponibles -primer semestre (Llevar a cabo las actividades necesarias para proveer las vacantes disponibles)"/>
    <s v=" Seguimiento al Plan de Vacantes y Plan de Previsión 2019"/>
    <s v="URF Gestión Humana"/>
    <s v="Paola Patricia Rodríguez Angulo"/>
    <m/>
    <d v="2021-01-01T00:00:00"/>
    <d v="2021-01-20T00:00:00"/>
    <n v="19"/>
    <s v="Ivonnie Edith Gallardo Gómez"/>
    <s v="Externo "/>
    <s v="No contar con el presupuesto para proveer los cargos vacantes"/>
    <s v="Estratégico "/>
    <s v="URF_EI1_Fortalecer las capacidades, competencias y habilidades del talento humano"/>
    <s v="URF_EI1_INI1_Fortalecer la gestión estratégica del Talento Humano a partir de los lineamientos del MIPG"/>
    <s v="X"/>
    <s v="X"/>
    <s v="X"/>
    <m/>
    <m/>
    <m/>
    <s v="Plan Anual de Vacantes"/>
    <s v="Plan de Previsión de Recursos Humanos"/>
    <s v="Plan Estratégico de Talento Humano"/>
    <m/>
    <m/>
    <m/>
    <m/>
    <m/>
    <m/>
    <m/>
    <m/>
    <x v="0"/>
    <s v="Talento Humano "/>
    <m/>
    <m/>
    <m/>
    <m/>
    <m/>
    <m/>
    <m/>
    <m/>
    <s v="Talento Humano "/>
    <m/>
    <m/>
    <m/>
    <m/>
    <m/>
    <m/>
    <m/>
    <m/>
    <m/>
    <m/>
    <m/>
    <m/>
    <m/>
    <m/>
    <m/>
    <s v="Vigente "/>
  </r>
  <r>
    <s v="Ruta de Creación de Valor Promover la apropiación del Código de Integridad y del Manual de Conducta de la URF, primer semestre "/>
    <s v="Desarrollar una actividad en el semestre encaminada a la apropiación del Código de Integridad y del Manual de Conducta de la URF"/>
    <s v="Soportes de la actividad realizada en el primer semestre "/>
    <s v="URF Gestión Humana"/>
    <s v="Judy Patricia Herrera Torres"/>
    <m/>
    <d v="2020-01-01T00:00:00"/>
    <d v="2020-06-30T00:00:00"/>
    <n v="181"/>
    <s v="Ivonnie Edith Gallardo Gómez"/>
    <s v="Interno "/>
    <s v="No contar con la participación de los servidores en las actividades programadas"/>
    <s v="Estratégico "/>
    <s v="URF_EI1_Fortalecer las capacidades, competencias y habilidades del talento humano"/>
    <s v="URF_EI1_INI1_Fortalecer la gestión estratégica del Talento Humano a partir de los lineamientos del MIPG"/>
    <s v="X"/>
    <s v="X"/>
    <s v="X"/>
    <m/>
    <m/>
    <m/>
    <m/>
    <m/>
    <s v="Plan Estratégico de Talento Humano"/>
    <m/>
    <m/>
    <m/>
    <m/>
    <s v="Plan Anticorrupción y de Atención al Ciudadano_x000a_Componente 6 Iniciativas adicionales"/>
    <m/>
    <m/>
    <m/>
    <x v="0"/>
    <s v="Talento Humano "/>
    <m/>
    <m/>
    <m/>
    <m/>
    <m/>
    <m/>
    <m/>
    <m/>
    <s v="Talento Humano "/>
    <s v="Integridad"/>
    <m/>
    <m/>
    <m/>
    <m/>
    <m/>
    <m/>
    <m/>
    <m/>
    <m/>
    <m/>
    <m/>
    <m/>
    <m/>
    <m/>
    <s v="Vigente "/>
  </r>
  <r>
    <s v="Ruta de Creación de Valor Promover la apropiación del Código de Integridad y del Manual de Conducta de la URF, segundo semestre "/>
    <s v="Desarrollar una actividad en el semestre encaminada a la apropiación del Código de Integridad y del Manual de Conducta de la URF"/>
    <s v="Soportes de la actividad realizada en el segundo semestre "/>
    <s v="URF Gestión Humana"/>
    <s v="Judy Patricia Herrera Torres"/>
    <m/>
    <d v="2020-07-01T00:00:00"/>
    <d v="2020-12-31T00:00:00"/>
    <n v="183"/>
    <s v="Ivonnie Edith Gallardo Gómez"/>
    <s v="Interno "/>
    <s v="No contar con la participación de los servidores en las actividades programadas"/>
    <s v="Estratégico "/>
    <s v="URF_EI1_Fortalecer las capacidades, competencias y habilidades del talento humano"/>
    <s v="URF_EI1_INI1_Fortalecer la gestión estratégica del Talento Humano a partir de los lineamientos del MIPG"/>
    <s v="X"/>
    <s v="X"/>
    <s v="X"/>
    <m/>
    <m/>
    <m/>
    <m/>
    <m/>
    <s v="Plan Estratégico de Talento Humano"/>
    <m/>
    <m/>
    <m/>
    <m/>
    <s v="Plan Anticorrupción y de Atención al Ciudadano_x000a_Componente 6 Iniciativas adicionales"/>
    <m/>
    <m/>
    <m/>
    <x v="0"/>
    <s v="Talento Humano "/>
    <m/>
    <m/>
    <m/>
    <m/>
    <m/>
    <m/>
    <m/>
    <m/>
    <s v="Talento Humano "/>
    <s v="Integridad"/>
    <m/>
    <m/>
    <m/>
    <m/>
    <m/>
    <m/>
    <m/>
    <m/>
    <m/>
    <m/>
    <m/>
    <m/>
    <m/>
    <m/>
    <s v="Vigente "/>
  </r>
  <r>
    <s v="Ruta de Creación de Valor Realizar ejercicio de evaluación del grado de apropiación del código de integridad por parte de los servidores de la Entidad "/>
    <s v="Realizar ejercicio de evaluación del grado de apropiación del código de integridad por parte de los servidores de la Entidad "/>
    <s v="Informe de evaluación realizada sobre el grado de apropiación del código de integridad "/>
    <s v="URF Gestión Humana"/>
    <s v="Judy Patricia Herrera Torres"/>
    <m/>
    <d v="2020-09-01T00:00:00"/>
    <d v="2020-12-31T00:00:00"/>
    <n v="121"/>
    <s v="Ivonnie Edith Gallardo Gómez"/>
    <m/>
    <m/>
    <s v="Estratégico "/>
    <s v="URF_GR1_Fortalecer la gestión organizacional basada en  procesos"/>
    <s v="URF_GR1_INI3_Fortalecer el control y la evaluación "/>
    <s v="X"/>
    <m/>
    <s v="X"/>
    <m/>
    <m/>
    <m/>
    <m/>
    <m/>
    <s v="Plan Estratégico de Talento Humano"/>
    <m/>
    <m/>
    <m/>
    <m/>
    <s v="Plan Anticorrupción y de Atención al Ciudadano_x000a_Componente 6 Iniciativas adicionales"/>
    <m/>
    <m/>
    <m/>
    <x v="0"/>
    <s v="Talento Humano "/>
    <m/>
    <m/>
    <m/>
    <m/>
    <m/>
    <s v="Control Interno "/>
    <m/>
    <m/>
    <m/>
    <s v="Integridad"/>
    <m/>
    <m/>
    <m/>
    <m/>
    <m/>
    <m/>
    <m/>
    <m/>
    <m/>
    <m/>
    <s v="Control Interno"/>
    <m/>
    <m/>
    <m/>
    <s v="Vigente "/>
  </r>
  <r>
    <s v="Ruta de Creación de Valor Analizar la viabilidad de implementar el Teletrabajo en la URF"/>
    <s v="Realizar mesas de trabajo con MINTIC para implementar Teletrabajo en la URF"/>
    <s v="Soporte mesas de trabajo"/>
    <s v="URF Gestión Humana"/>
    <s v="Paola Patricia Rodríguez Angulo"/>
    <m/>
    <d v="2020-01-01T00:00:00"/>
    <d v="2020-06-30T00:00:00"/>
    <n v="181"/>
    <s v="Ivonnie Edith Gallardo Gómez"/>
    <s v="Externo "/>
    <s v="No contar con el apoyo de MINTIC"/>
    <s v="Estratégico "/>
    <s v="URF_EI1_Fortalecer las capacidades, competencias y habilidades del talento humano"/>
    <s v="URF_EI1_INI1_Fortalecer la gestión estratégica del Talento Humano a partir de los lineamientos del MIPG"/>
    <s v="X"/>
    <s v="X"/>
    <s v="X"/>
    <m/>
    <m/>
    <m/>
    <m/>
    <m/>
    <s v="Plan Estratégico de Talento Humano"/>
    <m/>
    <m/>
    <m/>
    <m/>
    <m/>
    <s v="Plan Estratégico de Tecnologías de la Información y las Comunicaciones ­ PETI"/>
    <m/>
    <m/>
    <x v="0"/>
    <s v="Talento Humano "/>
    <m/>
    <s v="Gestión con valores para resultados "/>
    <m/>
    <m/>
    <m/>
    <m/>
    <m/>
    <m/>
    <s v="Talento Humano "/>
    <m/>
    <m/>
    <m/>
    <m/>
    <m/>
    <m/>
    <m/>
    <s v="Gobierno Digital"/>
    <m/>
    <m/>
    <m/>
    <m/>
    <m/>
    <m/>
    <m/>
    <s v="Vigente "/>
  </r>
  <r>
    <s v="Liderar el proceso de diligenciamiento del FURAG "/>
    <s v="Liderar el proceso de diligenciamiento del FURAG de acuerdo con las directrices establecidas por el DAFP "/>
    <s v="FURAG diligenciado y certificaciones correspondientes de la Función Pública "/>
    <s v="URF Direccionamiento y Planeación"/>
    <s v="Daissy Tatiana Santos Yate"/>
    <m/>
    <d v="2020-02-01T00:00:00"/>
    <d v="2020-05-22T00:00:00"/>
    <n v="111"/>
    <s v="Ivonnie Edith Gallardo Gómez"/>
    <s v="Interno "/>
    <s v="Falta de disponibilidad de información para contestar FURAG_x000a__x000a_falta de compromiso por parte de los servidores públicos para contestar las preguntas asignadas en el FURAG de acuerdo con los lineamientos establecidos "/>
    <s v="Estratégico "/>
    <s v="URF_GR1_Fortalecer la gestión organizacional basada en  procesos"/>
    <s v="URF_GR1_INI1_Alinear la planeación institucional con la planeación sectorial y nacional"/>
    <s v="X"/>
    <m/>
    <s v="X"/>
    <m/>
    <m/>
    <m/>
    <m/>
    <m/>
    <m/>
    <m/>
    <m/>
    <m/>
    <m/>
    <m/>
    <m/>
    <m/>
    <m/>
    <x v="0"/>
    <m/>
    <m/>
    <m/>
    <s v="Evaluación de resultados "/>
    <m/>
    <m/>
    <m/>
    <m/>
    <m/>
    <m/>
    <m/>
    <m/>
    <m/>
    <m/>
    <m/>
    <m/>
    <m/>
    <m/>
    <m/>
    <m/>
    <m/>
    <m/>
    <s v="Seguimiento y evaluación del desempeño institucional"/>
    <m/>
    <m/>
    <s v="Vigente "/>
  </r>
  <r>
    <s v="Realizar segunda sesión del Comité Institucional de Gestión y Desempeño para la vigencia 2020"/>
    <s v="De acuerdo con la periodicidad establecida, realizar la primera sesión ordinaria del Comité Institucional de gestión y Desempeño "/>
    <s v="Acta de Comité y presentación de la sesión "/>
    <s v="URF Direccionamiento y Planeación"/>
    <s v="Daissy Tatiana Santos Yate"/>
    <m/>
    <d v="2020-04-01T00:00:00"/>
    <d v="2020-06-30T00:00:00"/>
    <n v="90"/>
    <s v="Ivonnie Edith Gallardo Gómez"/>
    <s v="Interno "/>
    <s v="Inconvenientes con la programación de la sesión, teniendo en cuenta las agendas de los integrantes del Comité "/>
    <s v="Estratégico "/>
    <s v="URF_GR1_Fortalecer la gestión organizacional basada en  procesos"/>
    <s v="URF_GR1_INI1_Alinear la planeación institucional con la planeación sectorial y nacional"/>
    <s v="X"/>
    <m/>
    <s v="X"/>
    <s v="X"/>
    <m/>
    <m/>
    <m/>
    <m/>
    <m/>
    <m/>
    <m/>
    <m/>
    <m/>
    <m/>
    <m/>
    <m/>
    <m/>
    <x v="0"/>
    <m/>
    <s v="Direccionamiento Estratégico y Planeación "/>
    <m/>
    <m/>
    <m/>
    <m/>
    <s v="Control Interno "/>
    <s v="Planeación Institucional"/>
    <m/>
    <m/>
    <m/>
    <m/>
    <m/>
    <m/>
    <m/>
    <m/>
    <m/>
    <m/>
    <m/>
    <m/>
    <m/>
    <s v="Control Interno"/>
    <m/>
    <m/>
    <m/>
    <s v="Vigente "/>
  </r>
  <r>
    <s v="Realizar tercera sesión del Comité Institucional de Gestión y Desempeño para la vigencia 2020"/>
    <s v="De acuerdo con la periodicidad establecida, realizar la primera sesión ordinaria del Comité Institucional de gestión y Desempeño "/>
    <s v="Acta de Comité y presentación de la sesión "/>
    <s v="URF Direccionamiento y Planeación"/>
    <s v="Daissy Tatiana Santos Yate"/>
    <m/>
    <d v="2020-07-01T00:00:00"/>
    <d v="2020-09-30T00:00:00"/>
    <n v="91"/>
    <s v="Ivonnie Edith Gallardo Gómez"/>
    <s v="Interno "/>
    <s v="Inconvenientes con la programación de la sesión, teniendo en cuenta las agendas de los integrantes del Comité "/>
    <s v="Estratégico "/>
    <s v="URF_GR1_Fortalecer la gestión organizacional basada en  procesos"/>
    <s v="URF_GR1_INI1_Alinear la planeación institucional con la planeación sectorial y nacional"/>
    <s v="X"/>
    <m/>
    <s v="X"/>
    <s v="X"/>
    <m/>
    <m/>
    <m/>
    <m/>
    <m/>
    <m/>
    <m/>
    <m/>
    <m/>
    <m/>
    <m/>
    <m/>
    <m/>
    <x v="0"/>
    <m/>
    <s v="Direccionamiento Estratégico y Planeación "/>
    <m/>
    <m/>
    <m/>
    <m/>
    <s v="Control Interno "/>
    <s v="Planeación Institucional"/>
    <m/>
    <m/>
    <m/>
    <m/>
    <m/>
    <m/>
    <m/>
    <m/>
    <m/>
    <m/>
    <m/>
    <m/>
    <m/>
    <s v="Control Interno"/>
    <m/>
    <m/>
    <m/>
    <s v="Vigente "/>
  </r>
  <r>
    <s v="Realizar cuarta sesión del Comité Institucional de Gestión y Desempeño para la vigencia 2020"/>
    <s v="De acuerdo con la periodicidad establecida, realizar la primera sesión ordinaria del Comité Institucional de gestión y Desempeño "/>
    <s v="Acta de Comité y presentación de la sesión "/>
    <s v="URF Direccionamiento y Planeación"/>
    <s v="Daissy Tatiana Santos Yate"/>
    <m/>
    <d v="2020-10-01T00:00:00"/>
    <d v="2020-12-30T00:00:00"/>
    <n v="90"/>
    <s v="Ivonnie Edith Gallardo Gómez"/>
    <s v="Interno "/>
    <s v="Inconvenientes con la programación de la sesión, teniendo en cuenta las agendas de los integrantes del Comité "/>
    <s v="Estratégico "/>
    <s v="URF_GR1_Fortalecer la gestión organizacional basada en  procesos"/>
    <s v="URF_GR1_INI1_Alinear la planeación institucional con la planeación sectorial y nacional"/>
    <s v="X"/>
    <m/>
    <s v="X"/>
    <s v="X"/>
    <m/>
    <m/>
    <m/>
    <m/>
    <m/>
    <m/>
    <m/>
    <m/>
    <m/>
    <m/>
    <m/>
    <m/>
    <m/>
    <x v="0"/>
    <m/>
    <s v="Direccionamiento Estratégico y Planeación "/>
    <m/>
    <m/>
    <m/>
    <m/>
    <s v="Control Interno "/>
    <s v="Planeación Institucional"/>
    <m/>
    <m/>
    <m/>
    <m/>
    <m/>
    <m/>
    <m/>
    <m/>
    <m/>
    <m/>
    <m/>
    <m/>
    <m/>
    <s v="Control Interno"/>
    <m/>
    <m/>
    <m/>
    <s v="Vigente "/>
  </r>
  <r>
    <s v="Realizar informe de gestión correspondiente a la vigencia 2019"/>
    <s v="Realizar el informe de gestión de acuerdo con el marco normativo establecido y publicar en la página web de la Entidad "/>
    <s v="Informe de gestión vigencia 2019"/>
    <s v="URF Direccionamiento y Planeación"/>
    <s v="Daissy Tatiana Santos Yate"/>
    <m/>
    <d v="2020-01-01T00:00:00"/>
    <d v="2020-02-28T00:00:00"/>
    <n v="58"/>
    <s v="Ivonnie Edith Gallardo Gómez"/>
    <s v="Interno "/>
    <s v="Falta de apoyo de los servidores de la entidad para suministrar la información para la construcción del informe"/>
    <s v="Estratégico "/>
    <s v="URF_GR1_Fortalecer la gestión organizacional basada en  procesos"/>
    <s v="URF_GR1_INI1_Alinear la planeación institucional con la planeación sectorial y nacional"/>
    <s v="X"/>
    <m/>
    <s v="X"/>
    <m/>
    <m/>
    <m/>
    <m/>
    <m/>
    <m/>
    <m/>
    <m/>
    <m/>
    <m/>
    <m/>
    <m/>
    <m/>
    <m/>
    <x v="0"/>
    <m/>
    <s v="Direccionamiento Estratégico y Planeación "/>
    <s v="Gestión con valores para resultados "/>
    <s v="Evaluación de resultados "/>
    <s v="Información y comunicación "/>
    <m/>
    <m/>
    <s v="Planeación Institucional"/>
    <m/>
    <m/>
    <m/>
    <s v="Transparencia, acceso a la información pública y lucha contra la corrupción"/>
    <m/>
    <m/>
    <s v="Participación ciudadana en la gestión pública"/>
    <m/>
    <m/>
    <m/>
    <m/>
    <m/>
    <m/>
    <m/>
    <s v="Seguimiento y evaluación del desempeño institucional"/>
    <m/>
    <m/>
    <s v="Vigente "/>
  </r>
  <r>
    <s v="Realizar informe de seguimiento al cumplimiento del plan de acción 2020, primer trimestre "/>
    <s v="Realizar el informe de seguimiento al cumplimiento del plan de acción de la vigencia"/>
    <s v="Informe de seguimiento primer trimestre y publicación en la página web"/>
    <s v="URF Direccionamiento y Planeación"/>
    <s v="Daissy Tatiana Santos Yate"/>
    <m/>
    <d v="2020-03-15T00:00:00"/>
    <d v="2020-05-22T00:00:00"/>
    <n v="68"/>
    <s v="Ivonnie Edith Gallardo Gómez"/>
    <s v="Interno "/>
    <s v="Incumplimiento de las actividades programadas en el plan de acción por parte de los responsables asignados "/>
    <s v="Estratégico "/>
    <s v="URF_GR1_Fortalecer la gestión organizacional basada en  procesos"/>
    <s v="URF_GR1_INI1_Alinear la planeación institucional con la planeación sectorial y nacional"/>
    <s v="X"/>
    <m/>
    <s v="X"/>
    <m/>
    <m/>
    <m/>
    <m/>
    <m/>
    <m/>
    <m/>
    <m/>
    <m/>
    <m/>
    <m/>
    <m/>
    <m/>
    <m/>
    <x v="0"/>
    <m/>
    <s v="Direccionamiento Estratégico y Planeación "/>
    <m/>
    <s v="Evaluación de resultados "/>
    <s v="Información y comunicación "/>
    <m/>
    <m/>
    <s v="Planeación Institucional"/>
    <m/>
    <m/>
    <m/>
    <s v="Transparencia, acceso a la información pública y lucha contra la corrupción"/>
    <m/>
    <m/>
    <m/>
    <m/>
    <m/>
    <m/>
    <m/>
    <m/>
    <m/>
    <m/>
    <s v="Seguimiento y evaluación del desempeño institucional"/>
    <m/>
    <m/>
    <s v="Vigente "/>
  </r>
  <r>
    <s v="Realizar informe de seguimiento al cumplimiento del plan de acción 2020, segundo trimestre "/>
    <s v="Realizar el informe de seguimiento al cumplimiento del plan de acción de la vigencia"/>
    <s v="Informe de seguimiento segundo trimestre y publicación en la página web"/>
    <s v="URF Direccionamiento y Planeación"/>
    <s v="Daissy Tatiana Santos Yate"/>
    <m/>
    <d v="2020-06-15T00:00:00"/>
    <d v="2020-07-31T00:00:00"/>
    <n v="46"/>
    <s v="Ivonnie Edith Gallardo Gómez"/>
    <s v="Interno "/>
    <s v="Incumplimiento de las actividades programadas en el plan de acción por parte de los responsables asignados "/>
    <s v="Estratégico "/>
    <s v="URF_GR1_Fortalecer la gestión organizacional basada en  procesos"/>
    <s v="URF_GR1_INI1_Alinear la planeación institucional con la planeación sectorial y nacional"/>
    <s v="X"/>
    <m/>
    <s v="X"/>
    <m/>
    <m/>
    <m/>
    <m/>
    <m/>
    <m/>
    <m/>
    <m/>
    <m/>
    <m/>
    <m/>
    <m/>
    <m/>
    <m/>
    <x v="0"/>
    <m/>
    <s v="Direccionamiento Estratégico y Planeación "/>
    <m/>
    <s v="Evaluación de resultados "/>
    <s v="Información y comunicación "/>
    <m/>
    <m/>
    <s v="Planeación Institucional"/>
    <m/>
    <m/>
    <m/>
    <s v="Transparencia, acceso a la información pública y lucha contra la corrupción"/>
    <m/>
    <m/>
    <m/>
    <m/>
    <m/>
    <m/>
    <m/>
    <m/>
    <m/>
    <m/>
    <s v="Seguimiento y evaluación del desempeño institucional"/>
    <m/>
    <m/>
    <s v="Vigente "/>
  </r>
  <r>
    <s v="Realizar informe de seguimiento al cumplimiento del plan de acción 2020, tercer trimestre "/>
    <s v="Realizar el informe de seguimiento al cumplimiento del plan de acción de la vigencia"/>
    <s v="Informe de seguimiento tercer trimestre y publicación en la página web"/>
    <s v="URF Direccionamiento y Planeación"/>
    <s v="Daissy Tatiana Santos Yate"/>
    <m/>
    <d v="2020-09-15T00:00:00"/>
    <d v="2020-10-15T00:00:00"/>
    <n v="30"/>
    <s v="Ivonnie Edith Gallardo Gómez"/>
    <s v="Interno "/>
    <s v="Incumplimiento de las actividades programadas en el plan de acción por parte de los responsables asignados "/>
    <s v="Estratégico "/>
    <s v="URF_GR1_Fortalecer la gestión organizacional basada en  procesos"/>
    <s v="URF_GR1_INI1_Alinear la planeación institucional con la planeación sectorial y nacional"/>
    <s v="X"/>
    <m/>
    <s v="X"/>
    <m/>
    <m/>
    <m/>
    <m/>
    <m/>
    <m/>
    <m/>
    <m/>
    <m/>
    <m/>
    <m/>
    <m/>
    <m/>
    <m/>
    <x v="0"/>
    <m/>
    <s v="Direccionamiento Estratégico y Planeación "/>
    <m/>
    <s v="Evaluación de resultados "/>
    <s v="Información y comunicación "/>
    <m/>
    <m/>
    <s v="Planeación Institucional"/>
    <m/>
    <m/>
    <m/>
    <s v="Transparencia, acceso a la información pública y lucha contra la corrupción"/>
    <m/>
    <m/>
    <m/>
    <m/>
    <m/>
    <m/>
    <m/>
    <m/>
    <m/>
    <m/>
    <s v="Seguimiento y evaluación del desempeño institucional"/>
    <m/>
    <m/>
    <s v="Vigente "/>
  </r>
  <r>
    <s v="Realizar informe de seguimiento al cumplimiento del plan de acción 2020, cuarto trimestre "/>
    <s v="Realizar el informe de seguimiento al cumplimiento del plan de acción de la vigencia"/>
    <s v="Informe de seguimiento cuarto trimestre y publicación en la página web"/>
    <s v="URF Direccionamiento y Planeación"/>
    <s v="Daissy Tatiana Santos Yate"/>
    <m/>
    <d v="2020-12-15T00:00:00"/>
    <d v="2020-12-30T00:00:00"/>
    <n v="15"/>
    <s v="Ivonnie Edith Gallardo Gómez"/>
    <s v="Interno "/>
    <s v="Incumplimiento de las actividades programadas en el plan de acción por parte de los responsables asignados "/>
    <s v="Estratégico "/>
    <s v="URF_GR1_Fortalecer la gestión organizacional basada en  procesos"/>
    <s v="URF_GR1_INI1_Alinear la planeación institucional con la planeación sectorial y nacional"/>
    <s v="X"/>
    <m/>
    <s v="X"/>
    <m/>
    <m/>
    <m/>
    <m/>
    <m/>
    <m/>
    <m/>
    <m/>
    <m/>
    <m/>
    <m/>
    <m/>
    <m/>
    <m/>
    <x v="0"/>
    <m/>
    <s v="Direccionamiento Estratégico y Planeación "/>
    <m/>
    <s v="Evaluación de resultados "/>
    <s v="Información y comunicación "/>
    <m/>
    <m/>
    <s v="Planeación Institucional"/>
    <m/>
    <m/>
    <m/>
    <s v="Transparencia, acceso a la información pública y lucha contra la corrupción"/>
    <m/>
    <m/>
    <m/>
    <m/>
    <m/>
    <m/>
    <m/>
    <m/>
    <m/>
    <m/>
    <s v="Seguimiento y evaluación del desempeño institucional"/>
    <m/>
    <m/>
    <s v="Vigente "/>
  </r>
  <r>
    <s v="Establecer herramienta para el control de versiones y modificaciones al plan de acción de la vigencia 2020"/>
    <s v="Construir y formalizar y poner en funcionamiento herramienta para el control de las versiones del plan de acción para la vigencia 2020"/>
    <s v="Herramienta de control implementada "/>
    <s v="URF Direccionamiento y Planeación"/>
    <s v="Daissy Tatiana Santos Yate"/>
    <m/>
    <d v="2020-01-01T00:00:00"/>
    <d v="2020-02-29T00:00:00"/>
    <n v="59"/>
    <s v="Ivonnie Edith Gallardo Gómez"/>
    <s v="Interno "/>
    <s v="Falta de reporte por parte de los responsables de las tareas, de las situaciones presentadas que les impiden el cumplimiento de las tareas de acuerdo con los tiempos establecidos"/>
    <s v="Estratégico "/>
    <s v="URF_GR1_Fortalecer la gestión organizacional basada en  procesos"/>
    <s v="URF_GR1_INI1_Alinear la planeación institucional con la planeación sectorial y nacional"/>
    <s v="X"/>
    <m/>
    <s v="X"/>
    <m/>
    <m/>
    <m/>
    <m/>
    <m/>
    <m/>
    <m/>
    <m/>
    <m/>
    <m/>
    <m/>
    <m/>
    <m/>
    <m/>
    <x v="0"/>
    <m/>
    <s v="Direccionamiento Estratégico y Planeación "/>
    <m/>
    <s v="Evaluación de resultados "/>
    <m/>
    <m/>
    <m/>
    <s v="Planeación Institucional"/>
    <m/>
    <m/>
    <m/>
    <m/>
    <m/>
    <m/>
    <m/>
    <m/>
    <m/>
    <m/>
    <m/>
    <m/>
    <m/>
    <m/>
    <s v="Seguimiento y evaluación del desempeño institucional"/>
    <m/>
    <m/>
    <s v="Vigente "/>
  </r>
  <r>
    <s v="Migrar los documentos de los procesos institucionales al SMGI "/>
    <s v="Realizar la migración de los documentos de los procesos institucionales al SMGI "/>
    <s v="Documentos de los procesos en el SMGI "/>
    <s v="URF Direccionamiento y Planeación"/>
    <s v="Daissy Tatiana Santos Yate"/>
    <m/>
    <d v="2020-01-01T00:00:00"/>
    <d v="2020-06-30T00:00:00"/>
    <n v="181"/>
    <s v="Ivonnie Edith Gallardo Gómez"/>
    <s v="Interno "/>
    <s v="Problemas en la concertación con la Oficina Asesora de Planeación del Ministerio de Hacienda para el uso del SMGI "/>
    <s v="Estratégico "/>
    <s v="URF_GR1_Fortalecer la gestión organizacional basada en  procesos"/>
    <s v="URF_GR1_INI2_Generar buenas prácticas en materia de comunicación, información y gestión documental"/>
    <s v="X"/>
    <m/>
    <s v="X"/>
    <m/>
    <m/>
    <m/>
    <m/>
    <m/>
    <m/>
    <m/>
    <m/>
    <m/>
    <m/>
    <m/>
    <m/>
    <m/>
    <m/>
    <x v="0"/>
    <m/>
    <m/>
    <s v="Gestión con valores para resultados "/>
    <m/>
    <s v="Información y comunicación "/>
    <s v="Gestión del conocimiento y la innovación "/>
    <m/>
    <m/>
    <m/>
    <m/>
    <m/>
    <m/>
    <s v="Fortalecimiento organizacional y simplificación de procesos"/>
    <m/>
    <m/>
    <m/>
    <s v="Gestión documental"/>
    <m/>
    <m/>
    <m/>
    <s v="Gestión del conocimiento y la innovación"/>
    <m/>
    <m/>
    <m/>
    <m/>
    <s v="Vigente "/>
  </r>
  <r>
    <s v="Estandarizar plantillas según los tipos documentales establecidos en la Entidad "/>
    <s v="Generar las plantillas y/o instrucciones para cada tipo documental establecido en la Entidad, acorde con el documento de elaboración, modificación o eliminación de documentos "/>
    <s v="Plantillas según tipos documentales formalizadas "/>
    <s v="URF Direccionamiento y Planeación"/>
    <s v="Daissy Tatiana Santos Yate"/>
    <m/>
    <d v="2020-01-01T00:00:00"/>
    <d v="2020-07-31T00:00:00"/>
    <n v="212"/>
    <s v="Ivonnie Edith Gallardo Gómez"/>
    <s v="Interno "/>
    <m/>
    <s v="Estratégico "/>
    <s v="URF_GR1_Fortalecer la gestión organizacional basada en  procesos"/>
    <s v="URF_GR1_INI2_Generar buenas prácticas en materia de comunicación, información y gestión documental"/>
    <s v="X"/>
    <m/>
    <s v="X"/>
    <m/>
    <m/>
    <m/>
    <m/>
    <m/>
    <m/>
    <m/>
    <m/>
    <m/>
    <m/>
    <m/>
    <m/>
    <m/>
    <m/>
    <x v="0"/>
    <m/>
    <m/>
    <s v="Gestión con valores para resultados "/>
    <m/>
    <s v="Información y comunicación "/>
    <s v="Gestión del conocimiento y la innovación "/>
    <m/>
    <m/>
    <m/>
    <m/>
    <m/>
    <m/>
    <s v="Fortalecimiento organizacional y simplificación de procesos"/>
    <m/>
    <m/>
    <m/>
    <s v="Gestión documental"/>
    <m/>
    <m/>
    <m/>
    <s v="Gestión del conocimiento y la innovación"/>
    <m/>
    <m/>
    <m/>
    <m/>
    <s v="Vigente "/>
  </r>
  <r>
    <s v="Generar los documentos que establezcan los lineamientos para la operación de prácticas de gestión en la Entidad "/>
    <s v="Generar y formalizar los documentos con las directrices para la operación de prácticas de gestión en la Entidad (Planes, indicadores, planes de mejoramiento, documentos, entre otros)"/>
    <s v="Documentos con las directrices formalizados (Planes, indicadores, planes de mejoramiento, documentos, entre otros) "/>
    <s v="URF Direccionamiento y Planeación"/>
    <s v="Daissy Tatiana Santos Yate"/>
    <m/>
    <d v="2020-01-01T00:00:00"/>
    <d v="2020-07-31T00:00:00"/>
    <n v="212"/>
    <s v="Ivonnie Edith Gallardo Gómez"/>
    <s v="Interno "/>
    <s v="Problemas en la concertación con la Oficina Asesora de Planeación del Ministerio de Hacienda para el uso del SMGI "/>
    <s v="Estratégico "/>
    <s v="URF_GR1_Fortalecer la gestión organizacional basada en  procesos"/>
    <s v="URF_GR1_INI1_Alinear la planeación institucional con la planeación sectorial y nacional"/>
    <s v="X"/>
    <m/>
    <s v="X"/>
    <m/>
    <m/>
    <m/>
    <m/>
    <m/>
    <m/>
    <m/>
    <m/>
    <m/>
    <m/>
    <m/>
    <m/>
    <m/>
    <m/>
    <x v="0"/>
    <m/>
    <s v="Direccionamiento Estratégico y Planeación "/>
    <s v="Gestión con valores para resultados "/>
    <s v="Evaluación de resultados "/>
    <m/>
    <m/>
    <m/>
    <s v="Planeación Institucional"/>
    <m/>
    <m/>
    <m/>
    <m/>
    <s v="Fortalecimiento organizacional y simplificación de procesos"/>
    <m/>
    <m/>
    <m/>
    <m/>
    <m/>
    <m/>
    <m/>
    <m/>
    <m/>
    <s v="Seguimiento y evaluación del desempeño institucional"/>
    <m/>
    <m/>
    <s v="Vigente "/>
  </r>
  <r>
    <s v="Cargar el plan de acción de la vigencia 2020 en el SMGI "/>
    <s v="Una vez aprobado el plan de acción por el Comité Institucional de gestión y Desempeño, realizar el cargue en el SMGI "/>
    <s v="Reporte de Plan de acción cargado en el SMGI"/>
    <s v="URF Direccionamiento y Planeación"/>
    <s v="Daissy Tatiana Santos Yate"/>
    <m/>
    <d v="2020-01-01T00:00:00"/>
    <d v="2020-02-28T00:00:00"/>
    <n v="58"/>
    <s v="Ivonnie Edith Gallardo Gómez"/>
    <s v="Interno "/>
    <s v="Problemas en la concertación con la Oficina Asesora de Planeación del Ministerio de Hacienda para el uso del SMGI "/>
    <s v="Estratégico "/>
    <s v="URF_GR1_Fortalecer la gestión organizacional basada en  procesos"/>
    <s v="URF_GR1_INI1_Alinear la planeación institucional con la planeación sectorial y nacional"/>
    <s v="X"/>
    <m/>
    <s v="X"/>
    <m/>
    <m/>
    <m/>
    <m/>
    <m/>
    <m/>
    <m/>
    <m/>
    <m/>
    <m/>
    <m/>
    <m/>
    <m/>
    <m/>
    <x v="0"/>
    <m/>
    <s v="Direccionamiento Estratégico y Planeación "/>
    <m/>
    <s v="Evaluación de resultados "/>
    <m/>
    <m/>
    <m/>
    <s v="Planeación Institucional"/>
    <m/>
    <m/>
    <m/>
    <m/>
    <m/>
    <m/>
    <m/>
    <m/>
    <m/>
    <m/>
    <m/>
    <m/>
    <m/>
    <m/>
    <s v="Seguimiento y evaluación del desempeño institucional"/>
    <m/>
    <m/>
    <s v="Vigente "/>
  </r>
  <r>
    <s v="Formular e implementar estrategia para la construcción del plan de acción, vigencia 2021"/>
    <s v="Formular e implementar estrategia participativa  para la construcción del plan de acción de la vigencia 2021 de acuerdo con el marco normativo establecido y el plan estratégico institucional "/>
    <s v="Plan de acción vigencia 2021"/>
    <s v="URF Direccionamiento y Planeación"/>
    <s v="Daissy Tatiana Santos Yate"/>
    <m/>
    <d v="2020-10-01T00:00:00"/>
    <d v="2020-12-31T00:00:00"/>
    <n v="91"/>
    <s v="Ivonnie Edith Gallardo Gómez"/>
    <s v="Interno "/>
    <s v="Baja participación de los servidores públicos de la entidad para la construcción del plan de acción "/>
    <s v="Estratégico "/>
    <s v="URF_GR1_Fortalecer la gestión organizacional basada en  procesos"/>
    <s v="URF_GR1_INI1_Alinear la planeación institucional con la planeación sectorial y nacional"/>
    <s v="X"/>
    <m/>
    <s v="X"/>
    <m/>
    <m/>
    <m/>
    <m/>
    <m/>
    <m/>
    <m/>
    <m/>
    <m/>
    <m/>
    <m/>
    <m/>
    <m/>
    <m/>
    <x v="0"/>
    <m/>
    <s v="Direccionamiento Estratégico y Planeación "/>
    <s v="Gestión con valores para resultados "/>
    <m/>
    <m/>
    <m/>
    <m/>
    <s v="Planeación Institucional"/>
    <m/>
    <m/>
    <m/>
    <m/>
    <m/>
    <m/>
    <s v="Participación ciudadana en la gestión pública"/>
    <m/>
    <m/>
    <m/>
    <m/>
    <m/>
    <m/>
    <m/>
    <m/>
    <m/>
    <m/>
    <s v="Vigente "/>
  </r>
  <r>
    <s v="Identificar y documentar los indicadores estratégicos de la Entidad "/>
    <s v="De acuerdo con los objetivos e iniciativas del plan estratégico de la Entidad, definir los indicadores estratégicos con el apoyo de los líderes de los procesos"/>
    <s v="Fichas técnicas de indicadores estratégicos cargados en el SMGI y aprobados por el Comité Institucional de gestión y Desempeño"/>
    <s v="URF Direccionamiento y Planeación"/>
    <s v="Daissy Tatiana Santos Yate"/>
    <s v="Listar los líderes de los procesos"/>
    <d v="2020-01-01T00:00:00"/>
    <d v="2020-07-31T00:00:00"/>
    <n v="212"/>
    <s v="Ivonnie Edith Gallardo Gómez"/>
    <m/>
    <s v="Poca o nula participación de los líderes de los procesos para la definición de los indicadores"/>
    <s v="Estratégico "/>
    <s v="URF_GR1_Fortalecer la gestión organizacional basada en  procesos"/>
    <s v="URF_GR1_INI1_Alinear la planeación institucional con la planeación sectorial y nacional"/>
    <s v="X"/>
    <m/>
    <s v="X"/>
    <m/>
    <m/>
    <m/>
    <m/>
    <m/>
    <m/>
    <m/>
    <m/>
    <m/>
    <m/>
    <m/>
    <m/>
    <m/>
    <m/>
    <x v="0"/>
    <m/>
    <s v="Direccionamiento Estratégico y Planeación "/>
    <m/>
    <s v="Evaluación de resultados "/>
    <m/>
    <m/>
    <m/>
    <s v="Planeación Institucional"/>
    <m/>
    <m/>
    <m/>
    <m/>
    <m/>
    <m/>
    <m/>
    <m/>
    <m/>
    <m/>
    <m/>
    <m/>
    <m/>
    <m/>
    <s v="Seguimiento y evaluación del desempeño institucional"/>
    <m/>
    <m/>
    <s v="Vigente "/>
  </r>
  <r>
    <s v="Revisar el contenido de la intranet y web de la Entidad relacionado con el Sistema Integrado de Gestión "/>
    <s v="Realizar verificación de los contenidos de la página web de la Entidad e intranet relacionados con el Sistema Integrado de Gestión para validar su vigencia y de ser necesario, solicitar a comunicaciones inclusión, modificación o eliminación de información.  "/>
    <s v="Informe de verificación de contenidos y solicitud a comunicaciones "/>
    <s v="URF Direccionamiento y Planeación"/>
    <s v="Daissy Tatiana Santos Yate"/>
    <m/>
    <d v="2020-01-01T00:00:00"/>
    <d v="2020-07-31T00:00:00"/>
    <n v="212"/>
    <s v="Ivonnie Edith Gallardo Gómez"/>
    <s v="Externo "/>
    <s v="Falta de apoyo por parte del Ministerio de Hacienda para la actualización de la información de la intranet y página web "/>
    <s v="Estratégico "/>
    <s v="URF_GR1_Fortalecer la gestión organizacional basada en  procesos"/>
    <s v="URF_GR1_INI2_Generar buenas prácticas en materia de comunicación, información y gestión documental"/>
    <s v="X"/>
    <m/>
    <s v="X"/>
    <m/>
    <m/>
    <m/>
    <m/>
    <m/>
    <m/>
    <m/>
    <m/>
    <m/>
    <m/>
    <m/>
    <m/>
    <m/>
    <m/>
    <x v="0"/>
    <m/>
    <m/>
    <s v="Gestión con valores para resultados "/>
    <m/>
    <s v="Información y comunicación "/>
    <s v="Gestión del conocimiento y la innovación "/>
    <m/>
    <m/>
    <m/>
    <m/>
    <m/>
    <s v="Transparencia, acceso a la información pública y lucha contra la corrupción"/>
    <s v="Fortalecimiento organizacional y simplificación de procesos"/>
    <m/>
    <m/>
    <m/>
    <m/>
    <m/>
    <m/>
    <m/>
    <s v="Gestión del conocimiento y la innovación"/>
    <m/>
    <m/>
    <m/>
    <m/>
    <s v="Vigente "/>
  </r>
  <r>
    <s v="Responder el cuestionario del FURAG asociado a la evaluación independiente"/>
    <s v="Responder el cuestionario del FURAG asociado a la evaluación independiente a cargo de la Oficina de Control Interno o quien haga sus veces"/>
    <s v="Cuestionario de FURAG diligenciado y certificación de Función Pública de respuesta "/>
    <s v="URF Control y Evaluación"/>
    <s v="Daissy Tatiana Santos Yate"/>
    <s v="Judy Patricia Herrera Torres"/>
    <d v="2020-02-01T00:00:00"/>
    <d v="2020-05-22T00:00:00"/>
    <n v="111"/>
    <s v="Ivonnie Edith Gallardo Gómez"/>
    <s v="Interno "/>
    <s v="falta de disponibilidad de la información para responder el cuestionario "/>
    <s v="Estratégico "/>
    <s v="URF_GR1_Fortalecer la gestión organizacional basada en  procesos"/>
    <s v="URF_GR1_INI3_Fortalecer el control y la evaluación "/>
    <s v="X"/>
    <m/>
    <s v="X"/>
    <m/>
    <m/>
    <m/>
    <m/>
    <m/>
    <m/>
    <m/>
    <m/>
    <m/>
    <m/>
    <m/>
    <m/>
    <m/>
    <m/>
    <x v="3"/>
    <m/>
    <m/>
    <m/>
    <s v="Evaluación de resultados "/>
    <m/>
    <m/>
    <s v="Control Interno "/>
    <m/>
    <m/>
    <m/>
    <m/>
    <m/>
    <m/>
    <m/>
    <m/>
    <m/>
    <m/>
    <m/>
    <m/>
    <m/>
    <m/>
    <s v="Control Interno"/>
    <s v="Seguimiento y evaluación del desempeño institucional"/>
    <m/>
    <m/>
    <s v="Vigente "/>
  </r>
  <r>
    <s v="Fortalecer el banco de preguntas disponible en la página web"/>
    <s v="Liderar las actividades necesarias para actualizar la información de preguntas frecuentes disponible en la página web "/>
    <s v="Preguntas frecuentes actualizadas en la página web "/>
    <s v="URF - Gestión Información"/>
    <s v="Carolina Rojas Diaz"/>
    <m/>
    <d v="2020-01-01T00:00:00"/>
    <d v="2020-07-08T00:00:00"/>
    <n v="189"/>
    <s v="Ivonnie Edith Gallardo Gómez"/>
    <s v="Interno "/>
    <s v="Falta de participación de los servidores públicos de la Entidad para actualizar la información "/>
    <s v="Estratégico "/>
    <s v="URF_GR1_Fortalecer la gestión organizacional basada en  procesos"/>
    <s v="URF_GR1_INI2_Generar buenas prácticas en materia de comunicación, información y gestión documental"/>
    <s v="X"/>
    <m/>
    <s v="X"/>
    <m/>
    <m/>
    <m/>
    <m/>
    <m/>
    <m/>
    <m/>
    <m/>
    <m/>
    <m/>
    <m/>
    <m/>
    <m/>
    <m/>
    <x v="0"/>
    <m/>
    <m/>
    <s v="Gestión con valores para resultados "/>
    <m/>
    <s v="Información y comunicación "/>
    <s v="Gestión del conocimiento y la innovación "/>
    <m/>
    <m/>
    <m/>
    <m/>
    <m/>
    <s v="Transparencia, acceso a la información pública y lucha contra la corrupción"/>
    <m/>
    <m/>
    <m/>
    <m/>
    <m/>
    <s v="Gobierno Digital"/>
    <m/>
    <m/>
    <s v="Gestión del conocimiento y la innovación"/>
    <m/>
    <m/>
    <m/>
    <m/>
    <s v="Vigente "/>
  </r>
  <r>
    <s v="Construir herramienta para medir la percepción de los grupos de valor "/>
    <s v="Lideras las actividades necesarias para construir herramienta que permita medir la percepción de los grupos de valor "/>
    <s v="Herramienta para medir la percepción de los grupos de valor"/>
    <s v="URF - Gestión Información"/>
    <s v="Carolina Rojas Diaz"/>
    <s v="Herramienta para medir la percepción de los grupos de valor"/>
    <d v="2020-01-01T00:00:00"/>
    <d v="2020-07-30T00:00:00"/>
    <n v="211"/>
    <s v="Ivonnie Edith Gallardo Gómez"/>
    <s v="Interno "/>
    <s v="Falta de participación de los servidores públicos de la Entidad para actualizar la información "/>
    <s v="Estratégico "/>
    <s v="URF_GR1_Fortalecer la gestión organizacional basada en  procesos"/>
    <s v="URF_GR1_INI2_Generar buenas prácticas en materia de comunicación, información y gestión documental"/>
    <s v="X"/>
    <m/>
    <s v="X"/>
    <m/>
    <m/>
    <m/>
    <m/>
    <m/>
    <m/>
    <m/>
    <m/>
    <m/>
    <m/>
    <m/>
    <m/>
    <m/>
    <m/>
    <x v="0"/>
    <m/>
    <m/>
    <s v="Gestión con valores para resultados "/>
    <m/>
    <m/>
    <m/>
    <m/>
    <m/>
    <m/>
    <m/>
    <m/>
    <m/>
    <m/>
    <s v="Servicio al ciudadano"/>
    <s v="Participación ciudadana en la gestión pública"/>
    <m/>
    <m/>
    <m/>
    <m/>
    <m/>
    <m/>
    <m/>
    <m/>
    <m/>
    <m/>
    <s v="Vigente "/>
  </r>
  <r>
    <s v="Definir líderes institucionales de las políticas institucionales de gestión y desempeño y formular estrategia de cohesión "/>
    <s v="Definir líderes institucionales de las políticas institucionales de gestión y desempeño y formalizar la asignación en el Comité Institucional de gestión y desempeño; adicionalmente formular estrategia de cohesión con los líderes designados, para facilitar la implementación, operación y mejoramiento continuo del MIPG en la Entidad, fortaleciendo el Sistema Integrado de Gestión   "/>
    <s v="Designación formal de líderes institucionales_x000a_Estrategia formulada e implementada"/>
    <s v="URF Direccionamiento y Planeación"/>
    <s v="Daissy Tatiana Santos Yate"/>
    <m/>
    <d v="2020-01-01T00:00:00"/>
    <d v="2020-07-30T00:00:00"/>
    <n v="211"/>
    <s v="Ivonnie Edith Gallardo Gómez"/>
    <s v="Interno "/>
    <s v="Sobrecarga laboral _x000a_Falta de conocimiento técnico sobre las políticas en los servidores de la Entidad que permitan un liderazgo técnico adecuado"/>
    <s v="Estratégico "/>
    <s v="URF_GR1_Fortalecer la gestión organizacional basada en  procesos"/>
    <s v="URF_GR1_INI1_Alinear la planeación institucional con la planeación sectorial y nacional"/>
    <s v="X"/>
    <m/>
    <m/>
    <m/>
    <m/>
    <m/>
    <m/>
    <m/>
    <m/>
    <m/>
    <m/>
    <m/>
    <m/>
    <m/>
    <m/>
    <m/>
    <m/>
    <x v="0"/>
    <m/>
    <s v="Direccionamiento Estratégico y Planeación "/>
    <m/>
    <m/>
    <m/>
    <m/>
    <s v="Control Interno "/>
    <s v="Planeación Institucional"/>
    <m/>
    <m/>
    <m/>
    <m/>
    <m/>
    <m/>
    <m/>
    <m/>
    <m/>
    <m/>
    <m/>
    <m/>
    <m/>
    <s v="Control Interno"/>
    <m/>
    <m/>
    <m/>
    <s v="Vigente "/>
  </r>
  <r>
    <s v="Formular e implementar estrategia que permita realizar seguimiento a la aplicación de prácticas de gestión por parte de los procesos"/>
    <s v="Formular e implementar estrategia que permita realizar periódicamente seguimiento a la aplicación de prácticas de gestión por parte de los procesos, como insumo de la mejora continua y para las reuniones de revisión de procesos "/>
    <s v="Estrategia formulada e implementada "/>
    <s v="URF Control y Evaluación"/>
    <s v="Daissy Tatiana Santos Yate"/>
    <s v="Judy Patricia Herrera Torres"/>
    <d v="2020-01-01T00:00:00"/>
    <d v="2020-07-31T00:00:00"/>
    <n v="212"/>
    <s v="Ivonnie Edith Gallardo Gómez"/>
    <s v="Interno "/>
    <s v="Incumplimiento en la aplicación de prácticas de gestión por parte de los responsables de los procesos y sus equipos de trabajo "/>
    <s v="Estratégico "/>
    <s v="URF_GR1_Fortalecer la gestión organizacional basada en  procesos"/>
    <s v="URF_GR1_INI3_Fortalecer el control y la evaluación "/>
    <s v="X"/>
    <m/>
    <s v="X"/>
    <m/>
    <m/>
    <m/>
    <m/>
    <m/>
    <m/>
    <m/>
    <m/>
    <m/>
    <m/>
    <m/>
    <m/>
    <m/>
    <m/>
    <x v="4"/>
    <m/>
    <m/>
    <m/>
    <s v="Evaluación de resultados "/>
    <m/>
    <m/>
    <s v="Control Interno "/>
    <m/>
    <m/>
    <m/>
    <m/>
    <m/>
    <m/>
    <m/>
    <m/>
    <m/>
    <m/>
    <m/>
    <m/>
    <m/>
    <m/>
    <s v="Control Interno"/>
    <s v="Seguimiento y evaluación del desempeño institucional"/>
    <m/>
    <m/>
    <s v="Vigente "/>
  </r>
  <r>
    <s v="Realizar acompañamiento a los procesos institucionales para realizar las reuniones periódicas de revisión de procesos"/>
    <s v="Acompañar las sesiones de revisión de procesos, apoyando la verificación de cumplimiento de prácticas de gestión y temas propios de la gestión de los procesos"/>
    <s v="Soportes de acompañamiento a las sesiones de revisión de procesos "/>
    <s v="URF Control y Evaluación"/>
    <s v="Daissy Tatiana Santos Yate"/>
    <s v="Judy Patricia Herrera Torres"/>
    <d v="2020-01-01T00:00:00"/>
    <d v="2020-12-31T00:00:00"/>
    <n v="365"/>
    <s v="Ivonnie Edith Gallardo Gómez"/>
    <s v="Interno "/>
    <s v="Incumplimiento por parte de los procesos institucionales para realizar la revisión de procesos"/>
    <s v="Estratégico "/>
    <s v="URF_GR1_Fortalecer la gestión organizacional basada en  procesos"/>
    <s v="URF_GR1_INI3_Fortalecer el control y la evaluación "/>
    <s v="X"/>
    <m/>
    <s v="X"/>
    <m/>
    <m/>
    <m/>
    <m/>
    <m/>
    <m/>
    <m/>
    <m/>
    <m/>
    <m/>
    <m/>
    <m/>
    <m/>
    <m/>
    <x v="5"/>
    <m/>
    <m/>
    <m/>
    <s v="Evaluación de resultados "/>
    <m/>
    <m/>
    <s v="Control Interno "/>
    <m/>
    <m/>
    <m/>
    <m/>
    <m/>
    <m/>
    <m/>
    <m/>
    <m/>
    <m/>
    <m/>
    <m/>
    <m/>
    <m/>
    <s v="Control Interno"/>
    <s v="Seguimiento y evaluación del desempeño institucional"/>
    <m/>
    <m/>
    <s v="Vigente "/>
  </r>
  <r>
    <s v="Realizar primera sesión ordinaria del Comité Institucional de Coordinación de Control Interno "/>
    <s v="Realizar la sesión del Comité de acuerdo con el marco normativo establecido"/>
    <s v="Acta de la primera sesión del Comité y soportes "/>
    <s v="URF Control y Evaluación"/>
    <s v="Daissy Tatiana Santos Yate"/>
    <s v="Judy Patricia Herrera Torres"/>
    <d v="2020-01-01T00:00:00"/>
    <d v="2020-06-30T00:00:00"/>
    <n v="181"/>
    <s v="Ivonnie Edith Gallardo Gómez"/>
    <s v="Interno "/>
    <s v="falta de disponibilidad de los integrantes del Comité para realizar la sesión "/>
    <s v="Estratégico "/>
    <s v="URF_GR1_Fortalecer la gestión organizacional basada en  procesos"/>
    <s v="URF_GR1_INI3_Fortalecer el control y la evaluación "/>
    <s v="X"/>
    <m/>
    <s v="X"/>
    <s v="X"/>
    <m/>
    <m/>
    <m/>
    <m/>
    <m/>
    <m/>
    <m/>
    <m/>
    <m/>
    <m/>
    <m/>
    <m/>
    <m/>
    <x v="5"/>
    <m/>
    <m/>
    <m/>
    <m/>
    <m/>
    <m/>
    <s v="Control Interno "/>
    <m/>
    <m/>
    <m/>
    <m/>
    <m/>
    <m/>
    <m/>
    <m/>
    <m/>
    <m/>
    <m/>
    <m/>
    <m/>
    <m/>
    <s v="Control Interno"/>
    <m/>
    <m/>
    <m/>
    <s v="Vigente "/>
  </r>
  <r>
    <s v="Realizar segunda sesión ordinaria del Comité Institucional de Coordinación de Control Interno "/>
    <s v="Realizar la sesión del Comité de acuerdo con el marco normativo establecido"/>
    <s v="Acta de la segunda sesión del Comité y soportes "/>
    <s v="URF Control y Evaluación"/>
    <s v="Daissy Tatiana Santos Yate"/>
    <s v="Judy Patricia Herrera Torres"/>
    <d v="2020-07-01T00:00:00"/>
    <d v="2020-12-31T00:00:00"/>
    <n v="183"/>
    <s v="Ivonnie Edith Gallardo Gómez"/>
    <s v="Interno "/>
    <s v="falta de disponibilidad de los integrantes del Comité para realizar la sesión "/>
    <s v="Estratégico "/>
    <s v="URF_GR1_Fortalecer la gestión organizacional basada en  procesos"/>
    <s v="URF_GR1_INI3_Fortalecer el control y la evaluación "/>
    <s v="X"/>
    <m/>
    <s v="X"/>
    <s v="X"/>
    <m/>
    <m/>
    <m/>
    <m/>
    <m/>
    <m/>
    <m/>
    <m/>
    <m/>
    <m/>
    <m/>
    <m/>
    <m/>
    <x v="5"/>
    <m/>
    <m/>
    <m/>
    <m/>
    <m/>
    <m/>
    <s v="Control Interno "/>
    <m/>
    <m/>
    <m/>
    <m/>
    <m/>
    <m/>
    <m/>
    <m/>
    <m/>
    <m/>
    <m/>
    <m/>
    <m/>
    <m/>
    <s v="Control Interno"/>
    <m/>
    <m/>
    <m/>
    <s v="Vigente "/>
  </r>
  <r>
    <s v="Formular los documentos de Control Interno, de acuerdo con lo establecido en el Decreto 648 de 2017"/>
    <s v="Formular y someter a aprobación del Comité Institucional de Coordinación de Control Interno el código de ética del auditor interno, estatuto de auditoría y demás documentos establecidos en el Decreto 648 de 2017. "/>
    <s v="Documentos avalados por el Comité y publicados "/>
    <s v="URF Control y Evaluación"/>
    <s v="Daissy Tatiana Santos Yate"/>
    <m/>
    <d v="2020-01-01T00:00:00"/>
    <d v="2020-07-31T00:00:00"/>
    <n v="212"/>
    <s v="Ivonnie Edith Gallardo Gómez"/>
    <m/>
    <m/>
    <s v="Estratégico "/>
    <s v="URF_GR1_Fortalecer la gestión organizacional basada en  procesos"/>
    <s v="URF_GR1_INI3_Fortalecer el control y la evaluación "/>
    <s v="X"/>
    <m/>
    <s v="X"/>
    <m/>
    <m/>
    <m/>
    <m/>
    <m/>
    <m/>
    <m/>
    <m/>
    <m/>
    <m/>
    <m/>
    <m/>
    <m/>
    <m/>
    <x v="2"/>
    <m/>
    <m/>
    <s v="Gestión con valores para resultados "/>
    <m/>
    <m/>
    <m/>
    <s v="Control Interno "/>
    <m/>
    <m/>
    <m/>
    <m/>
    <m/>
    <m/>
    <m/>
    <m/>
    <m/>
    <m/>
    <m/>
    <m/>
    <m/>
    <m/>
    <s v="Control Interno"/>
    <m/>
    <s v="Mejora Normativa"/>
    <m/>
    <s v="Vigente "/>
  </r>
  <r>
    <s v="Realizar la evaluación de la gestión por áreas o dependencias "/>
    <s v="Evaluación de Gestión por Áreas o Dependencias (Acuerdo 565 de 2016-CNSC y Resolución Interna 101 de 2017)"/>
    <s v="Informe de evaluación de la gestión por áreas o dependencias "/>
    <s v="URF Control y Evaluación"/>
    <s v="Judy Patricia Herrera Torres"/>
    <s v="Daissy Tatiana Santos Yate"/>
    <d v="2020-01-01T00:00:00"/>
    <d v="2020-02-28T00:00:00"/>
    <n v="58"/>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m/>
    <m/>
    <m/>
    <s v="Control Interno "/>
    <m/>
    <m/>
    <m/>
    <m/>
    <m/>
    <m/>
    <m/>
    <m/>
    <m/>
    <m/>
    <m/>
    <m/>
    <m/>
    <m/>
    <s v="Control Interno"/>
    <m/>
    <m/>
    <m/>
    <s v="Vigente "/>
  </r>
  <r>
    <s v="Realizar informe final de cumplimiento del plan anticorrupción y de atención al ciudadano de la vigencia 2019"/>
    <s v="Verificar el cumplimiento de lo dispuesto en el artículo 73 de la Ley 1474 de 2011._x000a_Realizar seguimiento a la elaboración de la estrategia anticorrupción."/>
    <s v="Realizar informe final de cumplimiento del plan anticorrupción y de atención al ciudadano de la vigencia 2019 y soportes de publicación en la página web"/>
    <s v="URF Control y Evaluación"/>
    <s v="Judy Patricia Herrera Torres"/>
    <s v="Daissy Tatiana Santos Yate"/>
    <d v="2020-01-01T00:00:00"/>
    <d v="2020-02-28T00:00:00"/>
    <n v="58"/>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s v="Evaluación de resultados "/>
    <m/>
    <m/>
    <s v="Control Interno "/>
    <m/>
    <m/>
    <m/>
    <m/>
    <m/>
    <m/>
    <m/>
    <m/>
    <m/>
    <m/>
    <m/>
    <m/>
    <m/>
    <m/>
    <s v="Control Interno"/>
    <s v="Seguimiento y evaluación del desempeño institucional"/>
    <m/>
    <m/>
    <s v="Vigente "/>
  </r>
  <r>
    <s v="Realizar Seguimiento al Plan Anticorrupción y Atención al Ciudadano. Decreto 124 de enero de 2016, primer cuatrimestre "/>
    <s v="Verificar el cumplimiento de lo dispuesto en el artículo 73 de la Ley 1474 de 2011._x000a_Realizar seguimiento a la elaboración de la estrategia anticorrupción."/>
    <s v="Informe de seguimiento al plan anticorrupción para el primer cuatrimestre y soportes de publicación en la página web"/>
    <s v="URF Control y Evaluación"/>
    <s v="Judy Patricia Herrera Torres"/>
    <s v="Daissy Tatiana Santos Yate"/>
    <d v="2020-04-01T00:00:00"/>
    <d v="2020-05-22T00:00:00"/>
    <n v="51"/>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s v="Evaluación de resultados "/>
    <m/>
    <m/>
    <s v="Control Interno "/>
    <m/>
    <m/>
    <m/>
    <m/>
    <m/>
    <m/>
    <m/>
    <m/>
    <m/>
    <m/>
    <m/>
    <m/>
    <m/>
    <m/>
    <s v="Control Interno"/>
    <s v="Seguimiento y evaluación del desempeño institucional"/>
    <m/>
    <m/>
    <s v="Vigente "/>
  </r>
  <r>
    <s v="Realizar Seguimiento al Plan Anticorrupción y Atención al Ciudadano. Decreto 124 de enero de 2016, segundo cuatrimestre "/>
    <s v="Verificar el cumplimiento de lo dispuesto en el artículo 73 de la Ley 1474 de 2011._x000a_Realizar seguimiento a la elaboración de la estrategia anticorrupción."/>
    <s v="Informe de seguimiento al plan anticorrupción para el segundo cuatrimestre y soportes de publicación en la página web"/>
    <s v="URF Control y Evaluación"/>
    <s v="Judy Patricia Herrera Torres"/>
    <s v="Daissy Tatiana Santos Yate"/>
    <d v="2020-08-01T00:00:00"/>
    <d v="2020-09-11T00:00:00"/>
    <n v="41"/>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s v="Evaluación de resultados "/>
    <m/>
    <m/>
    <s v="Control Interno "/>
    <m/>
    <m/>
    <m/>
    <m/>
    <m/>
    <m/>
    <m/>
    <m/>
    <m/>
    <m/>
    <m/>
    <m/>
    <m/>
    <m/>
    <s v="Control Interno"/>
    <s v="Seguimiento y evaluación del desempeño institucional"/>
    <m/>
    <m/>
    <s v="Vigente "/>
  </r>
  <r>
    <s v="Realizar informe final de cumplimiento del plan anticorrupción y de atención al ciudadano de la vigencia 2020"/>
    <s v="Verificar el cumplimiento de lo dispuesto en el artículo 73 de la Ley 1474 de 2011._x000a_Realizar seguimiento a la elaboración de la estrategia anticorrupción."/>
    <s v="Realizar informe final de cumplimiento del plan anticorrupción y de atención al ciudadano de la vigencia 2020 y soportes de publicación en la página web"/>
    <s v="URF Control y Evaluación"/>
    <s v="Judy Patricia Herrera Torres"/>
    <s v="Daissy Tatiana Santos Yate"/>
    <d v="2020-12-01T00:00:00"/>
    <d v="2020-12-30T00:00:00"/>
    <n v="29"/>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s v="Evaluación de resultados "/>
    <m/>
    <m/>
    <s v="Control Interno "/>
    <m/>
    <m/>
    <m/>
    <m/>
    <m/>
    <m/>
    <m/>
    <m/>
    <m/>
    <m/>
    <m/>
    <m/>
    <m/>
    <m/>
    <s v="Control Interno"/>
    <s v="Seguimiento y evaluación del desempeño institucional"/>
    <m/>
    <m/>
    <s v="Vigente "/>
  </r>
  <r>
    <s v="Realizar evaluación Anual del Sistema de Control Interno Contable (Resolución 193 de 2016 de la Contaduría General de la Nación)"/>
    <s v="Dar cumplimiento a la Resolución 193 del  2016 de la CGN y efectuar revisión de la información contable para ser enviada a la Contaduría General de la Nación"/>
    <s v="Informe de evaluación anual al Sistema de Control Interno Contable y soportes de publicación en la página web"/>
    <s v="URF Control y Evaluación"/>
    <s v="Judy Patricia Herrera Torres"/>
    <s v="Daissy Tatiana Santos Yate"/>
    <d v="2020-01-07T00:00:00"/>
    <d v="2020-02-28T00:00:00"/>
    <n v="52"/>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s v="Gestión con valores para resultados "/>
    <m/>
    <m/>
    <m/>
    <s v="Control Interno "/>
    <m/>
    <s v="Gestión Presupuestal y eficiencia del gasto público"/>
    <m/>
    <m/>
    <m/>
    <m/>
    <m/>
    <m/>
    <m/>
    <m/>
    <m/>
    <m/>
    <m/>
    <m/>
    <s v="Control Interno"/>
    <m/>
    <m/>
    <m/>
    <s v="Vigente "/>
  </r>
  <r>
    <s v="Elaborar el informe semestral de evaluación independiente del estado del Sistema de Control Interno, Decreto 2106 de 2019. _x000a_(Anterior informe pormenorizado del estado del control interno de la URF)  y realizar publicación en la página Web de la entidad (Ley 1474 de 2011), final 2019"/>
    <s v="Verificar los avances presentados en el Sistema de Control Interno de la URF durante el semestre "/>
    <s v="Informe pormenorizado del Estado del Sistema de Control Interno, primer semestre"/>
    <s v="URF Control y Evaluación"/>
    <s v="Judy Patricia Herrera Torres"/>
    <s v="Daissy Tatiana Santos Yate"/>
    <d v="2020-01-01T00:00:00"/>
    <d v="2020-02-28T00:00:00"/>
    <n v="58"/>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m/>
    <m/>
    <m/>
    <s v="Control Interno "/>
    <m/>
    <m/>
    <m/>
    <m/>
    <m/>
    <m/>
    <m/>
    <m/>
    <m/>
    <m/>
    <m/>
    <m/>
    <m/>
    <m/>
    <s v="Control Interno"/>
    <m/>
    <m/>
    <m/>
    <s v="Vigente "/>
  </r>
  <r>
    <s v="Elaborar el informe semestral de evaluación independiente del estado del Sistema de Control Interno, Decreto 2106 de 2019. _x000a_(Anterior informe pormenorizado del estado del control interno de la URF)  y realizar publicación en la página Web de la entidad (Ley 1474 de 2011), primer semestre 2020"/>
    <s v="Verificar los avances presentados en el Sistema de Control Interno de la URF durante el semestre "/>
    <s v="Informe pormenorizado del Estado del Sistema de Control Interno, primer semestre"/>
    <s v="URF Control y Evaluación"/>
    <s v="Judy Patricia Herrera Torres"/>
    <s v="Daissy Tatiana Santos Yate"/>
    <d v="2020-06-01T00:00:00"/>
    <d v="2020-07-31T00:00:00"/>
    <n v="60"/>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m/>
    <m/>
    <m/>
    <s v="Control Interno "/>
    <m/>
    <m/>
    <m/>
    <m/>
    <m/>
    <m/>
    <m/>
    <m/>
    <m/>
    <m/>
    <m/>
    <m/>
    <m/>
    <m/>
    <s v="Control Interno"/>
    <m/>
    <m/>
    <m/>
    <s v="Vigente "/>
  </r>
  <r>
    <s v="Elaborar el primer avance del informe semestral de evaluación independiente del estado del Sistema de Control Interno, Decreto 2106 de 2019. _x000a_(Anterior informe pormenorizado del estado del control interno de la URF)  y realizar publicación en la página Web de la entidad (Ley 1474 de 2011), segundo semestre 2020"/>
    <s v="Verificar los avances presentados en el Sistema de Control Interno de la URF durante el semestre "/>
    <s v="Informe pormenorizado del Estado del Sistema de Control Interno, segundo semestre"/>
    <s v="URF Control y Evaluación"/>
    <s v="Judy Patricia Herrera Torres"/>
    <s v="Daissy Tatiana Santos Yate"/>
    <d v="2020-12-01T00:00:00"/>
    <d v="2020-12-31T00:00:00"/>
    <n v="30"/>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m/>
    <m/>
    <m/>
    <s v="Control Interno "/>
    <m/>
    <m/>
    <m/>
    <m/>
    <m/>
    <m/>
    <m/>
    <m/>
    <m/>
    <m/>
    <m/>
    <m/>
    <m/>
    <m/>
    <s v="Control Interno"/>
    <m/>
    <m/>
    <m/>
    <s v="Vigente "/>
  </r>
  <r>
    <s v="Realizar seguimiento al SIGEP Componente Hoja de Vida y Bienes y Rentas. (Decreto 2842 de 2010 DAFP).  Y conflicto de interés "/>
    <s v="Verificar que los responsables del registro, almacenamiento, consolidación, seguimiento y evaluación de la  información organizacional de la URF cumplan con los parámetros establecidos por el Departamento Administrativo de la Función Pública._x000a__x000a_Adicionalmente, realizar un ejercicio de evaluación y seguimiento relacionado con  el seguimiento a la publicación de la declaración de bienes, rentas y conflictos de intereses de los servidores públicos, incluyendo contratistas."/>
    <s v="Informe de verificación SIGEP, verificación de eclaración de bienes y rentas y conflictos de interés  y publicación en la página web"/>
    <s v="URF Control y Evaluación"/>
    <s v="Judy Patricia Herrera Torres"/>
    <s v="Daissy Tatiana Santos Yate"/>
    <d v="2020-07-01T00:00:00"/>
    <d v="2020-07-30T00:00:00"/>
    <n v="29"/>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s v="Plan Estratégico de Talento Humano"/>
    <m/>
    <m/>
    <m/>
    <s v="Plan de seguimiento al SIGEP "/>
    <m/>
    <m/>
    <m/>
    <m/>
    <x v="2"/>
    <s v="Talento Humano "/>
    <m/>
    <m/>
    <m/>
    <m/>
    <m/>
    <s v="Control Interno "/>
    <m/>
    <m/>
    <s v="Talento Humano"/>
    <m/>
    <m/>
    <m/>
    <m/>
    <m/>
    <m/>
    <m/>
    <m/>
    <m/>
    <m/>
    <m/>
    <s v="Control Interno"/>
    <m/>
    <m/>
    <m/>
    <s v="Vigente "/>
  </r>
  <r>
    <s v="Realizar la verificación a la concertación de los Acuerdos de Gestión del 2020 y evaluación de los correspondientes al año 2019 (Circular 1000-001-2007 de 2007 del DAFP, Ley 909 de 2004 y Decreto 1227 de 2005)."/>
    <s v="Determinar si la URF está dando cumplimiento a lo establecido en la ley 909 de 2004, articulo 50, Decreto 1227 de 2005 artículos 53, 102, 103 y 106 en la Circular  No. 1000-010-2007 del 10 d enero 2007 del  DAFP"/>
    <s v="Informe de verificación acuerdos de gestión y publicación en la página web"/>
    <s v="URF Control y Evaluación"/>
    <s v="Judy Patricia Herrera Torres"/>
    <s v="Daissy Tatiana Santos Yate"/>
    <d v="2020-08-01T00:00:00"/>
    <d v="2020-08-30T00:00:00"/>
    <n v="29"/>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s v="Plan Estratégico de Talento Humano"/>
    <m/>
    <m/>
    <m/>
    <m/>
    <m/>
    <m/>
    <m/>
    <m/>
    <x v="2"/>
    <s v="Talento Humano "/>
    <m/>
    <m/>
    <m/>
    <m/>
    <m/>
    <s v="Control Interno "/>
    <m/>
    <m/>
    <s v="Talento Humano"/>
    <m/>
    <m/>
    <m/>
    <m/>
    <m/>
    <m/>
    <m/>
    <m/>
    <m/>
    <m/>
    <m/>
    <s v="Control Interno"/>
    <m/>
    <m/>
    <m/>
    <s v="Vigente "/>
  </r>
  <r>
    <s v="Elaborar el Informe trimestral de seguimiento a las medidas de austeridad en el gasto público en la URF, primer trimestre "/>
    <s v="Realizar informe  de  seguimiento a las medidas de austeridad adoptadas por la entidad teniendo en cuenta lo dispuesto en la normatividad vigente. Informe trimestral. "/>
    <s v="Informe de seguimiento a las medidas de austeridad del gasto, primer trimestre "/>
    <s v="URF Control y Evaluación"/>
    <s v="Judy Patricia Herrera Torres"/>
    <s v="Daissy Tatiana Santos Yate"/>
    <d v="2020-03-15T00:00:00"/>
    <d v="2020-05-22T00:00:00"/>
    <n v="68"/>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s v="Gestión con valores para resultados "/>
    <m/>
    <m/>
    <m/>
    <s v="Control Interno "/>
    <m/>
    <m/>
    <m/>
    <m/>
    <m/>
    <s v="Fortalecimiento organizacional y simplificación de procesos"/>
    <m/>
    <m/>
    <m/>
    <m/>
    <m/>
    <m/>
    <m/>
    <m/>
    <s v="Control Interno"/>
    <m/>
    <m/>
    <m/>
    <s v="Vigente "/>
  </r>
  <r>
    <s v="Elaborar el Informe trimestral de seguimiento a las medidas de austeridad en el gasto público en la URF, segundo trimestre "/>
    <s v="Realizar informe  de  seguimiento a las medidas de austeridad adoptadas por la entidad teniendo en cuenta lo dispuesto en la normatividad vigente. Informe trimestral. "/>
    <s v="Informe de seguimiento a las medidas de austeridad del gasto, segundo trimestre "/>
    <s v="URF Control y Evaluación"/>
    <s v="Judy Patricia Herrera Torres"/>
    <s v="Daissy Tatiana Santos Yate"/>
    <d v="2020-06-15T00:00:00"/>
    <d v="2020-07-31T00:00:00"/>
    <n v="46"/>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s v="Gestión con valores para resultados "/>
    <m/>
    <m/>
    <m/>
    <s v="Control Interno "/>
    <m/>
    <m/>
    <m/>
    <m/>
    <m/>
    <s v="Fortalecimiento organizacional y simplificación de procesos"/>
    <m/>
    <m/>
    <m/>
    <m/>
    <m/>
    <m/>
    <m/>
    <m/>
    <s v="Control Interno"/>
    <m/>
    <m/>
    <m/>
    <s v="Vigente "/>
  </r>
  <r>
    <s v="Elaborar el Informe trimestral de seguimiento a las medidas de austeridad en el gasto público en la URF, tercer trimestre "/>
    <s v="Realizar informe  de  seguimiento a las medidas de austeridad adoptadas por la entidad teniendo en cuenta lo dispuesto en la normatividad vigente. Informe trimestral. "/>
    <s v="Informe de seguimiento a las medidas de austeridad del gasto, tercer trimestre "/>
    <s v="URF Control y Evaluación"/>
    <s v="Judy Patricia Herrera Torres"/>
    <s v="Daissy Tatiana Santos Yate"/>
    <d v="2020-09-15T00:00:00"/>
    <d v="2020-10-15T00:00:00"/>
    <n v="30"/>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s v="Gestión con valores para resultados "/>
    <m/>
    <m/>
    <m/>
    <s v="Control Interno "/>
    <m/>
    <m/>
    <m/>
    <m/>
    <m/>
    <s v="Fortalecimiento organizacional y simplificación de procesos"/>
    <m/>
    <m/>
    <m/>
    <m/>
    <m/>
    <m/>
    <m/>
    <m/>
    <s v="Control Interno"/>
    <m/>
    <m/>
    <m/>
    <s v="Vigente "/>
  </r>
  <r>
    <s v="Elaborar el Informe trimestral de seguimiento a las medidas de austeridad en el gasto público en la URF, cuarto trimestre "/>
    <s v="Realizar informe  de  seguimiento a las medidas de austeridad adoptadas por la entidad teniendo en cuenta lo dispuesto en la normatividad vigente. Informe trimestral. "/>
    <s v="Informe de seguimiento a las medidas de austeridad del gasto, cuarto trimestre "/>
    <s v="URF Control y Evaluación"/>
    <s v="Judy Patricia Herrera Torres"/>
    <s v="Daissy Tatiana Santos Yate"/>
    <d v="2020-12-15T00:00:00"/>
    <d v="2020-12-31T00:00:00"/>
    <n v="16"/>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s v="Gestión con valores para resultados "/>
    <m/>
    <m/>
    <m/>
    <s v="Control Interno "/>
    <m/>
    <m/>
    <m/>
    <m/>
    <m/>
    <s v="Fortalecimiento organizacional y simplificación de procesos"/>
    <m/>
    <m/>
    <m/>
    <m/>
    <m/>
    <m/>
    <m/>
    <m/>
    <s v="Control Interno"/>
    <m/>
    <m/>
    <m/>
    <s v="Vigente "/>
  </r>
  <r>
    <s v="Realizar informe de cumplimiento al plan anual de auditoría, primer semestre"/>
    <s v="Realizar informe de cumplimiento al plan anual de auditoría, primer semestre"/>
    <s v="Informe de seguimiento al plan anual de auditoría y publicación en la página web "/>
    <s v="URF Control y Evaluación"/>
    <s v="Judy Patricia Herrera Torres"/>
    <s v="Daissy Tatiana Santos Yate"/>
    <d v="2020-07-01T00:00:00"/>
    <d v="2020-07-31T00:00:00"/>
    <n v="30"/>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m/>
    <m/>
    <m/>
    <s v="Control Interno "/>
    <m/>
    <m/>
    <m/>
    <m/>
    <m/>
    <m/>
    <m/>
    <m/>
    <m/>
    <m/>
    <m/>
    <m/>
    <m/>
    <m/>
    <s v="Control Interno"/>
    <m/>
    <m/>
    <m/>
    <s v="Vigente "/>
  </r>
  <r>
    <s v="Realizar informe de cumplimiento al plan anual de auditoría, segundo semestre"/>
    <s v="Realizar informe de cumplimiento al plan anual de auditoría, segundo semestre"/>
    <s v="Informe de seguimiento al plan anual de auditoría y publicación en la página web "/>
    <s v="URF Control y Evaluación"/>
    <s v="Judy Patricia Herrera Torres"/>
    <s v="Daissy Tatiana Santos Yate"/>
    <d v="2020-12-15T00:00:00"/>
    <d v="2020-12-31T00:00:00"/>
    <n v="16"/>
    <s v="Ivonnie Edith Gallardo Gómez"/>
    <s v="Interno "/>
    <s v="Falta de disponibilidad de la información para realizar el informe"/>
    <s v="Estratégico "/>
    <s v="URF_GR1_Fortalecer la gestión organizacional basada en  procesos"/>
    <s v="URF_GR1_INI3_Fortalecer el control y la evaluación "/>
    <s v="X"/>
    <m/>
    <s v="X"/>
    <m/>
    <m/>
    <m/>
    <m/>
    <m/>
    <m/>
    <m/>
    <m/>
    <m/>
    <m/>
    <m/>
    <m/>
    <m/>
    <m/>
    <x v="2"/>
    <m/>
    <m/>
    <m/>
    <m/>
    <m/>
    <m/>
    <s v="Control Interno "/>
    <m/>
    <m/>
    <m/>
    <m/>
    <m/>
    <m/>
    <m/>
    <m/>
    <m/>
    <m/>
    <m/>
    <m/>
    <m/>
    <m/>
    <s v="Control Interno"/>
    <m/>
    <m/>
    <m/>
    <s v="Vigente "/>
  </r>
  <r>
    <s v="Actualizar la regulación para titularizaciones como emisores"/>
    <s v="Se revisarán todos los requisitos aplicables a emisores y la pertinencia para el caso de titularizaciones con el fin de eliminar cargas incensarías, obsoleta o no pertinentes,  así como posibles arbitrajes regulatorios  sobre éstos."/>
    <s v="Proyecto de Decreto sobre regulación para titularizaciones como emisores"/>
    <s v="URF Proyectos Normativos"/>
    <s v="Magda Mariana Aya Guerrero"/>
    <m/>
    <d v="2020-01-01T00:00:00"/>
    <d v="2020-04-10T00:00:00"/>
    <n v="100"/>
    <s v="Ana María Prieto Ariza"/>
    <s v="Externo "/>
    <s v="Comentarios de la industria que excedan el alcance inicial del proyecto de decreto"/>
    <s v="Estratégico "/>
    <s v="URF_GM1_Lograr un mercado de capitales profundo y competitivo que impulse el desarrollo económico  en el País"/>
    <s v="URF_GM1_INI2_Ampliar oportunidades de inversión"/>
    <s v="X"/>
    <m/>
    <s v="X"/>
    <s v="X"/>
    <m/>
    <m/>
    <m/>
    <m/>
    <m/>
    <m/>
    <m/>
    <m/>
    <m/>
    <m/>
    <m/>
    <m/>
    <m/>
    <x v="0"/>
    <m/>
    <s v="Direccionamiento Estratégico y Planeación "/>
    <s v="Gestión con valores para resultados "/>
    <m/>
    <m/>
    <m/>
    <m/>
    <s v="Planeación Institucional"/>
    <m/>
    <m/>
    <m/>
    <m/>
    <s v="Fortalecimiento organizacional y simplificación de procesos"/>
    <m/>
    <m/>
    <m/>
    <m/>
    <m/>
    <m/>
    <m/>
    <m/>
    <m/>
    <m/>
    <m/>
    <s v="Se elimina de acuerdo con lo definido en sesión del Consejo y se crea una nueva tarea denominada &quot;Actualización normativa de la oferta&quot;"/>
    <s v="Eliminadas"/>
  </r>
  <r>
    <s v="Crear mercado balcón y revisar el régimen de emisores"/>
    <s v="Se trabajará en un proyecto normativo para la creación de un mercado de instrumentos de deuda y acciones dirigido específicamente a pequeña y mediana empresa del país. Este esfuerzo complementa iniciativas "/>
    <s v="Proyecto de Decreto sobre mercado de instrumentos de deuda y acciones dirigido específicamente a pequeña y mediana empresa del país"/>
    <s v="URF Proyectos Normativos"/>
    <s v="Diana Carolina Mesa Tellez"/>
    <m/>
    <d v="2020-04-01T00:00:00"/>
    <d v="2020-06-30T00:00:00"/>
    <n v="90"/>
    <s v="Ana María Prieto Ariza"/>
    <s v="Externo "/>
    <s v="Comentarios de la industria que excedan el alcance inicial del proyecto de decreto"/>
    <s v="Estratégico "/>
    <s v="URF_GM1_Lograr un mercado de capitales profundo y competitivo que impulse el desarrollo económico  en el País"/>
    <s v="URF_GM1_INI2_Ampliar oportunidades de inversión"/>
    <s v="X"/>
    <m/>
    <s v="X"/>
    <s v="X"/>
    <m/>
    <m/>
    <m/>
    <m/>
    <m/>
    <m/>
    <m/>
    <m/>
    <m/>
    <m/>
    <m/>
    <m/>
    <m/>
    <x v="0"/>
    <m/>
    <s v="Direccionamiento Estratégico y Planeación "/>
    <s v="Gestión con valores para resultados "/>
    <m/>
    <m/>
    <m/>
    <m/>
    <s v="Planeación Institucional"/>
    <m/>
    <m/>
    <m/>
    <m/>
    <s v="Fortalecimiento organizacional y simplificación de procesos"/>
    <m/>
    <m/>
    <m/>
    <m/>
    <m/>
    <m/>
    <m/>
    <m/>
    <m/>
    <m/>
    <m/>
    <s v="Se elimina de acuerdo con lo definido en sesión del Consejo y se crea una nueva tarea denominada &quot;Actualización normativa de la oferta&quot;"/>
    <s v="Eliminadas"/>
  </r>
  <r>
    <s v="Levantar plan de mejoramiento del FURAG"/>
    <s v="A partir de los resultados obtenidos en el FURAG, identificar las oportunidades de mejora correspondientes para la construcción del plan de mejoramiento ; esta actividad incluye el cargue en el SMGI y acompañamiento a los procesos para la formulación de acciones"/>
    <s v="Plan de mejoramiento del FURAG "/>
    <s v="URF Control y Evaluación"/>
    <s v="Judy Patricia Herrera Torres"/>
    <s v="Daissy Tatiana Santos Yate"/>
    <d v="2020-03-03T00:00:00"/>
    <d v="2020-07-31T00:00:00"/>
    <n v="150"/>
    <s v="Ivonnie Edith Gallardo Gómez"/>
    <s v="Interno "/>
    <s v="baja participación de los servidores para dar tratamiento a las oportunidades de mejora identificadas"/>
    <s v="Estratégico "/>
    <s v="URF_GR1_Fortalecer la gestión organizacional basada en  procesos"/>
    <s v="URF_GR1_INI1_Alinear la planeación institucional con la planeación sectorial y nacional"/>
    <s v="X"/>
    <m/>
    <s v="X"/>
    <m/>
    <m/>
    <m/>
    <m/>
    <m/>
    <m/>
    <m/>
    <m/>
    <m/>
    <m/>
    <m/>
    <m/>
    <m/>
    <m/>
    <x v="2"/>
    <m/>
    <m/>
    <m/>
    <s v="Evaluación de resultados "/>
    <m/>
    <m/>
    <s v="Control Interno "/>
    <m/>
    <m/>
    <m/>
    <m/>
    <m/>
    <m/>
    <m/>
    <m/>
    <m/>
    <m/>
    <m/>
    <m/>
    <m/>
    <m/>
    <s v="Control Interno"/>
    <s v="Seguimiento y evaluación del desempeño institucional"/>
    <m/>
    <m/>
    <s v="Vigente "/>
  </r>
  <r>
    <s v="Participar en el rediseño de la página web "/>
    <s v="Participar en el rediseño de la página web, a realizarse con el apoyo del Ministerio de Hacienda_x000a__x000a_Nota: el rediseño está sujeto a la disponibilidad del Ministerio de Hacienda "/>
    <s v="Soportes de ajuste en la página web_x000a_Listados de asistencia de las mesas de trabajo integradas por el Ministerio y las personas designadas de la URF "/>
    <s v="URF - Gestión Comunicaciones"/>
    <s v="Eleonora Elisa Ferroni de Chiappe"/>
    <s v="Los que se definan en el Comité "/>
    <d v="2020-01-01T00:00:00"/>
    <d v="2020-11-30T00:00:00"/>
    <n v="334"/>
    <s v="Ivonnie Edith Gallardo Gómez"/>
    <s v="Externo "/>
    <s v="Falta de apoyo por el Ministerio para el rediseño de la página web"/>
    <s v="Estratégico "/>
    <s v="URF_GR1_Fortalecer la gestión organizacional basada en  procesos"/>
    <s v="URF_GR1_INI2_Generar buenas prácticas en materia de comunicación, información y gestión documental"/>
    <s v="X"/>
    <m/>
    <s v="X"/>
    <m/>
    <m/>
    <m/>
    <m/>
    <m/>
    <m/>
    <m/>
    <m/>
    <m/>
    <m/>
    <m/>
    <m/>
    <m/>
    <m/>
    <x v="0"/>
    <m/>
    <m/>
    <s v="Gestión con valores para resultados "/>
    <m/>
    <s v="Información y comunicación "/>
    <s v="Gestión del conocimiento y la innovación "/>
    <m/>
    <m/>
    <m/>
    <m/>
    <m/>
    <s v="Transparencia, acceso a la información pública y lucha contra la corrupción"/>
    <m/>
    <m/>
    <m/>
    <m/>
    <m/>
    <s v="Gobierno Digital"/>
    <m/>
    <m/>
    <s v="Gestión del conocimiento y la innovación"/>
    <m/>
    <m/>
    <m/>
    <m/>
    <s v="Vigente "/>
  </r>
  <r>
    <s v="Crear el sandbox regulatorio"/>
    <s v="Se hará una revisión de las necesidades del entorno local así como de los estándares internacionales para generar el espacio de prueba de actividades reguladas a entidades no vigiladas por la SFC"/>
    <s v="Proyecto de Decreto"/>
    <s v="URF Proyectos Normativos"/>
    <s v="Blanca Estela Martínez Herrera"/>
    <m/>
    <d v="2020-04-01T00:00:00"/>
    <d v="2020-06-30T00:00:00"/>
    <n v="90"/>
    <s v="Ana María Prieto Ariza"/>
    <s v="Externo "/>
    <s v="Comentarios de la industria que excedan el alcance inicial del proyecto de decreto"/>
    <s v="Estratégico "/>
    <s v="URF_GM2_Converger a estándares internacionales y buenas prácticas en regulación prudencial y gobierno corporativo"/>
    <s v="URF_GM2_INI1_Adoptar estándares internacionale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Actualizar el manual de contratación "/>
    <s v="Ajustar el manual de contratación, para incluir la información relacionada con buenas prácticas en materia de adquisición de bienes y servicios "/>
    <s v="Manual de contratación actualizado, formalizado y publicado "/>
    <s v="URF Adquisición de Bienes y Servicios"/>
    <s v="Catalina Torrado Ulloa"/>
    <m/>
    <d v="2020-01-01T00:00:00"/>
    <d v="2020-07-15T00:00:00"/>
    <n v="196"/>
    <s v="Ivonnie Edith Gallardo Gómez"/>
    <s v="Interno "/>
    <s v="Falta de participación de los servidores públicos de la Entidad para actualizar la información "/>
    <s v="Estratégico "/>
    <s v="URF_EI2_Optimizar el uso de recursos administrativos, financieros y la adquisición de bienes y servicios"/>
    <s v="URF_EI2_INI2_Mantener buenas prácticas para la adquisición de bienes y servicios"/>
    <s v="X"/>
    <m/>
    <s v="X"/>
    <m/>
    <m/>
    <m/>
    <m/>
    <m/>
    <m/>
    <m/>
    <m/>
    <m/>
    <m/>
    <m/>
    <m/>
    <m/>
    <m/>
    <x v="0"/>
    <m/>
    <m/>
    <s v="Gestión con valores para resultados "/>
    <m/>
    <m/>
    <m/>
    <m/>
    <m/>
    <m/>
    <m/>
    <m/>
    <m/>
    <s v="Fortalecimiento organizacional y simplificación de procesos"/>
    <m/>
    <m/>
    <m/>
    <m/>
    <m/>
    <m/>
    <m/>
    <m/>
    <m/>
    <m/>
    <m/>
    <m/>
    <s v="Vigente "/>
  </r>
  <r>
    <s v="Reglamentar Custodia obligatoria y servicios complementarios"/>
    <s v="Se extiende la obligatoriedad de la custodia a todos los portafolios de inversión cuyos recursos sean de terceros"/>
    <s v="Proyecto de Decreto"/>
    <s v="URF Proyectos Normativos"/>
    <s v="Henry Alexander Guerrero Galindo"/>
    <m/>
    <d v="2020-01-01T00:00:00"/>
    <d v="2020-04-20T00:00:00"/>
    <n v="110"/>
    <s v="Ana María Prieto Ariza"/>
    <s v="Externo "/>
    <s v="Comentarios de la industria que excedan el alcance inicial del proyecto de decreto"/>
    <s v="Estratégico "/>
    <s v="URF_GM3_Promover servicios financieros de calidad que atiendan las necesidades de los consumidores"/>
    <s v="URF_GM3_INI2_Realizar Regulación eficiente"/>
    <s v="X"/>
    <m/>
    <s v="X"/>
    <s v="X"/>
    <m/>
    <m/>
    <m/>
    <m/>
    <m/>
    <m/>
    <m/>
    <m/>
    <m/>
    <m/>
    <m/>
    <m/>
    <m/>
    <x v="0"/>
    <m/>
    <s v="Direccionamiento Estratégico y Planeación"/>
    <s v="Gestión con valores para resultados "/>
    <m/>
    <m/>
    <m/>
    <m/>
    <s v="Planeación Institucional"/>
    <m/>
    <m/>
    <m/>
    <m/>
    <s v="Fortalecimiento organizacional y simplificación de procesos"/>
    <m/>
    <m/>
    <m/>
    <m/>
    <m/>
    <m/>
    <m/>
    <m/>
    <m/>
    <m/>
    <m/>
    <s v="Por decisión del Consejo Directivo, se traslada para la vigencia 2021"/>
    <s v="Eliminadas"/>
  </r>
  <r>
    <s v="Implementar módulo de compensaciones "/>
    <s v="Implementar y operar el módulo de compensaciones en SARA como herramienta para fortalecer la gestión financiera"/>
    <s v="Soportes que permitan evidenciar el módulo de compensaciones en operación "/>
    <s v="URF Gestión Financiera"/>
    <s v="Magda Yiber Ramírez Rodríguez"/>
    <m/>
    <d v="2020-01-01T00:00:00"/>
    <d v="2020-12-31T00:00:00"/>
    <n v="365"/>
    <s v="Ivonnie Edith Gallardo Gómez"/>
    <s v="Externo "/>
    <s v="Fallas tecnológicas_x000a_Falta de concertación en temas de operación con el Ministerio de Hacienda"/>
    <s v="Estratégico "/>
    <s v="URF_EI2_Optimizar el uso de recursos administrativos, financieros y la adquisición de bienes y servicios"/>
    <s v="URF_EI2_INI1_Fortalecer la gestión financiera"/>
    <s v="X"/>
    <m/>
    <s v="X"/>
    <m/>
    <m/>
    <m/>
    <m/>
    <m/>
    <m/>
    <m/>
    <m/>
    <m/>
    <m/>
    <m/>
    <m/>
    <m/>
    <m/>
    <x v="0"/>
    <m/>
    <m/>
    <s v="Gestión con valores para resultados "/>
    <m/>
    <m/>
    <m/>
    <m/>
    <m/>
    <s v="Gestión Presupuestal y eficiencia del gasto público"/>
    <m/>
    <m/>
    <m/>
    <m/>
    <m/>
    <m/>
    <m/>
    <m/>
    <s v="Gobierno Digital"/>
    <m/>
    <m/>
    <m/>
    <m/>
    <m/>
    <m/>
    <m/>
    <s v="Vigente "/>
  </r>
  <r>
    <s v="Realizar actividades de levantamiento de cargas laborales "/>
    <s v="Con el acompañamiento del DAFP, realizar el ejercicio de levantamiento de cargas laborales "/>
    <s v="Cargas laborales "/>
    <s v="URF Gestión Humana"/>
    <s v="Paola Patricia Rodríguez Angulo"/>
    <m/>
    <d v="2020-01-01T00:00:00"/>
    <d v="2020-12-31T00:00:00"/>
    <n v="365"/>
    <s v="Ivonnie Edith Gallardo Gómez"/>
    <s v="Externo "/>
    <s v="Falta de acompañamiento del Función Pública "/>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s v="Gestión con valores para resultados "/>
    <m/>
    <m/>
    <m/>
    <m/>
    <m/>
    <m/>
    <s v="Talento Humano "/>
    <m/>
    <m/>
    <s v="Fortalecimiento organizacional y simplificación de procesos"/>
    <m/>
    <m/>
    <m/>
    <m/>
    <m/>
    <m/>
    <m/>
    <m/>
    <m/>
    <m/>
    <m/>
    <m/>
    <s v="Vigente "/>
  </r>
  <r>
    <s v="Modernizar la regulación del sistema de pago de bajo valor"/>
    <s v="Se proyectará un Decreto que tenga como base las conclusiones del proceso de construcción normativa con la industria y l  mesa de trabajo con diferentes autoridades en la que se hizo una identificación y análisis de los demás aspectos que se pudieran requerir para promover el ecosistema de pagos digitales en el país."/>
    <s v="Proyecto de Decreto"/>
    <s v="URF Proyectos Normativos"/>
    <s v="José David Torres Jiménez"/>
    <m/>
    <d v="2020-07-01T00:00:00"/>
    <d v="2020-09-30T00:00:00"/>
    <n v="91"/>
    <s v="Ana María Prieto Ariza"/>
    <s v="Externo "/>
    <s v="Comentarios de la industria que excedan el alcance inicial del proyecto de decreto"/>
    <s v="Estratégico "/>
    <s v="URF_GM3_Promover servicios financieros de calidad que atiendan las necesidades de los consumidores"/>
    <s v="URF_GM3_INI1_Promover la transformación digital"/>
    <s v="X"/>
    <m/>
    <s v="X"/>
    <s v="X"/>
    <m/>
    <m/>
    <m/>
    <m/>
    <m/>
    <m/>
    <m/>
    <m/>
    <m/>
    <m/>
    <m/>
    <m/>
    <m/>
    <x v="0"/>
    <m/>
    <s v="Direccionamiento Estratégico y Planeación "/>
    <s v="Gestión con valores para resultados "/>
    <m/>
    <m/>
    <m/>
    <m/>
    <s v="Planeación Institucional"/>
    <s v="Gestión Presupuestal y eficiencia del gasto público"/>
    <m/>
    <m/>
    <m/>
    <s v="Fortalecimiento organizacional y simplificación de procesos"/>
    <m/>
    <m/>
    <m/>
    <m/>
    <m/>
    <m/>
    <m/>
    <m/>
    <m/>
    <m/>
    <m/>
    <m/>
    <s v="Vigente "/>
  </r>
  <r>
    <s v="Revisar Decreto 2555 de 2010"/>
    <s v="Se busca eliminar disposiciones regulatorias que resultan obsoletas, contradictorias o representaban una carga regulatoria excesiva"/>
    <s v="Proyecto de Decreto"/>
    <s v="URF Proyectos Normativos"/>
    <s v="Nicolás Fernando Torres Góngora"/>
    <m/>
    <d v="2020-01-01T00:00:00"/>
    <d v="2020-04-10T00:00:00"/>
    <n v="100"/>
    <s v="Camilo José Hernández López"/>
    <s v="Externo "/>
    <s v="Comentarios de la industria que excedan el alcance inicial del proyecto de decreto"/>
    <s v="Estratégico "/>
    <s v="URF_GM1_Lograr un mercado de capitales profundo y competitivo que impulse el desarrollo económico  en el País"/>
    <s v="URF_GM1_INI1_Ampliar la base de inversionista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CB_FURAG_05_Validar el cumplimiento de los siguientes aspectos en los procesos de enseñanza aprendizaje definidos por la Entidad; en caso de identificar aspectos por mejorar, incluir las acciones correspondientes"/>
    <s v="CB_FURAG_05_Validar el cumplimiento de los siguientes aspectos en los procesos de enseñanza aprendizaje definidos por la Entidad; en caso de identificar aspectos por mejorar, incluir las acciones correspondientes"/>
    <s v="Soportes de validación "/>
    <s v="URF Gestión Humana"/>
    <s v="Paola Patricia Rodríguez Angulo"/>
    <m/>
    <d v="2020-02-01T00:00:00"/>
    <d v="2020-04-20T00:00:00"/>
    <n v="79"/>
    <s v="Ivonnie Edith Gallardo Gómez"/>
    <s v="Interno "/>
    <m/>
    <s v="Estratégico "/>
    <s v="URF_EI1_Fortalecer las capacidades, competencias y habilidades del talento humano"/>
    <s v="URF_EI1_INI1_Fortalecer la gestión estratégica del Talento Humano a partir de los lineamientos del MIPG"/>
    <s v="X"/>
    <m/>
    <s v="X"/>
    <m/>
    <m/>
    <m/>
    <m/>
    <m/>
    <s v="Plan Estratégico de Talento Humano"/>
    <s v="Plan Institucional de Capacitación"/>
    <m/>
    <m/>
    <m/>
    <m/>
    <m/>
    <m/>
    <m/>
    <x v="0"/>
    <s v="Talento Humano "/>
    <m/>
    <m/>
    <m/>
    <m/>
    <s v="Gestión del conocimiento y la innovación "/>
    <m/>
    <m/>
    <m/>
    <s v="Talento Humano"/>
    <m/>
    <m/>
    <m/>
    <m/>
    <m/>
    <m/>
    <m/>
    <m/>
    <m/>
    <m/>
    <s v="Gestión del conocimiento y la innovación"/>
    <m/>
    <m/>
    <m/>
    <m/>
    <s v="Vigente "/>
  </r>
  <r>
    <s v="CB_FURAG_01_Incluir en la invitación a participar en la construcción del Plan Anticorrupción y de Atención al Ciudadano, las siguientes instancias y grupos de valor:"/>
    <s v="CB_FURAG_01_Incluir en la invitación a participar en la construcción del Plan Anticorrupción y de Atención al Ciudadano, las siguientes instancias y grupos de valor:"/>
    <s v="Soportes de acciones de invitación "/>
    <s v="URF Direccionamiento y Planeación"/>
    <s v="Daissy Tatiana Santos Yate"/>
    <m/>
    <d v="2020-01-01T00:00:00"/>
    <d v="2020-05-22T00:00:00"/>
    <n v="142"/>
    <s v="Ivonnie Edith Gallardo Gómez"/>
    <s v="Externo "/>
    <s v="falta de participación de los grupos de valor en las invitaciones a participar realizadas por la Entidad"/>
    <s v="Estratégico "/>
    <s v="URF_GR1_Fortalecer la gestión organizacional basada en  procesos"/>
    <s v="URF_GR1_INI1_Alinear la planeación institucional con la planeación sectorial y nacional"/>
    <s v="X"/>
    <m/>
    <s v="X"/>
    <m/>
    <m/>
    <m/>
    <m/>
    <m/>
    <m/>
    <m/>
    <m/>
    <m/>
    <m/>
    <m/>
    <m/>
    <m/>
    <m/>
    <x v="0"/>
    <m/>
    <s v="Direccionamiento Estratégico y Planeación "/>
    <s v="Gestión con valores para resultados "/>
    <m/>
    <m/>
    <m/>
    <m/>
    <s v="Planeación Institucional"/>
    <m/>
    <m/>
    <m/>
    <m/>
    <m/>
    <m/>
    <s v="Participación ciudadana en la gestión pública"/>
    <m/>
    <m/>
    <m/>
    <m/>
    <m/>
    <m/>
    <m/>
    <m/>
    <m/>
    <m/>
    <s v="Vigente "/>
  </r>
  <r>
    <s v="CB_FURAG_07_Ampliar los mecanismos para dar a conocer los lineamientos del PAAC, tener en cuenta los siguientes mecanismos:"/>
    <s v="CB_FURAG_07_Ampliar los mecanismos para dar a conocer los lineamientos del PAAC, tener en cuenta los siguientes mecanismos:"/>
    <s v="Soportes de mecanismos usados para la divulgación del PAAC"/>
    <s v="URF Direccionamiento y Planeación"/>
    <s v="Daissy Tatiana Santos Yate"/>
    <m/>
    <d v="2020-02-01T00:00:00"/>
    <d v="2020-05-22T00:00:00"/>
    <n v="111"/>
    <s v="Ivonnie Edith Gallardo Gómez"/>
    <s v="Interno "/>
    <s v="Falta de participación de los servidores en los ejercicios de divulgación "/>
    <s v="Estratégico "/>
    <s v="URF_GR1_Fortalecer la gestión organizacional basada en  procesos"/>
    <s v="URF_GR1_INI1_Alinear la planeación institucional con la planeación sectorial y nacional"/>
    <s v="X"/>
    <m/>
    <s v="X"/>
    <m/>
    <m/>
    <m/>
    <m/>
    <m/>
    <m/>
    <m/>
    <m/>
    <m/>
    <m/>
    <m/>
    <m/>
    <m/>
    <m/>
    <x v="0"/>
    <m/>
    <s v="Direccionamiento Estratégico y Planeación "/>
    <m/>
    <m/>
    <m/>
    <m/>
    <m/>
    <s v="Planeación Institucional"/>
    <m/>
    <m/>
    <m/>
    <m/>
    <m/>
    <m/>
    <m/>
    <m/>
    <m/>
    <m/>
    <m/>
    <m/>
    <m/>
    <m/>
    <m/>
    <m/>
    <m/>
    <s v="Vigente "/>
  </r>
  <r>
    <s v="Realizar seguimiento mensual a las PQRSD- 2/12"/>
    <s v="* Realizar el seguimiento mensual a las PQRSD recibidas por el aplicativo SIED y elaborar el respectivo informe"/>
    <s v="- Informe de PQRSD_x000a_- Publicación en pagina web"/>
    <s v="URF - Gestión Información"/>
    <s v="Carolina Rojas Diaz"/>
    <m/>
    <d v="2020-02-01T00:00:00"/>
    <d v="2020-03-10T00:00:00"/>
    <n v="38"/>
    <s v="Ivonnie Edith Gallardo Gómez"/>
    <s v="Externo "/>
    <s v="Posible falla en el aplicativo SIED en cual dificulte el suministro de información de PQRSD para elaborar el informe mensual"/>
    <s v="Estratégico "/>
    <s v="URF_GR1_Fortalecer la gestión organizacional basada en  procesos"/>
    <s v="URF_GR1_INI2_Generar buenas prácticas en materia de comunicación, información y gestión documental"/>
    <s v="X"/>
    <m/>
    <s v="X"/>
    <s v="X"/>
    <m/>
    <m/>
    <m/>
    <m/>
    <m/>
    <m/>
    <m/>
    <m/>
    <m/>
    <s v="Plan Anticorrupción y de Atención al Ciudadano_x000a_Componente 4 Servicio al Ciudadano_x000a_Subcomponente 4 Normativo y procedimental"/>
    <m/>
    <m/>
    <m/>
    <x v="0"/>
    <m/>
    <m/>
    <s v="Gestión con valores para resultados "/>
    <m/>
    <s v="Información y comunicación "/>
    <m/>
    <m/>
    <m/>
    <m/>
    <m/>
    <m/>
    <s v="Transparencia, acceso a la información pública y lucha contra la corrupción"/>
    <m/>
    <s v="Servicio al ciudadano"/>
    <m/>
    <m/>
    <m/>
    <m/>
    <m/>
    <m/>
    <m/>
    <m/>
    <m/>
    <m/>
    <m/>
    <s v="Vigente "/>
  </r>
  <r>
    <s v="Actualizar el marco normativo de los fondos voluntarios de pensión"/>
    <s v="Se revisará y actualizará todo el marco normativo aplicable a los fondos voluntarios de pensión, también conocidos como fondos de pensiones de jubilación e invalidez"/>
    <s v="Proyecto de Decreto aplicable a los fondos voluntarios de pensión, también conocidos como fondos de pensiones de jubilación e invalidez"/>
    <s v="URF Proyectos Normativos"/>
    <s v="Derenis Danielis López Meza"/>
    <m/>
    <d v="2020-04-01T00:00:00"/>
    <d v="2020-06-30T00:00:00"/>
    <n v="90"/>
    <s v="Camilo José Hernández López"/>
    <s v="Externo "/>
    <s v="Comentarios de la industria que excedan el alcance inicial del proyecto de decreto"/>
    <s v="Estratégico "/>
    <s v="URF_GM1_Lograr un mercado de capitales profundo y competitivo que impulse el desarrollo económico  en el País"/>
    <s v="URF_GM1_INI1_Ampliar la base de inversionista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Estudiar estándares de la gestión e intermediación de valores"/>
    <s v="Se buscará adoptar un marco regulatorio homogéneo para todos los agentes autorizados a administrar y gestionar activos en el mercado de capitales, se revisarán los ajustes requeridos para adoptar estándares regulatorios que se basen en la actividad adelantada y se evaluará la pertinencia de admitir diversidad de agentes con funciones económicas particulares en la intermediación. Lo anterior para promover la profesionalización, especialización, eficiencia y competencia en la industria de administración y gestión de activos"/>
    <s v="Estudio de estándares de la gestión e intermediación de valores"/>
    <s v="URF Estudios Económicos y Jurídicos"/>
    <s v="Magda Mariana Aya Guerrero"/>
    <m/>
    <d v="2020-07-01T00:00:00"/>
    <d v="2020-09-30T00:00:00"/>
    <n v="91"/>
    <s v="Ana María Prieto Ariza"/>
    <s v="Externo "/>
    <s v="Retrasos en el proceso de contratación o desarrollo de la consultoría"/>
    <s v="Estratégico "/>
    <s v="URF_GM1_Lograr un mercado de capitales profundo y competitivo que impulse el desarrollo económico  en el País"/>
    <s v="URF_GM1_INI1_Ampliar la base de inversionista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Establecer condiciones diferenciadas para FCP de venture capital"/>
    <s v="se pretende revisar y modificar, en caso de ser necesario, el marco regulatorio vigente de la industria de fondos de capital privado para permitir la promoción de fondos de capital emprendedor"/>
    <s v="Proyecto de Decreto sobre condiciones diferenciadas para FCP de Venture capital"/>
    <s v="URF Proyectos Normativos"/>
    <s v="Diana Carolina Mesa Tellez"/>
    <m/>
    <d v="2020-04-01T00:00:00"/>
    <d v="2020-06-30T00:00:00"/>
    <n v="90"/>
    <s v="Ana María Prieto Ariza"/>
    <s v="Externo "/>
    <s v="Comentarios de la industria que excedan el alcance inicial del proyecto de decreto"/>
    <s v="Estratégico "/>
    <s v="URF_GM1_Lograr un mercado de capitales profundo y competitivo que impulse el desarrollo económico  en el País"/>
    <s v="URF_GM1_INI2_Ampliar oportunidades de inversión"/>
    <s v="X"/>
    <m/>
    <s v="X"/>
    <s v="X"/>
    <m/>
    <m/>
    <m/>
    <m/>
    <m/>
    <m/>
    <m/>
    <m/>
    <m/>
    <m/>
    <m/>
    <m/>
    <m/>
    <x v="0"/>
    <m/>
    <s v="Direccionamiento Estratégico y Planeación "/>
    <s v="Gestión con valores para resultados "/>
    <m/>
    <m/>
    <m/>
    <m/>
    <s v="Planeación Institucional"/>
    <m/>
    <m/>
    <m/>
    <m/>
    <s v="Fortalecimiento organizacional y simplificación de procesos"/>
    <m/>
    <m/>
    <m/>
    <m/>
    <m/>
    <m/>
    <m/>
    <m/>
    <m/>
    <m/>
    <m/>
    <s v="Se debe unificar con reactivación del Mercado"/>
    <s v="Eliminadas"/>
  </r>
  <r>
    <s v="Adoptar una metodología de evaluación de impacto normativo "/>
    <s v="Se adoptará una metodología que le permita realizar evaluaciones ex –post de los decretos expedidos, con el fin de conocer con certeza el efecto que estos tienen en los mercados y seguir avanzando en la mejora normativa. "/>
    <s v="Estudio que permita realizar evaluaciones ex –post de los decretos expedidos, con el fin de conocer con certeza el efecto que estos tienen en los mercados y seguir avanzando en la mejora normativa. "/>
    <s v="URF Estudios Económicos y Jurídicos"/>
    <s v="Daniel Camilo Quintero Castro"/>
    <m/>
    <d v="2020-07-01T00:00:00"/>
    <d v="2020-09-30T00:00:00"/>
    <n v="91"/>
    <s v="Camilo José Hernández López"/>
    <s v="Externo "/>
    <s v="Retrasos en el proceso de contratación o desarrollo de la consultoría"/>
    <s v="Estratégico "/>
    <s v="URF_GM2_Converger a estándares internacionales y buenas prácticas en regulación prudencial y gobierno corporativo"/>
    <s v="URF_GM2_INI1_Adoptar estándares internacionales"/>
    <s v="X"/>
    <m/>
    <s v="X"/>
    <s v="X"/>
    <m/>
    <m/>
    <m/>
    <m/>
    <m/>
    <m/>
    <m/>
    <m/>
    <m/>
    <m/>
    <m/>
    <m/>
    <m/>
    <x v="0"/>
    <m/>
    <s v="Direccionamiento Estratégico y Planeación "/>
    <s v="Gestión con valores para resultados "/>
    <s v="Evaluación de resultados "/>
    <m/>
    <m/>
    <m/>
    <s v="Planeación Institucional"/>
    <m/>
    <m/>
    <m/>
    <m/>
    <s v="Fortalecimiento organizacional y simplificación de procesos"/>
    <m/>
    <m/>
    <m/>
    <m/>
    <m/>
    <m/>
    <m/>
    <m/>
    <m/>
    <s v="Seguimiento y evaluación del desempeño institucional"/>
    <m/>
    <m/>
    <s v="Vigente "/>
  </r>
  <r>
    <s v="Reglamentar el Open Banking"/>
    <s v="Se proyectará la regulación del acceso abierto a la información de los usuarios"/>
    <s v="Proyecto de Decreto"/>
    <s v="URF Proyectos Normativos"/>
    <s v="José David Torres Jiménez"/>
    <m/>
    <d v="2020-10-01T00:00:00"/>
    <d v="2020-12-31T00:00:00"/>
    <n v="91"/>
    <s v="Ana María Prieto Ariza"/>
    <s v="Externo "/>
    <s v="Comentarios de la industria que excedan el alcance inicial del proyecto de decreto"/>
    <s v="Estratégico "/>
    <s v="URF_GM3_Promover servicios financieros de calidad que atiendan las necesidades de los consumidores"/>
    <s v="URF_GM3_INI2_Realizar Regulación eficiente"/>
    <s v="X"/>
    <m/>
    <s v="X"/>
    <s v="X"/>
    <m/>
    <m/>
    <m/>
    <m/>
    <m/>
    <m/>
    <m/>
    <m/>
    <m/>
    <m/>
    <m/>
    <m/>
    <m/>
    <x v="0"/>
    <m/>
    <s v="Direccionamiento Estratégico y Planeación"/>
    <s v="Gestión con valores para resultados "/>
    <m/>
    <m/>
    <m/>
    <m/>
    <s v="Planeación Institucional"/>
    <m/>
    <m/>
    <m/>
    <m/>
    <s v="Fortalecimiento organizacional y simplificación de procesos"/>
    <m/>
    <m/>
    <m/>
    <m/>
    <m/>
    <m/>
    <m/>
    <m/>
    <m/>
    <m/>
    <m/>
    <m/>
    <s v="Vigente "/>
  </r>
  <r>
    <s v="Ruta de la Calidad Concertar y formalizar con los equipos de trabajo la Evaluación del Desempeño Laboral y/o Medición de la ejecución laboral 2020 SDM"/>
    <s v="Concertar y formalizar la evaluación del Desempeño Laboral y/o Medición de la ejecución laboral "/>
    <s v="Concertación de objetivos de todo el equipo de trabajo asignado (Evaluaciones del desempeño formalizadas)"/>
    <s v="URF Gestión Humana"/>
    <s v="Ana María Prieto Ariza"/>
    <m/>
    <d v="2020-02-01T00:00:00"/>
    <d v="2020-03-13T00:00:00"/>
    <n v="41"/>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Revisar las definiciones de patrimonio técnico de los administradores de activos de terceros"/>
    <s v="Se revisarán las definiciones de patrimonio técnico para sociedades comisionistas de bolsa, sociedades fiduciarias, sociedades administradoras de fondos de pensiones y de cesantías, y sociedades administradoras de inversión"/>
    <s v="Proyecto de Decreto"/>
    <s v="URF Proyectos Normativos"/>
    <s v="Nicolás Fernando Torres Góngora"/>
    <m/>
    <d v="2020-07-01T00:00:00"/>
    <d v="2020-09-30T00:00:00"/>
    <n v="91"/>
    <s v="Camilo José Hernández López"/>
    <s v="Externo "/>
    <s v="Comentarios de la industria que excedan el alcance inicial del proyecto de decreto"/>
    <s v="Estratégico "/>
    <s v="URF_GM2_Converger a estándares internacionales y buenas prácticas en regulación prudencial y gobierno corporativo"/>
    <s v="URF_GM2_INI1_Adoptar estándares internacionale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Establecer la hoja de ruta de regulación prudencial para el sector asegurador"/>
    <s v="Se realizará un estudio estableciendo las principales metas y prioridades para la convergencia a estándares internacionales de regulación prudencial para el sector asegurador"/>
    <s v="Estudio Normativo"/>
    <s v="URF Estudios Económicos y Jurídicos"/>
    <s v="Henry Alexander Guerrero Galindo"/>
    <m/>
    <d v="2020-10-01T00:00:00"/>
    <d v="2020-12-31T00:00:00"/>
    <n v="91"/>
    <s v="Ana María Prieto Ariza"/>
    <s v="Externo "/>
    <s v="Comentarios de la industria que excedan el alcance inicial del proyecto de decreto"/>
    <s v="Estratégico "/>
    <s v="URF_GM2_Converger a estándares internacionales y buenas prácticas en regulación prudencial y gobierno corporativo"/>
    <s v="URF_GM2_INI1_Adoptar estándares internacionale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Evaluar el marco de regulación prudencial del sector solidario de ahorro y crédito"/>
    <s v="Se realizará un estudio para evaluar la eficiencia de los estándares normativos de regulación prudencial que se han emitido recientemente para el sector solidario de ahorro y crédito"/>
    <s v="Estudio Normativo"/>
    <s v="URF Estudios Económicos y Jurídicos"/>
    <s v="Derenis Danielis López Meza"/>
    <m/>
    <d v="2020-07-01T00:00:00"/>
    <d v="2020-09-30T00:00:00"/>
    <n v="91"/>
    <s v="Camilo José Hernández López"/>
    <s v="Externo "/>
    <s v="Comentarios de la industria que excedan el alcance inicial del proyecto de decreto"/>
    <s v="Estratégico "/>
    <s v="URF_GM2_Converger a estándares internacionales y buenas prácticas en regulación prudencial y gobierno corporativo"/>
    <s v="URF_GM2_INI1_Adoptar estándares internacionales"/>
    <s v="X"/>
    <m/>
    <s v="X"/>
    <s v="X"/>
    <m/>
    <m/>
    <m/>
    <m/>
    <m/>
    <m/>
    <m/>
    <m/>
    <m/>
    <m/>
    <m/>
    <m/>
    <m/>
    <x v="0"/>
    <m/>
    <s v="Direccionamiento Estratégico y Planeación "/>
    <s v="Gestión con valores para resultados "/>
    <m/>
    <m/>
    <m/>
    <m/>
    <s v="Planeación Institucional"/>
    <m/>
    <m/>
    <m/>
    <m/>
    <s v="Fortalecimiento organizacional y simplificación de procesos"/>
    <m/>
    <m/>
    <m/>
    <m/>
    <m/>
    <m/>
    <m/>
    <m/>
    <m/>
    <m/>
    <m/>
    <s v="Por decisión del Consejo Directivo, se traslada para la vigencia 2021_ELIMINARX1"/>
    <s v="Eliminadas"/>
  </r>
  <r>
    <s v="Evaluar la reglamentación vigente para el leasing"/>
    <s v="Se realizará un estudiar para determinar las brechas o vacíos de la reglamentación actual aplicable a la actividad de leasing"/>
    <s v="Estudio Normativo"/>
    <s v="URF Estudios Económicos y Jurídicos"/>
    <s v="Ángela Camila Gamba Tiusaba"/>
    <m/>
    <d v="2020-07-01T00:00:00"/>
    <d v="2020-09-30T00:00:00"/>
    <n v="91"/>
    <s v="Camilo José Hernández López"/>
    <s v="Externo "/>
    <s v="Comentarios de la industria que excedan el alcance inicial del proyecto de decreto"/>
    <s v="Estratégico "/>
    <s v="URF_GM2_Converger a estándares internacionales y buenas prácticas en regulación prudencial y gobierno corporativo"/>
    <s v="URF_GM2_INI1_Adoptar estándares internacionales"/>
    <s v="X"/>
    <m/>
    <s v="X"/>
    <s v="X"/>
    <m/>
    <m/>
    <m/>
    <m/>
    <m/>
    <m/>
    <m/>
    <m/>
    <m/>
    <m/>
    <m/>
    <m/>
    <m/>
    <x v="0"/>
    <m/>
    <s v="Direccionamiento Estratégico y Planeación "/>
    <s v="Gestión con valores para resultados "/>
    <m/>
    <m/>
    <m/>
    <m/>
    <s v="Planeación Institucional"/>
    <m/>
    <m/>
    <m/>
    <m/>
    <s v="Fortalecimiento organizacional y simplificación de procesos"/>
    <m/>
    <m/>
    <m/>
    <m/>
    <m/>
    <m/>
    <m/>
    <m/>
    <m/>
    <m/>
    <m/>
    <s v="Por decisión del Consejo Directivo, se traslada para la vigencia 2021_ELIMINARX1"/>
    <s v="Eliminadas"/>
  </r>
  <r>
    <s v="Realizar Revisión de reservas de seguros"/>
    <s v="Se realizarán algunos ajustes puntuales al régimen de reservas técnicas de las entidades aseguradoras"/>
    <s v="Proyecto de Decreto"/>
    <s v="URF Proyectos Normativos"/>
    <s v="Liliana Walteros Quiroga"/>
    <m/>
    <d v="2020-10-01T00:00:00"/>
    <d v="2020-12-31T00:00:00"/>
    <n v="91"/>
    <s v="Camilo José Hernández López"/>
    <s v="Externo "/>
    <s v="Comentarios de la industria que excedan el alcance inicial del proyecto de decreto"/>
    <s v="Estratégico "/>
    <s v="URF_GM2_Converger a estándares internacionales y buenas prácticas en regulación prudencial y gobierno corporativo"/>
    <s v="URF_GM2_INI1_Adoptar estándares internacionale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Modificar el esquema SACH"/>
    <s v="Se realizarán algunas modificaciones puntuales al esquema de licitación de seguros asociados a créditos hipotecarios"/>
    <s v="Proyecto de Decreto"/>
    <s v="URF Proyectos Normativos"/>
    <s v="Daniel Camilo Quintero Castro"/>
    <m/>
    <d v="2020-10-01T00:00:00"/>
    <d v="2020-12-31T00:00:00"/>
    <n v="91"/>
    <s v="Camilo José Hernández López"/>
    <s v="Externo "/>
    <s v="Comentarios de la industria que excedan el alcance inicial del proyecto de decreto"/>
    <s v="Estratégico "/>
    <s v="URF_GM3_Promover servicios financieros de calidad que atiendan las necesidades de los consumidores"/>
    <s v="URF_GM3_INI1_Promover la transformación digital"/>
    <s v="X"/>
    <m/>
    <s v="X"/>
    <s v="X"/>
    <m/>
    <m/>
    <m/>
    <m/>
    <m/>
    <m/>
    <m/>
    <m/>
    <m/>
    <m/>
    <m/>
    <m/>
    <m/>
    <x v="0"/>
    <m/>
    <s v="Direccionamiento Estratégico y Planeación "/>
    <s v="Gestión con valores para resultados "/>
    <m/>
    <m/>
    <m/>
    <m/>
    <s v="Planeación Institucional"/>
    <s v="Gestión Presupuestal y eficiencia del gasto público"/>
    <m/>
    <m/>
    <m/>
    <s v="Fortalecimiento organizacional y simplificación de procesos"/>
    <m/>
    <m/>
    <m/>
    <m/>
    <m/>
    <m/>
    <m/>
    <m/>
    <m/>
    <m/>
    <m/>
    <m/>
    <s v="Vigente "/>
  </r>
  <r>
    <s v="Revisar las reglas de administración de portafolios de seguridad social"/>
    <s v="Se revisarán las reglas aplicables a la administración de portafolios de pensiones, cesantías y similares, con el fin de optimizar su gestión y ajustarlos las mejores prácticas de administración de activos en el mercado de capitales"/>
    <s v="Proyecto de Decreto  aplicables a la administración de portafolios de pensiones, cesantías y similares"/>
    <s v="URF Proyectos Normativos"/>
    <s v="Liliana Walteros Quiroga"/>
    <m/>
    <d v="2020-10-01T00:00:00"/>
    <d v="2020-12-31T00:00:00"/>
    <n v="91"/>
    <s v="Camilo José Hernández López"/>
    <s v="Externo "/>
    <s v="Comentarios de la industria que excedan el alcance inicial del proyecto de decreto"/>
    <s v="Estratégico "/>
    <s v="URF_GM1_Lograr un mercado de capitales profundo y competitivo que impulse el desarrollo económico  en el País"/>
    <s v="URF_GM1_INI1_Ampliar la base de inversionista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Converger al estándar de grandes exposiciones"/>
    <s v="Se adoptará el estándar de Basilea III de límites máximos de exposición, aplicable a los establecimientos de crédito "/>
    <s v="Proyecto de Decreto"/>
    <s v="URF Proyectos Normativos"/>
    <s v="Ángela Camila Gamba Tiusaba"/>
    <m/>
    <d v="2020-10-01T00:00:00"/>
    <d v="2020-12-31T00:00:00"/>
    <n v="91"/>
    <s v="Camilo José Hernández López"/>
    <s v="Externo "/>
    <s v="Comentarios de la industria que excedan el alcance inicial del proyecto de decreto"/>
    <s v="Estratégico "/>
    <s v="URF_GM2_Converger a estándares internacionales y buenas prácticas en regulación prudencial y gobierno corporativo"/>
    <s v="URF_GM2_INI1_Adoptar estándares internacionale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Evaluar los estándares locales de gobierno corporativo"/>
    <s v="Se realizará un estudio de diagnóstico de los estándares de gobierno corporativo que actualmente se aplican en el sector financiero y asegurador, y en el mercado de valores. Posteriormente, se establecerán recomendaciones y prioridades para la implementación de las mejores prácticas internacionales en la materia"/>
    <s v="Proyecto de Decreto"/>
    <s v="URF Proyectos Normativos"/>
    <s v="Daniel Camilo Quintero Castro"/>
    <m/>
    <d v="2020-10-01T00:00:00"/>
    <d v="2020-12-31T00:00:00"/>
    <n v="91"/>
    <s v="Camilo José Hernández López"/>
    <s v="Externo "/>
    <s v="Comentarios de la industria que excedan el alcance inicial del proyecto de decreto"/>
    <s v="Estratégico "/>
    <s v="URF_GM2_Converger a estándares internacionales y buenas prácticas en regulación prudencial y gobierno corporativo"/>
    <s v="URF_GM2_INI1_Adoptar estándares internacionales"/>
    <s v="X"/>
    <m/>
    <s v="X"/>
    <s v="X"/>
    <m/>
    <m/>
    <m/>
    <m/>
    <m/>
    <m/>
    <m/>
    <m/>
    <m/>
    <m/>
    <m/>
    <m/>
    <m/>
    <x v="0"/>
    <m/>
    <s v="Direccionamiento Estratégico y Planeación "/>
    <s v="Gestión con valores para resultados "/>
    <m/>
    <m/>
    <m/>
    <m/>
    <s v="Planeación Institucional"/>
    <m/>
    <m/>
    <m/>
    <m/>
    <s v="Fortalecimiento organizacional y simplificación de procesos"/>
    <m/>
    <m/>
    <m/>
    <m/>
    <m/>
    <m/>
    <m/>
    <m/>
    <m/>
    <m/>
    <m/>
    <m/>
    <s v="Vigente "/>
  </r>
  <r>
    <s v="Realizar auditoría al proceso de gestión Financiera "/>
    <s v="Con el apoyo del Ministerio de Hacienda, realizar auditoría a la gestión que adelante el proceso Financiero de la Entidad "/>
    <s v="Informe de auditoría "/>
    <s v="URF Control y Evaluación"/>
    <s v="Judy Patricia Herrera Torres"/>
    <m/>
    <d v="2020-09-01T00:00:00"/>
    <d v="2020-12-31T00:00:00"/>
    <n v="121"/>
    <s v="Ivonnie Edith Gallardo Gómez"/>
    <s v="Externo "/>
    <s v="Falta de disponibilidad de auditores por parte del Ministerio para adelantar el ejercicio de evaluación independiente "/>
    <s v="Estratégico "/>
    <s v="URF_GR1_Fortalecer la gestión organizacional basada en  procesos"/>
    <s v="URF_GR1_INI3_Fortalecer el control y la evaluación "/>
    <s v="X"/>
    <m/>
    <s v="X"/>
    <m/>
    <m/>
    <m/>
    <m/>
    <m/>
    <m/>
    <m/>
    <m/>
    <m/>
    <m/>
    <m/>
    <m/>
    <m/>
    <m/>
    <x v="2"/>
    <m/>
    <m/>
    <s v="Gestión con valores para resultados "/>
    <m/>
    <m/>
    <m/>
    <s v="Control Interno "/>
    <m/>
    <s v="Gestión Presupuestal y eficiencia del gasto público"/>
    <m/>
    <m/>
    <m/>
    <m/>
    <m/>
    <m/>
    <m/>
    <m/>
    <m/>
    <m/>
    <m/>
    <m/>
    <s v="Control Interno"/>
    <m/>
    <m/>
    <m/>
    <s v="Vigente "/>
  </r>
  <r>
    <s v="Realizar evaluación integral a la gestión de riesgos de la URF"/>
    <s v="Con el apoyo del Ministerio de Hacienda, realizar ejercicio de evaluación independiente, que incluya el componente metodológico y gestión de los riesgos identificados en la Entidad "/>
    <s v="Informe de auditoría integral a la gestión de riesgos "/>
    <s v="URF Control y Evaluación"/>
    <s v="Judy Patricia Herrera Torres"/>
    <m/>
    <d v="2020-09-01T00:00:00"/>
    <d v="2020-12-31T00:00:00"/>
    <n v="121"/>
    <s v="Ivonnie Edith Gallardo Gómez"/>
    <s v="Externo "/>
    <s v="Falta de disponibilidad de auditores por parte del Ministerio para adelantar el ejercicio de evaluación independiente "/>
    <s v="Estratégico "/>
    <s v="URF_GR1_Fortalecer la gestión organizacional basada en  procesos"/>
    <s v="URF_GR1_INI3_Fortalecer el control y la evaluación "/>
    <s v="X"/>
    <m/>
    <s v="X"/>
    <m/>
    <m/>
    <m/>
    <m/>
    <m/>
    <m/>
    <m/>
    <m/>
    <m/>
    <m/>
    <m/>
    <m/>
    <m/>
    <m/>
    <x v="2"/>
    <m/>
    <m/>
    <m/>
    <m/>
    <m/>
    <m/>
    <s v="Control Interno "/>
    <m/>
    <m/>
    <m/>
    <m/>
    <m/>
    <m/>
    <m/>
    <m/>
    <m/>
    <m/>
    <m/>
    <m/>
    <m/>
    <m/>
    <s v="Control Interno"/>
    <m/>
    <m/>
    <m/>
    <s v="Vigente "/>
  </r>
  <r>
    <s v="Realizar evaluación independiente al Sistema de Control Interno institucional "/>
    <s v="Con el apoyo del Ministerio de Hacienda, realizar ejercicio de evaluación independiente al Sistema de Control Interno Institucional. "/>
    <s v="Informe de auditoría al Sistema de Control Interno "/>
    <s v="URF Control y Evaluación"/>
    <s v="Judy Patricia Herrera Torres"/>
    <m/>
    <d v="2020-09-01T00:00:00"/>
    <d v="2020-12-31T00:00:00"/>
    <n v="121"/>
    <s v="Ivonnie Edith Gallardo Gómez"/>
    <s v="Externo "/>
    <s v="Falta de disponibilidad de auditores por parte del Ministerio para adelantar el ejercicio de evaluación independiente "/>
    <s v="Estratégico "/>
    <s v="URF_GR1_Fortalecer la gestión organizacional basada en  procesos"/>
    <s v="URF_GR1_INI3_Fortalecer el control y la evaluación "/>
    <s v="X"/>
    <m/>
    <s v="X"/>
    <m/>
    <m/>
    <m/>
    <m/>
    <m/>
    <m/>
    <m/>
    <m/>
    <m/>
    <m/>
    <m/>
    <m/>
    <m/>
    <m/>
    <x v="2"/>
    <m/>
    <m/>
    <m/>
    <m/>
    <m/>
    <m/>
    <s v="Control Interno "/>
    <m/>
    <m/>
    <m/>
    <m/>
    <m/>
    <m/>
    <m/>
    <m/>
    <m/>
    <m/>
    <m/>
    <m/>
    <m/>
    <m/>
    <s v="Control Interno"/>
    <m/>
    <m/>
    <m/>
    <s v="Vigente "/>
  </r>
  <r>
    <s v="Ruta de la Calidad Concertar y formalizar con los equipos de trabajo la Evaluación del Desempeño Laboral y/o Medición de la ejecución laboral 2020 SRP"/>
    <s v="Concertar y formalizar la evaluación del Desempeño Laboral y/o Medición de la ejecución laboral "/>
    <s v="Concertación de objetivos de todo el equipo de trabajo asignado (Evaluaciones del desempeño formalizadas)"/>
    <s v="URF Gestión Humana"/>
    <s v="Camilo José Hernández López"/>
    <m/>
    <d v="2020-02-01T00:00:00"/>
    <d v="2020-03-27T00:00:00"/>
    <n v="55"/>
    <s v="Paola Patricia Rodríguez Angulo"/>
    <s v="Interno "/>
    <s v="No cumplimiento de los plazos legales establecidos"/>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Ajustar el documento de planeación estratégica "/>
    <s v="De acuerdo con la planeación estratégica adoptada por el Comité, actualizar el documento y realizar su publicación en la página web. "/>
    <s v="Documento de plan estratégico actualizado y publicado "/>
    <s v="URF Direccionamiento y Planeación"/>
    <s v="Daissy Tatiana Santos Yate"/>
    <s v="Eleonora Elisa Ferroni de Chiappe"/>
    <d v="2020-01-01T00:00:00"/>
    <d v="2020-03-13T00:00:00"/>
    <n v="72"/>
    <s v="Ivonnie Edith Gallardo Gómez"/>
    <s v="Interno "/>
    <m/>
    <s v="Estratégico "/>
    <s v="URF_GR1_Fortalecer la gestión organizacional basada en  procesos"/>
    <s v="URF_GR1_INI1_Alinear la planeación institucional con la planeación sectorial y nacional"/>
    <s v="X"/>
    <m/>
    <s v="X"/>
    <m/>
    <m/>
    <m/>
    <m/>
    <m/>
    <m/>
    <m/>
    <m/>
    <m/>
    <m/>
    <m/>
    <m/>
    <m/>
    <m/>
    <x v="0"/>
    <m/>
    <s v="Direccionamiento Estratégico y Planeación "/>
    <m/>
    <m/>
    <m/>
    <m/>
    <m/>
    <s v="Planeación Institucional"/>
    <m/>
    <m/>
    <m/>
    <m/>
    <m/>
    <m/>
    <m/>
    <m/>
    <m/>
    <m/>
    <m/>
    <m/>
    <m/>
    <m/>
    <m/>
    <m/>
    <m/>
    <s v="Vigente "/>
  </r>
  <r>
    <s v="Construir documento del plan anticorrupción "/>
    <s v="Construir y publicar documento del plan anticorrupción, detallando los componentes que lo integran y demás aspectos relevantes"/>
    <s v="Documento del plan anticorrupción publicado "/>
    <s v="URF Direccionamiento y Planeación"/>
    <s v="Daissy Tatiana Santos Yate"/>
    <s v="Eleonora Elisa Ferroni de Chiappe"/>
    <d v="2020-01-01T00:00:00"/>
    <d v="2020-03-13T00:00:00"/>
    <n v="72"/>
    <s v="Ivonnie Edith Gallardo Gómez"/>
    <s v="Interno "/>
    <m/>
    <s v="Estratégico "/>
    <s v="URF_GR1_Fortalecer la gestión organizacional basada en  procesos"/>
    <s v="URF_GR1_INI1_Alinear la planeación institucional con la planeación sectorial y nacional"/>
    <s v="X"/>
    <m/>
    <s v="X"/>
    <m/>
    <m/>
    <m/>
    <m/>
    <m/>
    <m/>
    <m/>
    <m/>
    <m/>
    <m/>
    <m/>
    <m/>
    <m/>
    <m/>
    <x v="0"/>
    <s v="Talento Humano "/>
    <s v="Direccionamiento Estratégico y Planeación "/>
    <s v="Gestión con valores para resultados "/>
    <m/>
    <m/>
    <m/>
    <m/>
    <s v="Planeación Institucional"/>
    <m/>
    <m/>
    <s v="Integridad"/>
    <s v="Transparencia, acceso a la información pública y lucha contra la corrupción"/>
    <m/>
    <s v="Servicio al ciudadano"/>
    <s v="Participación ciudadana en la gestión pública"/>
    <m/>
    <m/>
    <m/>
    <m/>
    <m/>
    <m/>
    <m/>
    <m/>
    <m/>
    <m/>
    <s v="Vigente "/>
  </r>
  <r>
    <s v="Realizar seguimiento a la evaluación anual consolidada de 2019"/>
    <s v="Realizar seguimiento a la evaluación anual consolidada"/>
    <s v="Soportes de evaluación anual consolidada"/>
    <s v="URF Gestión Humana"/>
    <s v="Paola Patricia Rodríguez Angulo"/>
    <m/>
    <d v="2020-02-22T00:00:00"/>
    <d v="2020-03-15T00:00:00"/>
    <n v="22"/>
    <s v="Ivonnie Edith Gallardo Gómez"/>
    <s v="Interno "/>
    <s v="Incumplimiento con los tiempos de Ley para realizar la evaluación"/>
    <s v="Estratégico "/>
    <s v="URF_EI1_Fortalecer las capacidades, competencias y habilidades del talento humano"/>
    <s v="URF_EI1_INI1_Fortalecer la gestión estratégica del Talento Humano a partir de los lineamientos del MIPG"/>
    <s v="X"/>
    <m/>
    <s v="X"/>
    <m/>
    <m/>
    <m/>
    <m/>
    <m/>
    <s v="Plan Estratégico de Talento Humano"/>
    <m/>
    <m/>
    <m/>
    <m/>
    <m/>
    <m/>
    <m/>
    <m/>
    <x v="0"/>
    <s v="Talento Humano "/>
    <m/>
    <m/>
    <m/>
    <m/>
    <m/>
    <m/>
    <m/>
    <m/>
    <s v="Talento Humano"/>
    <m/>
    <m/>
    <m/>
    <m/>
    <m/>
    <m/>
    <m/>
    <m/>
    <m/>
    <m/>
    <m/>
    <m/>
    <m/>
    <m/>
    <m/>
    <s v="Vigente "/>
  </r>
  <r>
    <s v="CB_FURAG_04_Incluir dentro del proceso, indicadores de atención al ciudadana que midan los siguientes aspectos: a. Indicadores que midan la satisfacción ciudadana b. Indicadores que midan las características y preferencias de los ciudadanos e. Indicadores que midan el uso de canales"/>
    <s v="CB_FURAG_04_Incluir dentro del proceso, indicadores de atención al ciudadana que midan los siguientes aspectos: a. Indicadores que midan la satisfacción ciudadana b. Indicadores que midan las características y preferencias de los ciudadanos e. Indicadores que midan el uso de canales"/>
    <s v="Fichas técnicas de indicadores formulados"/>
    <s v="URF - Gestión Información"/>
    <s v="Carolina Rojas Diaz"/>
    <m/>
    <d v="2020-02-01T00:00:00"/>
    <d v="2020-05-05T00:00:00"/>
    <n v="94"/>
    <s v="Ivonnie Edith Gallardo Gómez"/>
    <s v="Interno "/>
    <m/>
    <s v="Estratégico "/>
    <s v="URF_GR1_Fortalecer la gestión organizacional basada en  procesos"/>
    <s v="URF_GR1_INI2_Generar buenas prácticas en materia de comunicación, información y gestión documental"/>
    <s v="X"/>
    <m/>
    <s v="X"/>
    <m/>
    <m/>
    <m/>
    <m/>
    <m/>
    <m/>
    <m/>
    <m/>
    <m/>
    <m/>
    <m/>
    <m/>
    <m/>
    <m/>
    <x v="0"/>
    <m/>
    <m/>
    <s v="Gestión con valores para resultados "/>
    <s v="Evaluación de resultados "/>
    <m/>
    <m/>
    <m/>
    <m/>
    <m/>
    <m/>
    <m/>
    <m/>
    <m/>
    <s v="Servicio al ciudadano"/>
    <m/>
    <m/>
    <m/>
    <m/>
    <m/>
    <m/>
    <m/>
    <m/>
    <s v="Seguimiento y evaluación del desempeño institucional"/>
    <m/>
    <m/>
    <s v="Vigente "/>
  </r>
  <r>
    <s v="CB_FURAG_13_Diseñar herramienta integral que permita conocer las necesidades, expectativas, grados de satisfacción, necesidades de participación, entre otros temas que se deban conocer de los grupos de valor, acorde con las políticas de gestión y desempeño."/>
    <s v="CB_FURAG_13_Diseñar herramienta integral que permita conocer las necesidades, expectativas, grados de satisfacción, necesidades de participación, entre otros temas que se deban conocer de los grupos de valor, acorde con las políticas de gestión y desempeño."/>
    <s v="Herramientas diseñadas"/>
    <s v="URF - Gestión Información"/>
    <s v="Daissy Tatiana Santos Yate"/>
    <m/>
    <d v="2020-02-01T00:00:00"/>
    <d v="2020-07-31T00:00:00"/>
    <n v="181"/>
    <s v="Ivonnie Edith Gallardo Gómez"/>
    <s v="Interno "/>
    <s v="Falta de articulación entre dependencias para generar la herramienta"/>
    <s v="Estratégico "/>
    <s v="URF_GR1_Fortalecer la gestión organizacional basada en  procesos"/>
    <s v="URF_GR1_INI2_Generar buenas prácticas en materia de comunicación, información y gestión documental"/>
    <s v="X"/>
    <m/>
    <s v="X"/>
    <m/>
    <m/>
    <m/>
    <m/>
    <m/>
    <m/>
    <m/>
    <m/>
    <m/>
    <m/>
    <m/>
    <m/>
    <m/>
    <m/>
    <x v="0"/>
    <m/>
    <s v="Direccionamiento Estratégico y Planeación "/>
    <s v="Gestión con valores para resultados "/>
    <m/>
    <m/>
    <m/>
    <m/>
    <s v="Planeación Institucional"/>
    <m/>
    <m/>
    <m/>
    <m/>
    <m/>
    <s v="Servicio al ciudadano"/>
    <m/>
    <m/>
    <m/>
    <m/>
    <m/>
    <m/>
    <m/>
    <m/>
    <m/>
    <m/>
    <m/>
    <s v="Vigente "/>
  </r>
  <r>
    <s v="Diagnosticar la pertinencia de la adopción de la portabilidad de cuentas"/>
    <s v="Realizar estudio para hacer diagnóstico de la pertinencia de la adopción de la portabilidad de cuentas"/>
    <s v="Estudio "/>
    <s v="URF Estudios Económicos y Jurídicos"/>
    <s v="Blanca Estela Martínez Herrera"/>
    <m/>
    <d v="2020-10-01T00:00:00"/>
    <d v="2020-12-31T00:00:00"/>
    <n v="91"/>
    <s v="Ana María Prieto Ariza"/>
    <m/>
    <m/>
    <s v="Estratégico "/>
    <s v="URF_GM3_Promover servicios financieros de calidad que atiendan las necesidades de los consumidores"/>
    <s v="URF_GM3_INI1_Promover la transformación digital"/>
    <s v="X"/>
    <m/>
    <s v="X"/>
    <m/>
    <m/>
    <m/>
    <m/>
    <m/>
    <m/>
    <m/>
    <m/>
    <m/>
    <m/>
    <m/>
    <m/>
    <m/>
    <m/>
    <x v="0"/>
    <m/>
    <m/>
    <s v="Gestión con valores para resultados "/>
    <m/>
    <m/>
    <m/>
    <m/>
    <m/>
    <m/>
    <m/>
    <m/>
    <m/>
    <s v="Fortalecimiento organizacional y simplificación de procesos"/>
    <m/>
    <m/>
    <m/>
    <m/>
    <m/>
    <m/>
    <m/>
    <m/>
    <m/>
    <m/>
    <m/>
    <m/>
    <s v="Vigente "/>
  </r>
  <r>
    <s v="Reactivación del Mercado"/>
    <s v="Desarrolla los siguientes temas: _x000a__x000a_Medidas reactivas producto de la coyuntura COVID 19_x000a_Actualización normativa de la oferta _x000a_Reglamentación Mercado Balcón (PND)_x000a_Revisión régimen tenedores de valores (bonos y titularización)_x000a_Actualización definición titularización inmobiliaria_x000a_Armonización calificación emisor vs emisiones_x000a_Ampliación plazo de vigencia programas de emisión_x000a_Revisión régimen Información Relevante para emisores_x000a_Segmentación fondos de capital privado (Establecer condiciones diferenciadas para FCP de venture capital)_x000a_"/>
    <s v="Proyecto de Decreto"/>
    <s v="URF Proyectos Normativos"/>
    <s v="Diana Carolina Mesa Tellez"/>
    <m/>
    <d v="2020-04-01T00:00:00"/>
    <d v="2020-06-30T00:00:00"/>
    <n v="90"/>
    <s v="Ana María Prieto Ariza"/>
    <s v="Externo "/>
    <s v="Comentarios de la industria que excedan el alcance inicial del proyecto de decreto"/>
    <s v="Estratégico "/>
    <s v="URF_GM1_Lograr un mercado de capitales profundo y competitivo que impulse el desarrollo económico  en el País"/>
    <s v="URF_GM1_INI2_Ampliar oportunidades de inversión"/>
    <s v="X"/>
    <m/>
    <s v="X"/>
    <s v="X"/>
    <m/>
    <m/>
    <m/>
    <m/>
    <m/>
    <m/>
    <m/>
    <m/>
    <m/>
    <m/>
    <m/>
    <m/>
    <m/>
    <x v="0"/>
    <m/>
    <s v="Direccionamiento Estratégico y Planeación "/>
    <s v="Gestión con valores para resultados "/>
    <m/>
    <m/>
    <m/>
    <m/>
    <s v="Planeación Institucional"/>
    <m/>
    <m/>
    <m/>
    <m/>
    <s v="Fortalecimiento organizacional y simplificación de procesos"/>
    <m/>
    <m/>
    <m/>
    <m/>
    <m/>
    <m/>
    <m/>
    <m/>
    <m/>
    <m/>
    <m/>
    <s v="Surge nueva el 27 de marzo y remplaza las tareas: Actualizar la regulación para titularizaciones como emisores y Crear mercado balcón y revisar el régimen de emisores"/>
    <s v="Vigente "/>
  </r>
  <r>
    <s v="Generar Informe de Atención al Ciudadano - Primer Cua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Rediseñar el formato para la elaboración del  informe_x000a_* Someter a aprobación de la Subdirectora Jurídica y de Gestión Institucional_x000a_* Validar y asegurar las fuentes de información para la elaboración del informe_x000a_* Elaborar informe_x000a_* Reportar en SMGI_x000a_* Publicar en página web"/>
    <s v="Informe de Atención al Ciudadano"/>
    <s v="URF - Gestión Información"/>
    <s v="Carolina Rojas Diaz"/>
    <s v="Marvy Alejandra Azuaje Isturiz_x000a_Jacqueline Ramos Camargo_x000a_Eleonora Elisa Ferroni de Chiappe_x000a_Grupo Gestión de Información MHCP"/>
    <d v="2020-03-24T00:00:00"/>
    <d v="2020-05-31T00:00:00"/>
    <n v="68"/>
    <s v="Ivonnie Edith Gallardo Gómez"/>
    <s v="Interno "/>
    <s v="* Posible falla en el aplicativo SIED que dificulte el suministro de información de PQRSD para elaborar el informe_x000a_* No contar con todas la fuentes de información adecuadas y confiables para la realización del informe"/>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4 Servicio al Ciudadano_x000a_Subcomponente 4 Normativo y procedimental_x000a_Plan Anticorrupción y de Atención al Ciudadano_x000a_Componente 5 Transparencia y Acceso de la Información_x000a_Subcomponente 5 Monitoreo del Acceso a la Información Pública"/>
    <m/>
    <m/>
    <m/>
    <x v="0"/>
    <m/>
    <m/>
    <s v="Gestión con valores para resultados "/>
    <m/>
    <s v="Información y comunicación "/>
    <m/>
    <m/>
    <m/>
    <m/>
    <m/>
    <m/>
    <s v="Transparencia, acceso a la información pública y lucha contra la corrupción"/>
    <m/>
    <s v="Servicio al ciudadano"/>
    <m/>
    <m/>
    <m/>
    <m/>
    <m/>
    <m/>
    <m/>
    <m/>
    <m/>
    <m/>
    <m/>
    <s v="Vigente "/>
  </r>
  <r>
    <s v="Generar Informe de Atención al Ciudadano - Segundo Cua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s v="URF - Gestión Información"/>
    <s v="Carolina Rojas Diaz"/>
    <s v="Marvy Alejandra Azuaje Isturiz_x000a_Jacqueline Ramos Camargo_x000a_Eleonora Elisa Ferroni de Chiappe_x000a_Grupo Gestión de Información MHCP"/>
    <d v="2020-08-01T00:00:00"/>
    <d v="2020-08-31T00:00:00"/>
    <n v="30"/>
    <s v="Ivonnie Edith Gallardo Gómez"/>
    <s v="Interno "/>
    <s v="* Posible falla en el aplicativo SIED que dificulte el suministro de información de PQRSD para elaborar el informe_x000a_* No contar con todas la fuentes de información adecuadas y confiables para la realización del informe"/>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4 Servicio al Ciudadano_x000a_Subcomponente 4 Normativo y procedimental_x000a_Plan Anticorrupción y de Atención al Ciudadano_x000a_Componente 5 Transparencia y Acceso de la Información_x000a_Subcomponente 5 Monitoreo del Acceso a la Información Pública"/>
    <m/>
    <m/>
    <m/>
    <x v="0"/>
    <m/>
    <m/>
    <s v="Gestión con valores para resultados "/>
    <m/>
    <s v="Información y comunicación "/>
    <m/>
    <m/>
    <m/>
    <m/>
    <m/>
    <m/>
    <s v="Transparencia, acceso a la información pública y lucha contra la corrupción"/>
    <m/>
    <s v="Servicio al ciudadano"/>
    <m/>
    <m/>
    <m/>
    <m/>
    <m/>
    <m/>
    <m/>
    <m/>
    <m/>
    <m/>
    <m/>
    <s v="Vigente "/>
  </r>
  <r>
    <s v="Generar Informe de Atención al Ciudadano - Tercer Cua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s v="URF - Gestión Información"/>
    <s v="Carolina Rojas Diaz"/>
    <s v="Marvy Alejandra Azuaje Isturiz_x000a_Jacqueline Ramos Camargo_x000a_Eleonora Elisa Ferroni de Chiappe_x000a_Grupo Gestión de Información MHCP"/>
    <d v="2020-12-01T00:00:00"/>
    <d v="2020-12-31T00:00:00"/>
    <n v="30"/>
    <s v="Ivonnie Edith Gallardo Gómez"/>
    <s v="Interno "/>
    <s v="* Posible falla en el aplicativo SIED que dificulte el suministro de información de PQRSD para elaborar el informe_x000a_* No contar con todas la fuentes de información adecuadas y confiables para la realización del informe"/>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4 Servicio al Ciudadano_x000a_Subcomponente 4 Normativo y procedimental_x000a_Plan Anticorrupción y de Atención al Ciudadano_x000a_Componente 5 Transparencia y Acceso de la Información_x000a_Subcomponente 5 Monitoreo del Acceso a la Información Pública"/>
    <m/>
    <m/>
    <m/>
    <x v="0"/>
    <m/>
    <m/>
    <s v="Gestión con valores para resultados "/>
    <m/>
    <s v="Información y comunicación "/>
    <m/>
    <m/>
    <m/>
    <m/>
    <m/>
    <m/>
    <s v="Transparencia, acceso a la información pública y lucha contra la corrupción"/>
    <m/>
    <s v="Servicio al ciudadano"/>
    <m/>
    <m/>
    <m/>
    <m/>
    <m/>
    <m/>
    <m/>
    <m/>
    <m/>
    <m/>
    <m/>
    <s v="Vigente "/>
  </r>
  <r>
    <s v="Ejecutar las actividades de la implementación del Modelo de Seguridad y Privacidad de la Información (MSPI) - Primer Cuatrimestre"/>
    <s v="Realizar las actividades establecidas en el cronograma de implementación del MSPI correspondientes al primer cuatrimestre"/>
    <s v="-Informe de Evaluación y Seguimiento del MSPI"/>
    <s v="URF - Gestión Información"/>
    <s v="Carolina Rojas Díaz"/>
    <s v="Jacqueline Ramos Camargo_x000a_Eleonora Elisa Ferroni de Chiappe_x000a_Dirección de Tecnología MHCP_x000a_Grupo Gestión de Información MHCP"/>
    <d v="2020-01-01T00:00:00"/>
    <d v="2020-04-30T00:00:00"/>
    <n v="120"/>
    <s v="Ivonnie Edith Gallardo Gómez"/>
    <s v="Interno "/>
    <s v="* Ausencia del personal capacitado para ejecutar las actividades._x000a_* Falta de autonomía administrativa al no contar con recursos propios y depender del MHCP_x000a_* Resistencia al cambio"/>
    <s v="Estratégico "/>
    <s v="URF_GR1_Fortalecer la gestión organizacional basada en  procesos"/>
    <s v="URF_GR1_INI2_Generar buenas prácticas en materia de comunicación, información y gestión documental"/>
    <s v="X"/>
    <m/>
    <s v="X"/>
    <s v="X"/>
    <m/>
    <m/>
    <m/>
    <m/>
    <m/>
    <m/>
    <m/>
    <m/>
    <m/>
    <m/>
    <s v="Plan Estratégico de Tecnologías de la Información y las Comunicaciones ­ PETI"/>
    <s v="Plan de Tratamiento de Riesgos de Seguridad y Privacidad de la Información"/>
    <s v="Plan de Seguridad y Privacidad de la Información"/>
    <x v="0"/>
    <m/>
    <m/>
    <s v="Gestión con valores para resultados "/>
    <m/>
    <m/>
    <m/>
    <m/>
    <m/>
    <m/>
    <m/>
    <m/>
    <m/>
    <m/>
    <m/>
    <m/>
    <m/>
    <m/>
    <s v="Gobierno Digital"/>
    <s v="Seguridad Digital"/>
    <m/>
    <m/>
    <m/>
    <m/>
    <m/>
    <s v=" Debido al aislamiento preventivo obligatorio no s ecuenta con los insumos para ejecutar las acciones previstas, por tal motivo el inicio del Plan para el MSPI inicia en el segundo cuatrimestre."/>
    <s v="Eliminadas"/>
  </r>
  <r>
    <s v="Ejecutar las actividades de la implementación del Modelo de Seguridad y Privacidad de la Información (MSPI) - Segundo Cuatrimestre"/>
    <s v="Realizar las actividades establecidas en el cronograma de implementación del MSPI correspondientes al segundo cuatrimestre"/>
    <s v="-Informe de Evaluación y Seguimiento del MSPI"/>
    <s v="URF - Gestión Información"/>
    <s v="Carolina Rojas Díaz"/>
    <s v="Jacqueline Ramos Camargo_x000a_Eleonora Elisa Ferroni de Chiappe_x000a_Dirección de Tecnología MHCP_x000a_Grupo Gestión de Información MHCP"/>
    <d v="2020-05-01T00:00:00"/>
    <d v="2020-08-31T00:00:00"/>
    <n v="122"/>
    <s v="Ivonnie Edith Gallardo Gómez"/>
    <s v="Interno "/>
    <s v="* Ausencia del personal capacitado para ejecutar las actividades._x000a_* Falta de autonomía administrativa al no contar con recursos propios y depender del MHCP_x000a_* Resistencia al cambio"/>
    <s v="Estratégico "/>
    <s v="URF_GR1_Fortalecer la gestión organizacional basada en  procesos"/>
    <s v="URF_GR1_INI2_Generar buenas prácticas en materia de comunicación, información y gestión documental"/>
    <s v="X"/>
    <m/>
    <s v="X"/>
    <s v="X"/>
    <m/>
    <m/>
    <m/>
    <m/>
    <m/>
    <m/>
    <m/>
    <m/>
    <m/>
    <m/>
    <s v="Plan Estratégico de Tecnologías de la Información y las Comunicaciones ­ PETI"/>
    <s v="Plan de Tratamiento de Riesgos de Seguridad y Privacidad de la Información"/>
    <s v="Plan de Seguridad y Privacidad de la Información"/>
    <x v="0"/>
    <m/>
    <m/>
    <s v="Gestión con valores para resultados "/>
    <m/>
    <m/>
    <m/>
    <m/>
    <m/>
    <m/>
    <m/>
    <m/>
    <m/>
    <m/>
    <m/>
    <m/>
    <m/>
    <m/>
    <s v="Gobierno Digital"/>
    <s v="Seguridad Digital"/>
    <m/>
    <m/>
    <m/>
    <m/>
    <m/>
    <m/>
    <s v="Vigente "/>
  </r>
  <r>
    <s v="Ejecutar las actividades de la implementación del Modelo de Seguridad y Privacidad de la Información (MSPI) - Tercer Cuatrimestre"/>
    <s v="Realizar las actividades establecidas en el cronograma de implementación del MSPI correspondientes al tercer cuatrimestre"/>
    <s v="-Informe de Evaluación y Seguimiento del MSPI"/>
    <s v="URF - Gestión Información"/>
    <s v="Carolina Rojas Díaz"/>
    <s v="Jacqueline Ramos Camargo_x000a_Eleonora Elisa Ferroni de Chiappe_x000a_Dirección de Tecnología MHCP_x000a_Grupo Gestión de Información MHCP"/>
    <d v="2020-09-01T00:00:00"/>
    <d v="2020-12-31T00:00:00"/>
    <n v="121"/>
    <s v="Ivonnie Edith Gallardo Gómez"/>
    <s v="Interno "/>
    <s v="* Ausencia del personal capacitado para ejecutar las actividades._x000a_* Falta de autonomía administrativa al no contar con recursos propios y depender del MHCP_x000a_* Resistencia al cambio"/>
    <s v="Estratégico "/>
    <s v="URF_GR1_Fortalecer la gestión organizacional basada en  procesos"/>
    <s v="URF_GR1_INI2_Generar buenas prácticas en materia de comunicación, información y gestión documental"/>
    <s v="X"/>
    <m/>
    <s v="X"/>
    <s v="X"/>
    <m/>
    <m/>
    <m/>
    <m/>
    <m/>
    <m/>
    <m/>
    <m/>
    <m/>
    <m/>
    <s v="Plan Estratégico de Tecnologías de la Información y las Comunicaciones ­ PETI"/>
    <s v="Plan de Tratamiento de Riesgos de Seguridad y Privacidad de la Información"/>
    <s v="Plan de Seguridad y Privacidad de la Información"/>
    <x v="0"/>
    <m/>
    <m/>
    <s v="Gestión con valores para resultados "/>
    <m/>
    <m/>
    <m/>
    <m/>
    <m/>
    <m/>
    <m/>
    <m/>
    <m/>
    <m/>
    <m/>
    <m/>
    <m/>
    <m/>
    <s v="Gobierno Digital"/>
    <s v="Seguridad Digital"/>
    <m/>
    <m/>
    <m/>
    <m/>
    <m/>
    <m/>
    <s v="Vigente "/>
  </r>
  <r>
    <s v="Establecer los riesgos en seguridad de la información  y articular en la matriz de riesgos de la  URF"/>
    <s v="Identificar y tratar los riesgos de Seguridad de la Información y en los casos necesarios hacerlo en coordinación con el MHCP"/>
    <s v="Matriz de Riesgos de seguridad de la información "/>
    <s v="URF - Gestión Información"/>
    <s v="Carolina Rojas Diaz"/>
    <s v="Eleonora Elisa Ferroni de Chiappe"/>
    <d v="2020-07-01T00:00:00"/>
    <d v="2020-12-31T00:00:00"/>
    <n v="183"/>
    <s v="Ivonnie Edith Gallardo Gómez"/>
    <s v="Interno "/>
    <s v="* Falta de autonomía administrativa al no contar con recursos propios y depender del MHCP_x000a_* Resistencia al cambio"/>
    <s v="Estratégico "/>
    <s v="URF_GR1_Fortalecer la gestión organizacional basada en  procesos"/>
    <s v="URF_GR1_INI2_Generar buenas prácticas en materia de comunicación, información y gestión documental"/>
    <s v="X"/>
    <m/>
    <s v="X"/>
    <s v="X"/>
    <m/>
    <m/>
    <m/>
    <m/>
    <m/>
    <m/>
    <m/>
    <m/>
    <m/>
    <m/>
    <s v="Plan Estratégico de Tecnologías de la Información y las Comunicaciones ­ PETI"/>
    <s v="Plan de Tratamiento de Riesgos de Seguridad y Privacidad de la Información"/>
    <s v="Plan de Seguridad y Privacidad de la Información"/>
    <x v="0"/>
    <m/>
    <m/>
    <s v="Gestión con valores para resultados "/>
    <m/>
    <m/>
    <m/>
    <m/>
    <m/>
    <m/>
    <m/>
    <m/>
    <m/>
    <m/>
    <m/>
    <m/>
    <m/>
    <m/>
    <s v="Gobierno Digital"/>
    <s v="Seguridad Digital"/>
    <m/>
    <m/>
    <m/>
    <m/>
    <m/>
    <m/>
    <s v="Vigente "/>
  </r>
  <r>
    <s v="Fortalecer herramientas que faciliten la gestión de los requerimientos de los ciudadanos (Protocolos de respuesta)"/>
    <s v="Identificar e implementar oportunidades de mejora relacionadas con la formalización de protocolos de respuesta, respuesta tipo, entre otras herramientas "/>
    <s v="Protocolo de respuesta aprobado, Respuestas tipo para preguntas frecuentes aprobado"/>
    <s v="URF - Gestión Información"/>
    <s v="Carolina Rojas Díaz"/>
    <s v="Subdirectores_x000a_Eleonora Elisa Ferroni de Chiappe_x000a_Marvy Alejandra Azuaje Isturiz"/>
    <d v="2020-01-01T00:00:00"/>
    <d v="2020-06-19T00:00:00"/>
    <n v="170"/>
    <s v="Ivonnie Edith Gallardo Gómez"/>
    <s v="Interno "/>
    <m/>
    <s v="Estratégico "/>
    <s v="URF_GR1_Fortalecer la gestión organizacional basada en  procesos"/>
    <s v="URF_GR1_INI2_Generar buenas prácticas en materia de comunicación, información y gestión documental"/>
    <s v="X"/>
    <m/>
    <s v="X"/>
    <m/>
    <m/>
    <m/>
    <m/>
    <m/>
    <m/>
    <m/>
    <m/>
    <m/>
    <m/>
    <s v="Plan Anticorrupción y de Atención al Ciudadano_x000a_Componente 4 Servicio al Ciudadano_x000a_Subcomponente 4 Fortalecimiento de los canales de atención "/>
    <m/>
    <m/>
    <m/>
    <x v="0"/>
    <s v="Talento Humano "/>
    <m/>
    <s v="Gestión con valores para resultados "/>
    <m/>
    <s v="Información y comunicación "/>
    <s v="Gestión del conocimiento y la innovación "/>
    <m/>
    <m/>
    <m/>
    <s v="Talento Humano"/>
    <m/>
    <s v="Transparencia, acceso a la información pública y lucha contra la corrupción"/>
    <m/>
    <s v="Servicio al ciudadano"/>
    <m/>
    <m/>
    <m/>
    <m/>
    <m/>
    <m/>
    <s v="Gestión del conocimiento y la innovación"/>
    <m/>
    <m/>
    <m/>
    <m/>
    <s v="Vigente "/>
  </r>
  <r>
    <s v="Realizar informe de verificación de los lineamientos establecidos en el Decreto 491 de 2020"/>
    <s v="Generar el informe de seguimiento de los lineamientos establecidos en el Decreto, particularmente, con los siguientes temas: _x000a__x000a_1. TRABAJO EN CASA _x000a_2. USO DE HERRAMIENTAS INFORMÁTICAS _x000a_3. PRÉSTAMO DE EQUIPOS DE COMPUTO _x000a_4. HABILITACIÓN DE CANALES NO PRESENCIALES PARA LA ATENCIÓN DEL SERVICIO A LA CIUDADANÍA. _x000a_5. ESTRATEGIAS DE ACOMPAÑAMIENTO PSICOSOCIAL PARA LOS SERVIDORES "/>
    <s v="Informe de cumplimiento Decreto 491 de 2020"/>
    <s v="URF Control y Evaluación"/>
    <s v="Daissy Tatiana Santos Yate"/>
    <s v="Judy Patricia Herrera Torres"/>
    <d v="2020-05-09T00:00:00"/>
    <d v="2020-06-30T00:00:00"/>
    <n v="52"/>
    <s v="Ivonnie Edith Gallardo Gómez"/>
    <m/>
    <m/>
    <s v="Estratégico "/>
    <s v="URF_GR1_Fortalecer la gestión organizacional basada en  procesos"/>
    <s v="URF_GR1_INI3_Fortalecer el control y la evaluación "/>
    <s v="X"/>
    <m/>
    <s v="X"/>
    <m/>
    <m/>
    <m/>
    <m/>
    <m/>
    <m/>
    <m/>
    <m/>
    <m/>
    <m/>
    <m/>
    <m/>
    <m/>
    <m/>
    <x v="2"/>
    <m/>
    <m/>
    <m/>
    <m/>
    <m/>
    <m/>
    <s v="Control Interno "/>
    <m/>
    <m/>
    <m/>
    <m/>
    <m/>
    <m/>
    <m/>
    <m/>
    <m/>
    <m/>
    <m/>
    <m/>
    <m/>
    <m/>
    <s v="Control Interno"/>
    <m/>
    <m/>
    <m/>
    <s v="Vigente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0">
  <location ref="A3:B9" firstHeaderRow="1" firstDataRow="1" firstDataCol="1"/>
  <pivotFields count="59">
    <pivotField showAll="0"/>
    <pivotField showAll="0"/>
    <pivotField showAll="0"/>
    <pivotField showAll="0"/>
    <pivotField showAll="0"/>
    <pivotField showAll="0"/>
    <pivotField numFmtId="14"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7">
        <item x="4"/>
        <item x="1"/>
        <item x="2"/>
        <item x="5"/>
        <item x="3"/>
        <item h="1"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2"/>
  </rowFields>
  <rowItems count="6">
    <i>
      <x/>
    </i>
    <i>
      <x v="1"/>
    </i>
    <i>
      <x v="2"/>
    </i>
    <i>
      <x v="3"/>
    </i>
    <i>
      <x v="4"/>
    </i>
    <i t="grand">
      <x/>
    </i>
  </rowItems>
  <colItems count="1">
    <i/>
  </colItems>
  <dataFields count="1">
    <dataField name="Cuenta de Plan anual de auditoría " fld="32" subtotal="count" baseField="0" baseItem="0"/>
  </dataFields>
  <chartFormats count="1">
    <chartFormat chart="0"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funcionpublica.gov.co/web/eva/iniciativas-adicionales-integridad" TargetMode="External"/><Relationship Id="rId2" Type="http://schemas.openxmlformats.org/officeDocument/2006/relationships/hyperlink" Target="https://www.funcionpublica.gov.co/web/eva/metodolog%C3%ADa-para-la-transparencia-y-acceso-a-la-informaci%C3%B3n" TargetMode="External"/><Relationship Id="rId1" Type="http://schemas.openxmlformats.org/officeDocument/2006/relationships/hyperlink" Target="https://www.funcionpublica.gov.co/web/eva/gestion-de-riesgo-de-corrupcion" TargetMode="External"/><Relationship Id="rId6" Type="http://schemas.openxmlformats.org/officeDocument/2006/relationships/drawing" Target="../drawings/drawing4.xml"/><Relationship Id="rId5" Type="http://schemas.openxmlformats.org/officeDocument/2006/relationships/printerSettings" Target="../printerSettings/printerSettings5.bin"/><Relationship Id="rId4" Type="http://schemas.openxmlformats.org/officeDocument/2006/relationships/hyperlink" Target="https://www.funcionpublica.gov.co/web/eva/abc-para-la-construccion-del-plan"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urf.gov.co/webcenter/portal/urf/pages_ai/controlinterno2022" TargetMode="External"/><Relationship Id="rId13" Type="http://schemas.openxmlformats.org/officeDocument/2006/relationships/hyperlink" Target="https://apps.procuraduria.gov.co/ita/login/" TargetMode="External"/><Relationship Id="rId18" Type="http://schemas.openxmlformats.org/officeDocument/2006/relationships/hyperlink" Target="https://www.urf.gov.co/webcenter/portal/urf/pages_ai/contratacin" TargetMode="External"/><Relationship Id="rId26" Type="http://schemas.openxmlformats.org/officeDocument/2006/relationships/hyperlink" Target="https://www.urf.gov.co/webcenter/portal/urf/pages_ac/quejasreclamos" TargetMode="External"/><Relationship Id="rId3" Type="http://schemas.openxmlformats.org/officeDocument/2006/relationships/hyperlink" Target="https://www.urf.gov.co/webcenter/portal/urf/pages_ai/controlinterno2022" TargetMode="External"/><Relationship Id="rId21" Type="http://schemas.openxmlformats.org/officeDocument/2006/relationships/hyperlink" Target="https://www.urf.gov.co/webcenter/portal/urf/pages_ai/contratacin" TargetMode="External"/><Relationship Id="rId7" Type="http://schemas.openxmlformats.org/officeDocument/2006/relationships/hyperlink" Target="https://www.urf.gov.co/webcenter/portal/urf/pages_ai/controlinterno2022" TargetMode="External"/><Relationship Id="rId12" Type="http://schemas.openxmlformats.org/officeDocument/2006/relationships/hyperlink" Target="https://www.urf.gov.co/webcenter/portal/urf/pages_ac/informerendciudadanos" TargetMode="External"/><Relationship Id="rId17" Type="http://schemas.openxmlformats.org/officeDocument/2006/relationships/hyperlink" Target="https://www.urf.gov.co/webcenter/portal/urf/pages_ai/presupuestogralasignado" TargetMode="External"/><Relationship Id="rId25" Type="http://schemas.openxmlformats.org/officeDocument/2006/relationships/hyperlink" Target="https://gestion.cnsc.gov.co/ComisionPersonal/" TargetMode="External"/><Relationship Id="rId2" Type="http://schemas.openxmlformats.org/officeDocument/2006/relationships/hyperlink" Target="https://www.urf.gov.co/webcenter/portal/urf/pages_ai/controlinterno2022" TargetMode="External"/><Relationship Id="rId16" Type="http://schemas.openxmlformats.org/officeDocument/2006/relationships/hyperlink" Target="https://www.urf.gov.co/webcenter/portal/urf/pages_ai/contable" TargetMode="External"/><Relationship Id="rId20" Type="http://schemas.openxmlformats.org/officeDocument/2006/relationships/hyperlink" Target="https://www.urf.gov.co/webcenter/portal/urf/pages_ai/ejeccontratos2/contratos2022" TargetMode="External"/><Relationship Id="rId1" Type="http://schemas.openxmlformats.org/officeDocument/2006/relationships/hyperlink" Target="https://www.funcionpublica.gov.co/web/mipg" TargetMode="External"/><Relationship Id="rId6" Type="http://schemas.openxmlformats.org/officeDocument/2006/relationships/hyperlink" Target="https://www.urf.gov.co/webcenter/portal/urf/pages_ai/controlinterno2022" TargetMode="External"/><Relationship Id="rId11" Type="http://schemas.openxmlformats.org/officeDocument/2006/relationships/hyperlink" Target="https://www.urf.gov.co/webcenter/portal/urf/pages_ac/informesdegestion" TargetMode="External"/><Relationship Id="rId24" Type="http://schemas.openxmlformats.org/officeDocument/2006/relationships/hyperlink" Target="https://minhaciendagovco.sharepoint.com/sites/RID-URF/P-ESTRATEGICOS/049INFORMES_GH/Forms/AllItems.aspx" TargetMode="External"/><Relationship Id="rId5" Type="http://schemas.openxmlformats.org/officeDocument/2006/relationships/hyperlink" Target="https://www.urf.gov.co/webcenter/portal/urf/pages_ai/controlinterno2022" TargetMode="External"/><Relationship Id="rId15" Type="http://schemas.openxmlformats.org/officeDocument/2006/relationships/hyperlink" Target="https://austeridad.gov.co/" TargetMode="External"/><Relationship Id="rId23" Type="http://schemas.openxmlformats.org/officeDocument/2006/relationships/hyperlink" Target="https://fondoriesgoslaborales.gov.co/" TargetMode="External"/><Relationship Id="rId10" Type="http://schemas.openxmlformats.org/officeDocument/2006/relationships/hyperlink" Target="https://www.funcionpublica.gov.co/web/mipg" TargetMode="External"/><Relationship Id="rId19" Type="http://schemas.openxmlformats.org/officeDocument/2006/relationships/hyperlink" Target="https://www.urf.gov.co/webcenter/portal/urf/pages_ai/ejeccontratos2/contratos2022" TargetMode="External"/><Relationship Id="rId4" Type="http://schemas.openxmlformats.org/officeDocument/2006/relationships/hyperlink" Target="https://www.urf.gov.co/webcenter/portal/urf/pages_ai/controlinterno2022%20/%20Aplicativo%20CHIP" TargetMode="External"/><Relationship Id="rId9" Type="http://schemas.openxmlformats.org/officeDocument/2006/relationships/hyperlink" Target="https://www.urf.gov.co/webcenter/portal/urf/pages_ai/controlinterno2022" TargetMode="External"/><Relationship Id="rId14" Type="http://schemas.openxmlformats.org/officeDocument/2006/relationships/hyperlink" Target="https://www.urf.gov.co/webcenter/portal/urf/pages_ai/presupuesto" TargetMode="External"/><Relationship Id="rId22" Type="http://schemas.openxmlformats.org/officeDocument/2006/relationships/hyperlink" Target="https://ree.rues.org.co/ree/account/login_fee" TargetMode="External"/><Relationship Id="rId27"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3:B9"/>
  <sheetViews>
    <sheetView workbookViewId="0">
      <selection activeCell="D6" sqref="D6"/>
    </sheetView>
  </sheetViews>
  <sheetFormatPr baseColWidth="10" defaultColWidth="11.42578125" defaultRowHeight="15" x14ac:dyDescent="0.25"/>
  <cols>
    <col min="1" max="1" width="52.85546875" bestFit="1" customWidth="1"/>
    <col min="2" max="2" width="31.7109375" bestFit="1" customWidth="1"/>
  </cols>
  <sheetData>
    <row r="3" spans="1:2" x14ac:dyDescent="0.25">
      <c r="A3" s="2" t="s">
        <v>0</v>
      </c>
      <c r="B3" t="s">
        <v>1</v>
      </c>
    </row>
    <row r="4" spans="1:2" x14ac:dyDescent="0.25">
      <c r="A4" s="3" t="s">
        <v>2</v>
      </c>
      <c r="B4">
        <v>1</v>
      </c>
    </row>
    <row r="5" spans="1:2" x14ac:dyDescent="0.25">
      <c r="A5" s="3" t="s">
        <v>3</v>
      </c>
      <c r="B5">
        <v>3</v>
      </c>
    </row>
    <row r="6" spans="1:2" x14ac:dyDescent="0.25">
      <c r="A6" s="3" t="s">
        <v>4</v>
      </c>
      <c r="B6">
        <v>25</v>
      </c>
    </row>
    <row r="7" spans="1:2" x14ac:dyDescent="0.25">
      <c r="A7" s="3" t="s">
        <v>5</v>
      </c>
      <c r="B7">
        <v>3</v>
      </c>
    </row>
    <row r="8" spans="1:2" x14ac:dyDescent="0.25">
      <c r="A8" s="3" t="s">
        <v>6</v>
      </c>
      <c r="B8">
        <v>1</v>
      </c>
    </row>
    <row r="9" spans="1:2" x14ac:dyDescent="0.25">
      <c r="A9" s="3" t="s">
        <v>7</v>
      </c>
      <c r="B9">
        <v>33</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filterMode="1">
    <tabColor rgb="FF92D050"/>
  </sheetPr>
  <dimension ref="A1:SU367"/>
  <sheetViews>
    <sheetView tabSelected="1" zoomScale="85" zoomScaleNormal="85" workbookViewId="0">
      <pane xSplit="3" ySplit="8" topLeftCell="D9" activePane="bottomRight" state="frozen"/>
      <selection pane="topRight" activeCell="D1" sqref="D1"/>
      <selection pane="bottomLeft" activeCell="A9" sqref="A9"/>
      <selection pane="bottomRight" activeCell="E7" sqref="E7:E8"/>
    </sheetView>
  </sheetViews>
  <sheetFormatPr baseColWidth="10" defaultColWidth="11.42578125" defaultRowHeight="16.5" outlineLevelRow="1" x14ac:dyDescent="0.25"/>
  <cols>
    <col min="1" max="1" width="7" style="129" customWidth="1"/>
    <col min="2" max="2" width="18" style="132" customWidth="1"/>
    <col min="3" max="3" width="23.5703125" style="129" customWidth="1"/>
    <col min="4" max="4" width="45" style="129" customWidth="1"/>
    <col min="5" max="6" width="31.5703125" style="129" customWidth="1"/>
    <col min="7" max="7" width="25" style="129" customWidth="1"/>
    <col min="8" max="8" width="27.42578125" style="129" bestFit="1" customWidth="1"/>
    <col min="9" max="9" width="22.5703125" style="129" customWidth="1"/>
    <col min="10" max="11" width="15.7109375" style="129" customWidth="1"/>
    <col min="12" max="12" width="14.5703125" style="129" customWidth="1"/>
    <col min="13" max="13" width="14.85546875" style="129" customWidth="1"/>
    <col min="14" max="14" width="23.140625" style="129" customWidth="1"/>
    <col min="15" max="15" width="29.140625" style="129" customWidth="1"/>
    <col min="16" max="16" width="21.28515625" style="129" customWidth="1"/>
    <col min="17" max="17" width="26.140625" style="129" customWidth="1"/>
    <col min="18" max="28" width="6.7109375" style="129" customWidth="1"/>
    <col min="29" max="30" width="7.7109375" style="129" customWidth="1"/>
    <col min="31" max="32" width="23.7109375" style="129" customWidth="1"/>
    <col min="33" max="35" width="7.7109375" style="129" customWidth="1"/>
    <col min="36" max="36" width="17.140625" style="129" customWidth="1"/>
    <col min="37" max="38" width="8.7109375" style="129" customWidth="1"/>
    <col min="39" max="40" width="14.140625" style="129" customWidth="1"/>
    <col min="41" max="47" width="8.5703125" style="129" customWidth="1"/>
    <col min="48" max="64" width="11.85546875" style="129" customWidth="1"/>
    <col min="65" max="65" width="14.28515625" style="129" customWidth="1"/>
    <col min="66" max="66" width="11.85546875" style="129" customWidth="1"/>
    <col min="67" max="67" width="7" style="129" customWidth="1"/>
    <col min="68" max="16384" width="11.42578125" style="129"/>
  </cols>
  <sheetData>
    <row r="1" spans="1:515" ht="28.5" customHeight="1" outlineLevel="1" x14ac:dyDescent="0.25">
      <c r="A1" s="127"/>
      <c r="B1" s="128"/>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row>
    <row r="2" spans="1:515" ht="38.25" customHeight="1" outlineLevel="1" x14ac:dyDescent="0.25">
      <c r="A2" s="127"/>
      <c r="B2" s="130"/>
      <c r="C2" s="151"/>
      <c r="D2" s="151"/>
      <c r="E2" s="166" t="s">
        <v>1913</v>
      </c>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54"/>
      <c r="BJ2" s="155"/>
      <c r="BK2" s="156"/>
      <c r="BL2" s="131" t="s">
        <v>280</v>
      </c>
      <c r="BM2" s="163" t="s">
        <v>283</v>
      </c>
      <c r="BN2" s="164"/>
      <c r="BO2" s="127"/>
    </row>
    <row r="3" spans="1:515" ht="38.25" customHeight="1" outlineLevel="1" x14ac:dyDescent="0.25">
      <c r="A3" s="127"/>
      <c r="B3" s="130"/>
      <c r="C3" s="152"/>
      <c r="D3" s="152"/>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7"/>
      <c r="AW3" s="167"/>
      <c r="AX3" s="167"/>
      <c r="AY3" s="167"/>
      <c r="AZ3" s="167"/>
      <c r="BA3" s="167"/>
      <c r="BB3" s="167"/>
      <c r="BC3" s="167"/>
      <c r="BD3" s="167"/>
      <c r="BE3" s="167"/>
      <c r="BF3" s="167"/>
      <c r="BG3" s="167"/>
      <c r="BH3" s="167"/>
      <c r="BI3" s="157"/>
      <c r="BJ3" s="158"/>
      <c r="BK3" s="159"/>
      <c r="BL3" s="131" t="s">
        <v>281</v>
      </c>
      <c r="BM3" s="165">
        <v>44865</v>
      </c>
      <c r="BN3" s="164"/>
      <c r="BO3" s="127"/>
    </row>
    <row r="4" spans="1:515" ht="38.25" customHeight="1" outlineLevel="1" x14ac:dyDescent="0.25">
      <c r="A4" s="127"/>
      <c r="B4" s="130"/>
      <c r="C4" s="153"/>
      <c r="D4" s="153"/>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8"/>
      <c r="AT4" s="168"/>
      <c r="AU4" s="168"/>
      <c r="AV4" s="168"/>
      <c r="AW4" s="168"/>
      <c r="AX4" s="168"/>
      <c r="AY4" s="168"/>
      <c r="AZ4" s="168"/>
      <c r="BA4" s="168"/>
      <c r="BB4" s="168"/>
      <c r="BC4" s="168"/>
      <c r="BD4" s="168"/>
      <c r="BE4" s="168"/>
      <c r="BF4" s="168"/>
      <c r="BG4" s="168"/>
      <c r="BH4" s="168"/>
      <c r="BI4" s="160"/>
      <c r="BJ4" s="161"/>
      <c r="BK4" s="162"/>
      <c r="BL4" s="131" t="s">
        <v>282</v>
      </c>
      <c r="BM4" s="163" t="s">
        <v>284</v>
      </c>
      <c r="BN4" s="164"/>
      <c r="BO4" s="127"/>
    </row>
    <row r="5" spans="1:515" s="135" customFormat="1" ht="27" customHeight="1" outlineLevel="1" x14ac:dyDescent="0.25">
      <c r="A5" s="133"/>
      <c r="B5" s="134"/>
      <c r="C5" s="173" t="s">
        <v>8</v>
      </c>
      <c r="D5" s="174"/>
      <c r="E5" s="174"/>
      <c r="F5" s="174"/>
      <c r="G5" s="174"/>
      <c r="H5" s="174"/>
      <c r="I5" s="174"/>
      <c r="J5" s="174"/>
      <c r="K5" s="174"/>
      <c r="L5" s="174"/>
      <c r="M5" s="174"/>
      <c r="N5" s="174"/>
      <c r="O5" s="175"/>
      <c r="P5" s="173" t="s">
        <v>9</v>
      </c>
      <c r="Q5" s="175"/>
      <c r="R5" s="173" t="s">
        <v>10</v>
      </c>
      <c r="S5" s="174"/>
      <c r="T5" s="174"/>
      <c r="U5" s="175"/>
      <c r="V5" s="173" t="s">
        <v>11</v>
      </c>
      <c r="W5" s="174"/>
      <c r="X5" s="174"/>
      <c r="Y5" s="174"/>
      <c r="Z5" s="174"/>
      <c r="AA5" s="174"/>
      <c r="AB5" s="174"/>
      <c r="AC5" s="174"/>
      <c r="AD5" s="174"/>
      <c r="AE5" s="174"/>
      <c r="AF5" s="174"/>
      <c r="AG5" s="174"/>
      <c r="AH5" s="174"/>
      <c r="AI5" s="174"/>
      <c r="AJ5" s="174"/>
      <c r="AK5" s="174"/>
      <c r="AL5" s="174"/>
      <c r="AM5" s="174"/>
      <c r="AN5" s="175"/>
      <c r="AO5" s="173" t="s">
        <v>12</v>
      </c>
      <c r="AP5" s="174"/>
      <c r="AQ5" s="174"/>
      <c r="AR5" s="174"/>
      <c r="AS5" s="174"/>
      <c r="AT5" s="174"/>
      <c r="AU5" s="175"/>
      <c r="AV5" s="208" t="s">
        <v>13</v>
      </c>
      <c r="AW5" s="209"/>
      <c r="AX5" s="209"/>
      <c r="AY5" s="209"/>
      <c r="AZ5" s="209"/>
      <c r="BA5" s="209"/>
      <c r="BB5" s="209"/>
      <c r="BC5" s="209"/>
      <c r="BD5" s="209"/>
      <c r="BE5" s="209"/>
      <c r="BF5" s="209"/>
      <c r="BG5" s="209"/>
      <c r="BH5" s="209"/>
      <c r="BI5" s="209"/>
      <c r="BJ5" s="209"/>
      <c r="BK5" s="209"/>
      <c r="BL5" s="209"/>
      <c r="BM5" s="209"/>
      <c r="BN5" s="209"/>
      <c r="BO5" s="133"/>
    </row>
    <row r="6" spans="1:515" s="135" customFormat="1" ht="44.25" customHeight="1" outlineLevel="1" x14ac:dyDescent="0.25">
      <c r="A6" s="133"/>
      <c r="B6" s="134"/>
      <c r="C6" s="176"/>
      <c r="D6" s="177"/>
      <c r="E6" s="177"/>
      <c r="F6" s="177"/>
      <c r="G6" s="177"/>
      <c r="H6" s="177"/>
      <c r="I6" s="177"/>
      <c r="J6" s="177"/>
      <c r="K6" s="177"/>
      <c r="L6" s="177"/>
      <c r="M6" s="177"/>
      <c r="N6" s="177"/>
      <c r="O6" s="178"/>
      <c r="P6" s="176"/>
      <c r="Q6" s="178"/>
      <c r="R6" s="176"/>
      <c r="S6" s="177"/>
      <c r="T6" s="177"/>
      <c r="U6" s="178"/>
      <c r="V6" s="176"/>
      <c r="W6" s="177"/>
      <c r="X6" s="177"/>
      <c r="Y6" s="177"/>
      <c r="Z6" s="177"/>
      <c r="AA6" s="177"/>
      <c r="AB6" s="177"/>
      <c r="AC6" s="177"/>
      <c r="AD6" s="177"/>
      <c r="AE6" s="177"/>
      <c r="AF6" s="177"/>
      <c r="AG6" s="177"/>
      <c r="AH6" s="177"/>
      <c r="AI6" s="177"/>
      <c r="AJ6" s="177"/>
      <c r="AK6" s="177"/>
      <c r="AL6" s="177"/>
      <c r="AM6" s="177"/>
      <c r="AN6" s="178"/>
      <c r="AO6" s="176"/>
      <c r="AP6" s="177"/>
      <c r="AQ6" s="177"/>
      <c r="AR6" s="177"/>
      <c r="AS6" s="177"/>
      <c r="AT6" s="177"/>
      <c r="AU6" s="178"/>
      <c r="AV6" s="181" t="s">
        <v>29</v>
      </c>
      <c r="AW6" s="182"/>
      <c r="AX6" s="183" t="s">
        <v>47</v>
      </c>
      <c r="AY6" s="184"/>
      <c r="AZ6" s="185"/>
      <c r="BA6" s="186" t="s">
        <v>48</v>
      </c>
      <c r="BB6" s="187"/>
      <c r="BC6" s="187"/>
      <c r="BD6" s="187"/>
      <c r="BE6" s="187"/>
      <c r="BF6" s="187"/>
      <c r="BG6" s="187"/>
      <c r="BH6" s="188"/>
      <c r="BI6" s="136" t="s">
        <v>110</v>
      </c>
      <c r="BJ6" s="205" t="s">
        <v>50</v>
      </c>
      <c r="BK6" s="206"/>
      <c r="BL6" s="207"/>
      <c r="BM6" s="137" t="s">
        <v>111</v>
      </c>
      <c r="BN6" s="138" t="s">
        <v>52</v>
      </c>
      <c r="BO6" s="133"/>
    </row>
    <row r="7" spans="1:515" s="17" customFormat="1" ht="20.25" customHeight="1" x14ac:dyDescent="0.2">
      <c r="A7" s="62"/>
      <c r="B7" s="149" t="s">
        <v>14</v>
      </c>
      <c r="C7" s="149" t="s">
        <v>15</v>
      </c>
      <c r="D7" s="149" t="s">
        <v>16</v>
      </c>
      <c r="E7" s="149" t="s">
        <v>17</v>
      </c>
      <c r="F7" s="149" t="s">
        <v>275</v>
      </c>
      <c r="G7" s="149" t="s">
        <v>18</v>
      </c>
      <c r="H7" s="149" t="s">
        <v>19</v>
      </c>
      <c r="I7" s="149" t="s">
        <v>20</v>
      </c>
      <c r="J7" s="149" t="s">
        <v>21</v>
      </c>
      <c r="K7" s="149" t="s">
        <v>22</v>
      </c>
      <c r="L7" s="149" t="s">
        <v>23</v>
      </c>
      <c r="M7" s="149" t="s">
        <v>24</v>
      </c>
      <c r="N7" s="149" t="s">
        <v>25</v>
      </c>
      <c r="O7" s="149" t="s">
        <v>26</v>
      </c>
      <c r="P7" s="149" t="s">
        <v>27</v>
      </c>
      <c r="Q7" s="149" t="s">
        <v>28</v>
      </c>
      <c r="R7" s="179" t="s">
        <v>29</v>
      </c>
      <c r="S7" s="179" t="s">
        <v>30</v>
      </c>
      <c r="T7" s="179" t="s">
        <v>31</v>
      </c>
      <c r="U7" s="179" t="s">
        <v>32</v>
      </c>
      <c r="V7" s="169" t="s">
        <v>33</v>
      </c>
      <c r="W7" s="169" t="s">
        <v>34</v>
      </c>
      <c r="X7" s="169" t="s">
        <v>35</v>
      </c>
      <c r="Y7" s="169" t="s">
        <v>36</v>
      </c>
      <c r="Z7" s="169" t="s">
        <v>37</v>
      </c>
      <c r="AA7" s="169" t="s">
        <v>38</v>
      </c>
      <c r="AB7" s="169" t="s">
        <v>39</v>
      </c>
      <c r="AC7" s="169" t="s">
        <v>40</v>
      </c>
      <c r="AD7" s="169" t="s">
        <v>41</v>
      </c>
      <c r="AE7" s="189" t="s">
        <v>42</v>
      </c>
      <c r="AF7" s="190"/>
      <c r="AG7" s="169" t="s">
        <v>43</v>
      </c>
      <c r="AH7" s="169" t="s">
        <v>44</v>
      </c>
      <c r="AI7" s="169" t="s">
        <v>45</v>
      </c>
      <c r="AJ7" s="171" t="s">
        <v>46</v>
      </c>
      <c r="AK7" s="169" t="s">
        <v>269</v>
      </c>
      <c r="AL7" s="169" t="s">
        <v>1377</v>
      </c>
      <c r="AM7" s="171" t="s">
        <v>273</v>
      </c>
      <c r="AN7" s="171" t="s">
        <v>274</v>
      </c>
      <c r="AO7" s="191" t="s">
        <v>29</v>
      </c>
      <c r="AP7" s="193" t="s">
        <v>47</v>
      </c>
      <c r="AQ7" s="195" t="s">
        <v>48</v>
      </c>
      <c r="AR7" s="197" t="s">
        <v>49</v>
      </c>
      <c r="AS7" s="199" t="s">
        <v>50</v>
      </c>
      <c r="AT7" s="201" t="s">
        <v>51</v>
      </c>
      <c r="AU7" s="203" t="s">
        <v>52</v>
      </c>
      <c r="AV7" s="225" t="s">
        <v>108</v>
      </c>
      <c r="AW7" s="211" t="s">
        <v>56</v>
      </c>
      <c r="AX7" s="213" t="s">
        <v>53</v>
      </c>
      <c r="AY7" s="213" t="s">
        <v>54</v>
      </c>
      <c r="AZ7" s="213" t="s">
        <v>106</v>
      </c>
      <c r="BA7" s="221" t="s">
        <v>58</v>
      </c>
      <c r="BB7" s="221" t="s">
        <v>63</v>
      </c>
      <c r="BC7" s="221" t="s">
        <v>64</v>
      </c>
      <c r="BD7" s="221" t="s">
        <v>65</v>
      </c>
      <c r="BE7" s="221" t="s">
        <v>69</v>
      </c>
      <c r="BF7" s="221" t="s">
        <v>59</v>
      </c>
      <c r="BG7" s="221" t="s">
        <v>61</v>
      </c>
      <c r="BH7" s="221" t="s">
        <v>60</v>
      </c>
      <c r="BI7" s="223" t="s">
        <v>68</v>
      </c>
      <c r="BJ7" s="215" t="s">
        <v>57</v>
      </c>
      <c r="BK7" s="215" t="s">
        <v>62</v>
      </c>
      <c r="BL7" s="215" t="s">
        <v>109</v>
      </c>
      <c r="BM7" s="217" t="s">
        <v>66</v>
      </c>
      <c r="BN7" s="219" t="s">
        <v>67</v>
      </c>
      <c r="BO7" s="139"/>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c r="CN7" s="140"/>
      <c r="CO7" s="140"/>
      <c r="CP7" s="140"/>
      <c r="CQ7" s="140"/>
      <c r="CR7" s="140"/>
      <c r="CS7" s="140"/>
      <c r="CT7" s="140"/>
      <c r="CU7" s="140"/>
      <c r="CV7" s="140"/>
      <c r="CW7" s="140"/>
      <c r="CX7" s="140"/>
      <c r="CY7" s="140"/>
      <c r="CZ7" s="140"/>
      <c r="DA7" s="140"/>
      <c r="DB7" s="140"/>
      <c r="DC7" s="140"/>
      <c r="DD7" s="140"/>
      <c r="DE7" s="140"/>
      <c r="DF7" s="140"/>
      <c r="DG7" s="140"/>
      <c r="DH7" s="140"/>
      <c r="DI7" s="140"/>
      <c r="DJ7" s="140"/>
      <c r="DK7" s="140"/>
      <c r="DL7" s="140"/>
      <c r="DM7" s="140"/>
      <c r="DN7" s="140"/>
      <c r="DO7" s="140"/>
      <c r="DP7" s="140"/>
      <c r="DQ7" s="140"/>
      <c r="DR7" s="140"/>
      <c r="DS7" s="140"/>
      <c r="DT7" s="140"/>
      <c r="DU7" s="140"/>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40"/>
      <c r="FK7" s="140"/>
      <c r="FL7" s="140"/>
      <c r="FM7" s="140"/>
      <c r="FN7" s="140"/>
      <c r="FO7" s="140"/>
      <c r="FP7" s="140"/>
      <c r="FQ7" s="140"/>
      <c r="FR7" s="140"/>
      <c r="FS7" s="140"/>
      <c r="FT7" s="140"/>
      <c r="FU7" s="140"/>
      <c r="FV7" s="140"/>
      <c r="FW7" s="140"/>
      <c r="FX7" s="140"/>
      <c r="FY7" s="140"/>
      <c r="FZ7" s="140"/>
      <c r="GA7" s="140"/>
      <c r="GB7" s="140"/>
      <c r="GC7" s="140"/>
      <c r="GD7" s="140"/>
      <c r="GE7" s="140"/>
      <c r="GF7" s="140"/>
      <c r="GG7" s="140"/>
      <c r="GH7" s="140"/>
      <c r="GI7" s="140"/>
      <c r="GJ7" s="140"/>
      <c r="GK7" s="140"/>
      <c r="GL7" s="140"/>
      <c r="GM7" s="140"/>
      <c r="GN7" s="140"/>
      <c r="GO7" s="140"/>
      <c r="GP7" s="140"/>
      <c r="GQ7" s="140"/>
      <c r="GR7" s="140"/>
      <c r="GS7" s="140"/>
      <c r="GT7" s="140"/>
      <c r="GU7" s="140"/>
      <c r="GV7" s="140"/>
      <c r="GW7" s="140"/>
    </row>
    <row r="8" spans="1:515" s="17" customFormat="1" ht="108" customHeight="1" x14ac:dyDescent="0.2">
      <c r="A8" s="62"/>
      <c r="B8" s="150"/>
      <c r="C8" s="150"/>
      <c r="D8" s="150"/>
      <c r="E8" s="150"/>
      <c r="F8" s="150"/>
      <c r="G8" s="150"/>
      <c r="H8" s="150"/>
      <c r="I8" s="150"/>
      <c r="J8" s="150"/>
      <c r="K8" s="150"/>
      <c r="L8" s="150"/>
      <c r="M8" s="150"/>
      <c r="N8" s="150"/>
      <c r="O8" s="210"/>
      <c r="P8" s="150"/>
      <c r="Q8" s="150"/>
      <c r="R8" s="180"/>
      <c r="S8" s="180"/>
      <c r="T8" s="180"/>
      <c r="U8" s="180"/>
      <c r="V8" s="170"/>
      <c r="W8" s="170"/>
      <c r="X8" s="170"/>
      <c r="Y8" s="170"/>
      <c r="Z8" s="170"/>
      <c r="AA8" s="170"/>
      <c r="AB8" s="170"/>
      <c r="AC8" s="170"/>
      <c r="AD8" s="170"/>
      <c r="AE8" s="141" t="s">
        <v>122</v>
      </c>
      <c r="AF8" s="141" t="s">
        <v>123</v>
      </c>
      <c r="AG8" s="170"/>
      <c r="AH8" s="170"/>
      <c r="AI8" s="170"/>
      <c r="AJ8" s="172"/>
      <c r="AK8" s="170"/>
      <c r="AL8" s="170"/>
      <c r="AM8" s="172"/>
      <c r="AN8" s="172"/>
      <c r="AO8" s="192"/>
      <c r="AP8" s="194"/>
      <c r="AQ8" s="196"/>
      <c r="AR8" s="198"/>
      <c r="AS8" s="200"/>
      <c r="AT8" s="202"/>
      <c r="AU8" s="204"/>
      <c r="AV8" s="226"/>
      <c r="AW8" s="212"/>
      <c r="AX8" s="214"/>
      <c r="AY8" s="214"/>
      <c r="AZ8" s="214"/>
      <c r="BA8" s="222"/>
      <c r="BB8" s="222"/>
      <c r="BC8" s="222"/>
      <c r="BD8" s="222"/>
      <c r="BE8" s="222"/>
      <c r="BF8" s="222"/>
      <c r="BG8" s="222"/>
      <c r="BH8" s="222"/>
      <c r="BI8" s="224"/>
      <c r="BJ8" s="216"/>
      <c r="BK8" s="216"/>
      <c r="BL8" s="216"/>
      <c r="BM8" s="218"/>
      <c r="BN8" s="220"/>
      <c r="BO8" s="139"/>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c r="CN8" s="140"/>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0"/>
      <c r="EG8" s="140"/>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0"/>
      <c r="FZ8" s="140"/>
      <c r="GA8" s="140"/>
      <c r="GB8" s="140"/>
      <c r="GC8" s="140"/>
      <c r="GD8" s="140"/>
      <c r="GE8" s="140"/>
      <c r="GF8" s="140"/>
      <c r="GG8" s="140"/>
      <c r="GH8" s="140"/>
      <c r="GI8" s="140"/>
      <c r="GJ8" s="140"/>
      <c r="GK8" s="140"/>
      <c r="GL8" s="140"/>
      <c r="GM8" s="140"/>
      <c r="GN8" s="140"/>
      <c r="GO8" s="140"/>
      <c r="GP8" s="140"/>
      <c r="GQ8" s="140"/>
      <c r="GR8" s="140"/>
      <c r="GS8" s="140"/>
      <c r="GT8" s="140"/>
      <c r="GU8" s="140"/>
      <c r="GV8" s="140"/>
      <c r="GW8" s="140"/>
    </row>
    <row r="9" spans="1:515" s="64" customFormat="1" ht="135.75" hidden="1" customHeight="1" x14ac:dyDescent="0.25">
      <c r="A9" s="62"/>
      <c r="B9" s="67" t="s">
        <v>847</v>
      </c>
      <c r="C9" s="4" t="s">
        <v>851</v>
      </c>
      <c r="D9" s="4" t="s">
        <v>848</v>
      </c>
      <c r="E9" s="4" t="s">
        <v>849</v>
      </c>
      <c r="F9" s="4" t="s">
        <v>850</v>
      </c>
      <c r="G9" s="4" t="s">
        <v>77</v>
      </c>
      <c r="H9" s="16" t="s">
        <v>75</v>
      </c>
      <c r="I9" s="4"/>
      <c r="J9" s="14">
        <v>44927</v>
      </c>
      <c r="K9" s="14">
        <v>44957</v>
      </c>
      <c r="L9" s="66">
        <f t="shared" ref="L9:L89" si="0">IF((K9-J9)&gt;125,"La sumatoria no puede ser mayor a 124 días",K9-J9)</f>
        <v>30</v>
      </c>
      <c r="M9" s="16" t="s">
        <v>101</v>
      </c>
      <c r="N9" s="4" t="s">
        <v>73</v>
      </c>
      <c r="O9" s="4" t="s">
        <v>1817</v>
      </c>
      <c r="P9" s="4" t="s">
        <v>479</v>
      </c>
      <c r="Q9" s="4" t="s">
        <v>481</v>
      </c>
      <c r="R9" s="4" t="s">
        <v>29</v>
      </c>
      <c r="S9" s="4" t="s">
        <v>30</v>
      </c>
      <c r="T9" s="4" t="s">
        <v>31</v>
      </c>
      <c r="U9" s="4" t="s">
        <v>32</v>
      </c>
      <c r="V9" s="4"/>
      <c r="W9" s="4"/>
      <c r="X9" s="4"/>
      <c r="Y9" s="4"/>
      <c r="Z9" s="4"/>
      <c r="AA9" s="4"/>
      <c r="AB9" s="4"/>
      <c r="AC9" s="4"/>
      <c r="AD9" s="4"/>
      <c r="AE9" s="4" t="s">
        <v>121</v>
      </c>
      <c r="AF9" s="4" t="s">
        <v>138</v>
      </c>
      <c r="AG9" s="4"/>
      <c r="AH9" s="4"/>
      <c r="AI9" s="4"/>
      <c r="AJ9" s="4"/>
      <c r="AK9" s="4"/>
      <c r="AL9" s="4" t="s">
        <v>1816</v>
      </c>
      <c r="AM9" s="4" t="s">
        <v>677</v>
      </c>
      <c r="AN9" s="4" t="s">
        <v>277</v>
      </c>
      <c r="AO9" s="4"/>
      <c r="AP9" s="4"/>
      <c r="AQ9" s="4" t="s">
        <v>48</v>
      </c>
      <c r="AR9" s="4"/>
      <c r="AS9" s="4" t="s">
        <v>50</v>
      </c>
      <c r="AT9" s="4"/>
      <c r="AU9" s="4"/>
      <c r="AV9" s="4"/>
      <c r="AW9" s="4"/>
      <c r="AX9" s="4"/>
      <c r="AY9" s="4"/>
      <c r="AZ9" s="4"/>
      <c r="BA9" s="4"/>
      <c r="BB9" s="4"/>
      <c r="BC9" s="4"/>
      <c r="BD9" s="4"/>
      <c r="BE9" s="4"/>
      <c r="BF9" s="4"/>
      <c r="BG9" s="4"/>
      <c r="BH9" s="4" t="s">
        <v>60</v>
      </c>
      <c r="BI9" s="4"/>
      <c r="BJ9" s="4" t="s">
        <v>57</v>
      </c>
      <c r="BK9" s="4"/>
      <c r="BL9" s="4"/>
      <c r="BM9" s="4"/>
      <c r="BN9" s="4"/>
      <c r="BO9" s="62"/>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17"/>
      <c r="LZ9" s="17"/>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c r="NQ9" s="17"/>
      <c r="NR9" s="17"/>
      <c r="NS9" s="17"/>
      <c r="NT9" s="17"/>
      <c r="NU9" s="17"/>
      <c r="NV9" s="17"/>
      <c r="NW9" s="17"/>
      <c r="NX9" s="17"/>
      <c r="NY9" s="17"/>
      <c r="NZ9" s="17"/>
      <c r="OA9" s="17"/>
      <c r="OB9" s="17"/>
      <c r="OC9" s="17"/>
      <c r="OD9" s="17"/>
      <c r="OE9" s="17"/>
      <c r="OF9" s="17"/>
      <c r="OG9" s="17"/>
      <c r="OH9" s="17"/>
      <c r="OI9" s="17"/>
      <c r="OJ9" s="17"/>
      <c r="OK9" s="17"/>
      <c r="OL9" s="17"/>
      <c r="OM9" s="17"/>
      <c r="ON9" s="17"/>
      <c r="OO9" s="17"/>
      <c r="OP9" s="17"/>
      <c r="OQ9" s="17"/>
      <c r="OR9" s="17"/>
      <c r="OS9" s="17"/>
      <c r="OT9" s="17"/>
      <c r="OU9" s="17"/>
      <c r="OV9" s="17"/>
      <c r="OW9" s="17"/>
      <c r="OX9" s="17"/>
      <c r="OY9" s="17"/>
      <c r="OZ9" s="17"/>
      <c r="PA9" s="17"/>
      <c r="PB9" s="17"/>
      <c r="PC9" s="17"/>
      <c r="PD9" s="17"/>
      <c r="PE9" s="17"/>
      <c r="PF9" s="17"/>
      <c r="PG9" s="17"/>
      <c r="PH9" s="17"/>
      <c r="PI9" s="17"/>
      <c r="PJ9" s="17"/>
      <c r="PK9" s="17"/>
      <c r="PL9" s="17"/>
      <c r="PM9" s="17"/>
      <c r="PN9" s="17"/>
      <c r="PO9" s="17"/>
      <c r="PP9" s="17"/>
      <c r="PQ9" s="17"/>
      <c r="PR9" s="17"/>
      <c r="PS9" s="17"/>
      <c r="PT9" s="17"/>
      <c r="PU9" s="17"/>
      <c r="PV9" s="17"/>
      <c r="PW9" s="17"/>
      <c r="PX9" s="17"/>
      <c r="PY9" s="17"/>
      <c r="PZ9" s="17"/>
      <c r="QA9" s="17"/>
      <c r="QB9" s="17"/>
      <c r="QC9" s="17"/>
      <c r="QD9" s="17"/>
      <c r="QE9" s="17"/>
      <c r="QF9" s="17"/>
      <c r="QG9" s="17"/>
      <c r="QH9" s="17"/>
      <c r="QI9" s="17"/>
      <c r="QJ9" s="17"/>
      <c r="QK9" s="17"/>
      <c r="QL9" s="17"/>
      <c r="QM9" s="17"/>
      <c r="QN9" s="17"/>
      <c r="QO9" s="17"/>
      <c r="QP9" s="17"/>
      <c r="QQ9" s="17"/>
      <c r="QR9" s="17"/>
      <c r="QS9" s="17"/>
      <c r="QT9" s="17"/>
      <c r="QU9" s="17"/>
      <c r="QV9" s="17"/>
      <c r="QW9" s="17"/>
      <c r="QX9" s="17"/>
      <c r="QY9" s="17"/>
      <c r="QZ9" s="17"/>
      <c r="RA9" s="17"/>
      <c r="RB9" s="17"/>
      <c r="RC9" s="17"/>
      <c r="RD9" s="17"/>
      <c r="RE9" s="17"/>
      <c r="RF9" s="17"/>
      <c r="RG9" s="17"/>
      <c r="RH9" s="17"/>
      <c r="RI9" s="17"/>
      <c r="RJ9" s="17"/>
      <c r="RK9" s="17"/>
      <c r="RL9" s="17"/>
      <c r="RM9" s="17"/>
      <c r="RN9" s="17"/>
      <c r="RO9" s="17"/>
      <c r="RP9" s="17"/>
      <c r="RQ9" s="17"/>
      <c r="RR9" s="17"/>
      <c r="RS9" s="17"/>
      <c r="RT9" s="17"/>
      <c r="RU9" s="17"/>
      <c r="RV9" s="17"/>
      <c r="RW9" s="17"/>
      <c r="RX9" s="17"/>
      <c r="RY9" s="17"/>
      <c r="RZ9" s="17"/>
      <c r="SA9" s="17"/>
      <c r="SB9" s="17"/>
      <c r="SC9" s="17"/>
      <c r="SD9" s="17"/>
      <c r="SE9" s="17"/>
      <c r="SF9" s="17"/>
      <c r="SG9" s="17"/>
      <c r="SH9" s="17"/>
      <c r="SI9" s="17"/>
      <c r="SJ9" s="17"/>
      <c r="SK9" s="17"/>
      <c r="SL9" s="17"/>
      <c r="SM9" s="17"/>
      <c r="SN9" s="17"/>
      <c r="SO9" s="17"/>
      <c r="SP9" s="17"/>
      <c r="SQ9" s="17"/>
      <c r="SR9" s="17"/>
      <c r="SS9" s="17"/>
      <c r="ST9" s="17"/>
      <c r="SU9" s="17"/>
    </row>
    <row r="10" spans="1:515" s="64" customFormat="1" ht="135.75" hidden="1" customHeight="1" x14ac:dyDescent="0.25">
      <c r="A10" s="62"/>
      <c r="B10" s="67" t="s">
        <v>1374</v>
      </c>
      <c r="C10" s="4" t="s">
        <v>852</v>
      </c>
      <c r="D10" s="4" t="s">
        <v>848</v>
      </c>
      <c r="E10" s="4" t="s">
        <v>849</v>
      </c>
      <c r="F10" s="4" t="s">
        <v>850</v>
      </c>
      <c r="G10" s="4" t="s">
        <v>70</v>
      </c>
      <c r="H10" s="16" t="s">
        <v>1818</v>
      </c>
      <c r="I10" s="4" t="s">
        <v>289</v>
      </c>
      <c r="J10" s="14">
        <v>44927</v>
      </c>
      <c r="K10" s="14">
        <v>44957</v>
      </c>
      <c r="L10" s="66">
        <f t="shared" ref="L10:L16" si="1">IF((K10-J10)&gt;125,"La sumatoria no puede ser mayor a 124 días",K10-J10)</f>
        <v>30</v>
      </c>
      <c r="M10" s="16" t="s">
        <v>101</v>
      </c>
      <c r="N10" s="4" t="s">
        <v>73</v>
      </c>
      <c r="O10" s="4" t="s">
        <v>1817</v>
      </c>
      <c r="P10" s="4" t="s">
        <v>479</v>
      </c>
      <c r="Q10" s="4" t="s">
        <v>481</v>
      </c>
      <c r="R10" s="4" t="s">
        <v>29</v>
      </c>
      <c r="S10" s="4" t="s">
        <v>30</v>
      </c>
      <c r="T10" s="4" t="s">
        <v>31</v>
      </c>
      <c r="U10" s="4" t="s">
        <v>32</v>
      </c>
      <c r="V10" s="4"/>
      <c r="W10" s="4"/>
      <c r="X10" s="4"/>
      <c r="Y10" s="4"/>
      <c r="Z10" s="4"/>
      <c r="AA10" s="4"/>
      <c r="AB10" s="4"/>
      <c r="AC10" s="4"/>
      <c r="AD10" s="4"/>
      <c r="AE10" s="4" t="s">
        <v>121</v>
      </c>
      <c r="AF10" s="4" t="s">
        <v>138</v>
      </c>
      <c r="AG10" s="4"/>
      <c r="AH10" s="4"/>
      <c r="AI10" s="4"/>
      <c r="AJ10" s="4"/>
      <c r="AK10" s="4"/>
      <c r="AL10" s="4" t="s">
        <v>1816</v>
      </c>
      <c r="AM10" s="4" t="s">
        <v>677</v>
      </c>
      <c r="AN10" s="4" t="s">
        <v>277</v>
      </c>
      <c r="AO10" s="4"/>
      <c r="AP10" s="4"/>
      <c r="AQ10" s="4" t="s">
        <v>48</v>
      </c>
      <c r="AR10" s="4"/>
      <c r="AS10" s="4" t="s">
        <v>50</v>
      </c>
      <c r="AT10" s="4"/>
      <c r="AU10" s="4"/>
      <c r="AV10" s="4"/>
      <c r="AW10" s="4"/>
      <c r="AX10" s="4"/>
      <c r="AY10" s="4"/>
      <c r="AZ10" s="4"/>
      <c r="BA10" s="4"/>
      <c r="BB10" s="4"/>
      <c r="BC10" s="4"/>
      <c r="BD10" s="4"/>
      <c r="BE10" s="4"/>
      <c r="BF10" s="4"/>
      <c r="BG10" s="4"/>
      <c r="BH10" s="4" t="s">
        <v>60</v>
      </c>
      <c r="BI10" s="4"/>
      <c r="BJ10" s="4" t="s">
        <v>57</v>
      </c>
      <c r="BK10" s="4"/>
      <c r="BL10" s="4"/>
      <c r="BM10" s="4"/>
      <c r="BN10" s="4"/>
      <c r="BO10" s="62"/>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c r="NQ10" s="17"/>
      <c r="NR10" s="17"/>
      <c r="NS10" s="17"/>
      <c r="NT10" s="17"/>
      <c r="NU10" s="17"/>
      <c r="NV10" s="17"/>
      <c r="NW10" s="17"/>
      <c r="NX10" s="17"/>
      <c r="NY10" s="17"/>
      <c r="NZ10" s="17"/>
      <c r="OA10" s="17"/>
      <c r="OB10" s="17"/>
      <c r="OC10" s="17"/>
      <c r="OD10" s="17"/>
      <c r="OE10" s="17"/>
      <c r="OF10" s="17"/>
      <c r="OG10" s="17"/>
      <c r="OH10" s="17"/>
      <c r="OI10" s="17"/>
      <c r="OJ10" s="17"/>
      <c r="OK10" s="17"/>
      <c r="OL10" s="17"/>
      <c r="OM10" s="17"/>
      <c r="ON10" s="17"/>
      <c r="OO10" s="17"/>
      <c r="OP10" s="17"/>
      <c r="OQ10" s="17"/>
      <c r="OR10" s="17"/>
      <c r="OS10" s="17"/>
      <c r="OT10" s="17"/>
      <c r="OU10" s="17"/>
      <c r="OV10" s="17"/>
      <c r="OW10" s="17"/>
      <c r="OX10" s="17"/>
      <c r="OY10" s="17"/>
      <c r="OZ10" s="17"/>
      <c r="PA10" s="17"/>
      <c r="PB10" s="17"/>
      <c r="PC10" s="17"/>
      <c r="PD10" s="17"/>
      <c r="PE10" s="17"/>
      <c r="PF10" s="17"/>
      <c r="PG10" s="17"/>
      <c r="PH10" s="17"/>
      <c r="PI10" s="17"/>
      <c r="PJ10" s="17"/>
      <c r="PK10" s="17"/>
      <c r="PL10" s="17"/>
      <c r="PM10" s="17"/>
      <c r="PN10" s="17"/>
      <c r="PO10" s="17"/>
      <c r="PP10" s="17"/>
      <c r="PQ10" s="17"/>
      <c r="PR10" s="17"/>
      <c r="PS10" s="17"/>
      <c r="PT10" s="17"/>
      <c r="PU10" s="17"/>
      <c r="PV10" s="17"/>
      <c r="PW10" s="17"/>
      <c r="PX10" s="17"/>
      <c r="PY10" s="17"/>
      <c r="PZ10" s="17"/>
      <c r="QA10" s="17"/>
      <c r="QB10" s="17"/>
      <c r="QC10" s="17"/>
      <c r="QD10" s="17"/>
      <c r="QE10" s="17"/>
      <c r="QF10" s="17"/>
      <c r="QG10" s="17"/>
      <c r="QH10" s="17"/>
      <c r="QI10" s="17"/>
      <c r="QJ10" s="17"/>
      <c r="QK10" s="17"/>
      <c r="QL10" s="17"/>
      <c r="QM10" s="17"/>
      <c r="QN10" s="17"/>
      <c r="QO10" s="17"/>
      <c r="QP10" s="17"/>
      <c r="QQ10" s="17"/>
      <c r="QR10" s="17"/>
      <c r="QS10" s="17"/>
      <c r="QT10" s="17"/>
      <c r="QU10" s="17"/>
      <c r="QV10" s="17"/>
      <c r="QW10" s="17"/>
      <c r="QX10" s="17"/>
      <c r="QY10" s="17"/>
      <c r="QZ10" s="17"/>
      <c r="RA10" s="17"/>
      <c r="RB10" s="17"/>
      <c r="RC10" s="17"/>
      <c r="RD10" s="17"/>
      <c r="RE10" s="17"/>
      <c r="RF10" s="17"/>
      <c r="RG10" s="17"/>
      <c r="RH10" s="17"/>
      <c r="RI10" s="17"/>
      <c r="RJ10" s="17"/>
      <c r="RK10" s="17"/>
      <c r="RL10" s="17"/>
      <c r="RM10" s="17"/>
      <c r="RN10" s="17"/>
      <c r="RO10" s="17"/>
      <c r="RP10" s="17"/>
      <c r="RQ10" s="17"/>
      <c r="RR10" s="17"/>
      <c r="RS10" s="17"/>
      <c r="RT10" s="17"/>
      <c r="RU10" s="17"/>
      <c r="RV10" s="17"/>
      <c r="RW10" s="17"/>
      <c r="RX10" s="17"/>
      <c r="RY10" s="17"/>
      <c r="RZ10" s="17"/>
      <c r="SA10" s="17"/>
      <c r="SB10" s="17"/>
      <c r="SC10" s="17"/>
      <c r="SD10" s="17"/>
      <c r="SE10" s="17"/>
      <c r="SF10" s="17"/>
      <c r="SG10" s="17"/>
      <c r="SH10" s="17"/>
      <c r="SI10" s="17"/>
      <c r="SJ10" s="17"/>
      <c r="SK10" s="17"/>
      <c r="SL10" s="17"/>
      <c r="SM10" s="17"/>
      <c r="SN10" s="17"/>
      <c r="SO10" s="17"/>
      <c r="SP10" s="17"/>
      <c r="SQ10" s="17"/>
      <c r="SR10" s="17"/>
      <c r="SS10" s="17"/>
      <c r="ST10" s="17"/>
      <c r="SU10" s="17"/>
    </row>
    <row r="11" spans="1:515" s="64" customFormat="1" ht="135.75" hidden="1" customHeight="1" x14ac:dyDescent="0.25">
      <c r="A11" s="62"/>
      <c r="B11" s="67" t="s">
        <v>1375</v>
      </c>
      <c r="C11" s="4" t="s">
        <v>853</v>
      </c>
      <c r="D11" s="4" t="s">
        <v>848</v>
      </c>
      <c r="E11" s="4" t="s">
        <v>849</v>
      </c>
      <c r="F11" s="4" t="s">
        <v>850</v>
      </c>
      <c r="G11" s="4" t="s">
        <v>81</v>
      </c>
      <c r="H11" s="16" t="s">
        <v>83</v>
      </c>
      <c r="I11" s="4"/>
      <c r="J11" s="14">
        <v>44927</v>
      </c>
      <c r="K11" s="14">
        <v>44957</v>
      </c>
      <c r="L11" s="66">
        <f t="shared" si="1"/>
        <v>30</v>
      </c>
      <c r="M11" s="16" t="s">
        <v>101</v>
      </c>
      <c r="N11" s="4" t="s">
        <v>73</v>
      </c>
      <c r="O11" s="4" t="s">
        <v>1817</v>
      </c>
      <c r="P11" s="4" t="s">
        <v>479</v>
      </c>
      <c r="Q11" s="4" t="s">
        <v>481</v>
      </c>
      <c r="R11" s="4" t="s">
        <v>29</v>
      </c>
      <c r="S11" s="4" t="s">
        <v>30</v>
      </c>
      <c r="T11" s="4" t="s">
        <v>31</v>
      </c>
      <c r="U11" s="4" t="s">
        <v>32</v>
      </c>
      <c r="V11" s="4"/>
      <c r="W11" s="4"/>
      <c r="X11" s="4"/>
      <c r="Y11" s="4"/>
      <c r="Z11" s="4"/>
      <c r="AA11" s="4"/>
      <c r="AB11" s="4"/>
      <c r="AC11" s="4"/>
      <c r="AD11" s="4"/>
      <c r="AE11" s="4" t="s">
        <v>121</v>
      </c>
      <c r="AF11" s="4" t="s">
        <v>138</v>
      </c>
      <c r="AG11" s="4"/>
      <c r="AH11" s="4"/>
      <c r="AI11" s="4"/>
      <c r="AJ11" s="4"/>
      <c r="AK11" s="4"/>
      <c r="AL11" s="4" t="s">
        <v>1816</v>
      </c>
      <c r="AM11" s="4" t="s">
        <v>677</v>
      </c>
      <c r="AN11" s="4" t="s">
        <v>277</v>
      </c>
      <c r="AO11" s="4"/>
      <c r="AP11" s="4"/>
      <c r="AQ11" s="4" t="s">
        <v>48</v>
      </c>
      <c r="AR11" s="4"/>
      <c r="AS11" s="4" t="s">
        <v>50</v>
      </c>
      <c r="AT11" s="4"/>
      <c r="AU11" s="4"/>
      <c r="AV11" s="4"/>
      <c r="AW11" s="4"/>
      <c r="AX11" s="4"/>
      <c r="AY11" s="4"/>
      <c r="AZ11" s="4"/>
      <c r="BA11" s="4"/>
      <c r="BB11" s="4"/>
      <c r="BC11" s="4"/>
      <c r="BD11" s="4"/>
      <c r="BE11" s="4"/>
      <c r="BF11" s="4"/>
      <c r="BG11" s="4"/>
      <c r="BH11" s="4" t="s">
        <v>60</v>
      </c>
      <c r="BI11" s="4"/>
      <c r="BJ11" s="4" t="s">
        <v>57</v>
      </c>
      <c r="BK11" s="4"/>
      <c r="BL11" s="4"/>
      <c r="BM11" s="4"/>
      <c r="BN11" s="4"/>
      <c r="BO11" s="62"/>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17"/>
      <c r="JW11" s="17"/>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17"/>
      <c r="LP11" s="17"/>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17"/>
      <c r="NI11" s="17"/>
      <c r="NJ11" s="17"/>
      <c r="NK11" s="17"/>
      <c r="NL11" s="17"/>
      <c r="NM11" s="17"/>
      <c r="NN11" s="17"/>
      <c r="NO11" s="17"/>
      <c r="NP11" s="17"/>
      <c r="NQ11" s="17"/>
      <c r="NR11" s="17"/>
      <c r="NS11" s="17"/>
      <c r="NT11" s="17"/>
      <c r="NU11" s="17"/>
      <c r="NV11" s="17"/>
      <c r="NW11" s="17"/>
      <c r="NX11" s="17"/>
      <c r="NY11" s="17"/>
      <c r="NZ11" s="17"/>
      <c r="OA11" s="17"/>
      <c r="OB11" s="17"/>
      <c r="OC11" s="17"/>
      <c r="OD11" s="17"/>
      <c r="OE11" s="17"/>
      <c r="OF11" s="17"/>
      <c r="OG11" s="17"/>
      <c r="OH11" s="17"/>
      <c r="OI11" s="17"/>
      <c r="OJ11" s="17"/>
      <c r="OK11" s="17"/>
      <c r="OL11" s="17"/>
      <c r="OM11" s="17"/>
      <c r="ON11" s="17"/>
      <c r="OO11" s="17"/>
      <c r="OP11" s="17"/>
      <c r="OQ11" s="17"/>
      <c r="OR11" s="17"/>
      <c r="OS11" s="17"/>
      <c r="OT11" s="17"/>
      <c r="OU11" s="17"/>
      <c r="OV11" s="17"/>
      <c r="OW11" s="17"/>
      <c r="OX11" s="17"/>
      <c r="OY11" s="17"/>
      <c r="OZ11" s="17"/>
      <c r="PA11" s="17"/>
      <c r="PB11" s="17"/>
      <c r="PC11" s="17"/>
      <c r="PD11" s="17"/>
      <c r="PE11" s="17"/>
      <c r="PF11" s="17"/>
      <c r="PG11" s="17"/>
      <c r="PH11" s="17"/>
      <c r="PI11" s="17"/>
      <c r="PJ11" s="17"/>
      <c r="PK11" s="17"/>
      <c r="PL11" s="17"/>
      <c r="PM11" s="17"/>
      <c r="PN11" s="17"/>
      <c r="PO11" s="17"/>
      <c r="PP11" s="17"/>
      <c r="PQ11" s="17"/>
      <c r="PR11" s="17"/>
      <c r="PS11" s="17"/>
      <c r="PT11" s="17"/>
      <c r="PU11" s="17"/>
      <c r="PV11" s="17"/>
      <c r="PW11" s="17"/>
      <c r="PX11" s="17"/>
      <c r="PY11" s="17"/>
      <c r="PZ11" s="17"/>
      <c r="QA11" s="17"/>
      <c r="QB11" s="17"/>
      <c r="QC11" s="17"/>
      <c r="QD11" s="17"/>
      <c r="QE11" s="17"/>
      <c r="QF11" s="17"/>
      <c r="QG11" s="17"/>
      <c r="QH11" s="17"/>
      <c r="QI11" s="17"/>
      <c r="QJ11" s="17"/>
      <c r="QK11" s="17"/>
      <c r="QL11" s="17"/>
      <c r="QM11" s="17"/>
      <c r="QN11" s="17"/>
      <c r="QO11" s="17"/>
      <c r="QP11" s="17"/>
      <c r="QQ11" s="17"/>
      <c r="QR11" s="17"/>
      <c r="QS11" s="17"/>
      <c r="QT11" s="17"/>
      <c r="QU11" s="17"/>
      <c r="QV11" s="17"/>
      <c r="QW11" s="17"/>
      <c r="QX11" s="17"/>
      <c r="QY11" s="17"/>
      <c r="QZ11" s="17"/>
      <c r="RA11" s="17"/>
      <c r="RB11" s="17"/>
      <c r="RC11" s="17"/>
      <c r="RD11" s="17"/>
      <c r="RE11" s="17"/>
      <c r="RF11" s="17"/>
      <c r="RG11" s="17"/>
      <c r="RH11" s="17"/>
      <c r="RI11" s="17"/>
      <c r="RJ11" s="17"/>
      <c r="RK11" s="17"/>
      <c r="RL11" s="17"/>
      <c r="RM11" s="17"/>
      <c r="RN11" s="17"/>
      <c r="RO11" s="17"/>
      <c r="RP11" s="17"/>
      <c r="RQ11" s="17"/>
      <c r="RR11" s="17"/>
      <c r="RS11" s="17"/>
      <c r="RT11" s="17"/>
      <c r="RU11" s="17"/>
      <c r="RV11" s="17"/>
      <c r="RW11" s="17"/>
      <c r="RX11" s="17"/>
      <c r="RY11" s="17"/>
      <c r="RZ11" s="17"/>
      <c r="SA11" s="17"/>
      <c r="SB11" s="17"/>
      <c r="SC11" s="17"/>
      <c r="SD11" s="17"/>
      <c r="SE11" s="17"/>
      <c r="SF11" s="17"/>
      <c r="SG11" s="17"/>
      <c r="SH11" s="17"/>
      <c r="SI11" s="17"/>
      <c r="SJ11" s="17"/>
      <c r="SK11" s="17"/>
      <c r="SL11" s="17"/>
      <c r="SM11" s="17"/>
      <c r="SN11" s="17"/>
      <c r="SO11" s="17"/>
      <c r="SP11" s="17"/>
      <c r="SQ11" s="17"/>
      <c r="SR11" s="17"/>
      <c r="SS11" s="17"/>
      <c r="ST11" s="17"/>
      <c r="SU11" s="17"/>
    </row>
    <row r="12" spans="1:515" s="17" customFormat="1" ht="135.75" hidden="1" customHeight="1" x14ac:dyDescent="0.25">
      <c r="A12" s="62"/>
      <c r="B12" s="67" t="s">
        <v>1376</v>
      </c>
      <c r="C12" s="4" t="s">
        <v>854</v>
      </c>
      <c r="D12" s="4" t="s">
        <v>848</v>
      </c>
      <c r="E12" s="4" t="s">
        <v>849</v>
      </c>
      <c r="F12" s="4" t="s">
        <v>850</v>
      </c>
      <c r="G12" s="4" t="s">
        <v>79</v>
      </c>
      <c r="H12" s="16" t="s">
        <v>86</v>
      </c>
      <c r="I12" s="4"/>
      <c r="J12" s="14">
        <v>44927</v>
      </c>
      <c r="K12" s="14">
        <v>44957</v>
      </c>
      <c r="L12" s="66">
        <f t="shared" si="1"/>
        <v>30</v>
      </c>
      <c r="M12" s="16" t="s">
        <v>101</v>
      </c>
      <c r="N12" s="4" t="s">
        <v>73</v>
      </c>
      <c r="O12" s="4" t="s">
        <v>1817</v>
      </c>
      <c r="P12" s="4" t="s">
        <v>479</v>
      </c>
      <c r="Q12" s="4" t="s">
        <v>481</v>
      </c>
      <c r="R12" s="4" t="s">
        <v>29</v>
      </c>
      <c r="S12" s="4" t="s">
        <v>30</v>
      </c>
      <c r="T12" s="4" t="s">
        <v>31</v>
      </c>
      <c r="U12" s="4" t="s">
        <v>32</v>
      </c>
      <c r="V12" s="4"/>
      <c r="W12" s="4"/>
      <c r="X12" s="4"/>
      <c r="Y12" s="4"/>
      <c r="Z12" s="4"/>
      <c r="AA12" s="4"/>
      <c r="AB12" s="4"/>
      <c r="AC12" s="4"/>
      <c r="AD12" s="4"/>
      <c r="AE12" s="4" t="s">
        <v>121</v>
      </c>
      <c r="AF12" s="4" t="s">
        <v>138</v>
      </c>
      <c r="AG12" s="4"/>
      <c r="AH12" s="4"/>
      <c r="AI12" s="4"/>
      <c r="AJ12" s="4"/>
      <c r="AK12" s="4"/>
      <c r="AL12" s="4" t="s">
        <v>1816</v>
      </c>
      <c r="AM12" s="4" t="s">
        <v>677</v>
      </c>
      <c r="AN12" s="4" t="s">
        <v>277</v>
      </c>
      <c r="AO12" s="4"/>
      <c r="AP12" s="4"/>
      <c r="AQ12" s="4" t="s">
        <v>48</v>
      </c>
      <c r="AR12" s="4"/>
      <c r="AS12" s="4" t="s">
        <v>50</v>
      </c>
      <c r="AT12" s="4"/>
      <c r="AU12" s="4"/>
      <c r="AV12" s="4"/>
      <c r="AW12" s="4"/>
      <c r="AX12" s="4"/>
      <c r="AY12" s="4"/>
      <c r="AZ12" s="4"/>
      <c r="BA12" s="4"/>
      <c r="BB12" s="4"/>
      <c r="BC12" s="4"/>
      <c r="BD12" s="4"/>
      <c r="BE12" s="4"/>
      <c r="BF12" s="4"/>
      <c r="BG12" s="4"/>
      <c r="BH12" s="4" t="s">
        <v>60</v>
      </c>
      <c r="BI12" s="4"/>
      <c r="BJ12" s="4" t="s">
        <v>57</v>
      </c>
      <c r="BK12" s="4"/>
      <c r="BL12" s="4"/>
      <c r="BM12" s="4"/>
      <c r="BN12" s="4"/>
      <c r="BO12" s="62"/>
    </row>
    <row r="13" spans="1:515" s="17" customFormat="1" ht="135.75" hidden="1" customHeight="1" x14ac:dyDescent="0.25">
      <c r="A13" s="62"/>
      <c r="B13" s="67" t="s">
        <v>1380</v>
      </c>
      <c r="C13" s="4" t="s">
        <v>855</v>
      </c>
      <c r="D13" s="4" t="s">
        <v>848</v>
      </c>
      <c r="E13" s="4" t="s">
        <v>849</v>
      </c>
      <c r="F13" s="4" t="s">
        <v>850</v>
      </c>
      <c r="G13" s="4" t="s">
        <v>270</v>
      </c>
      <c r="H13" s="16" t="s">
        <v>1859</v>
      </c>
      <c r="I13" s="4" t="s">
        <v>292</v>
      </c>
      <c r="J13" s="14">
        <v>44927</v>
      </c>
      <c r="K13" s="14">
        <v>44957</v>
      </c>
      <c r="L13" s="66">
        <f t="shared" si="1"/>
        <v>30</v>
      </c>
      <c r="M13" s="16" t="s">
        <v>101</v>
      </c>
      <c r="N13" s="4" t="s">
        <v>73</v>
      </c>
      <c r="O13" s="4" t="s">
        <v>1817</v>
      </c>
      <c r="P13" s="4" t="s">
        <v>479</v>
      </c>
      <c r="Q13" s="4" t="s">
        <v>481</v>
      </c>
      <c r="R13" s="4" t="s">
        <v>29</v>
      </c>
      <c r="S13" s="4" t="s">
        <v>30</v>
      </c>
      <c r="T13" s="4" t="s">
        <v>31</v>
      </c>
      <c r="U13" s="4" t="s">
        <v>32</v>
      </c>
      <c r="V13" s="4"/>
      <c r="W13" s="4"/>
      <c r="X13" s="4"/>
      <c r="Y13" s="4"/>
      <c r="Z13" s="4"/>
      <c r="AA13" s="4"/>
      <c r="AB13" s="4"/>
      <c r="AC13" s="4"/>
      <c r="AD13" s="4"/>
      <c r="AE13" s="4" t="s">
        <v>121</v>
      </c>
      <c r="AF13" s="4" t="s">
        <v>138</v>
      </c>
      <c r="AG13" s="4"/>
      <c r="AH13" s="4"/>
      <c r="AI13" s="4"/>
      <c r="AJ13" s="4"/>
      <c r="AK13" s="4"/>
      <c r="AL13" s="4" t="s">
        <v>1816</v>
      </c>
      <c r="AM13" s="4" t="s">
        <v>677</v>
      </c>
      <c r="AN13" s="4" t="s">
        <v>277</v>
      </c>
      <c r="AO13" s="4"/>
      <c r="AP13" s="4"/>
      <c r="AQ13" s="4" t="s">
        <v>48</v>
      </c>
      <c r="AR13" s="4"/>
      <c r="AS13" s="4" t="s">
        <v>50</v>
      </c>
      <c r="AT13" s="4"/>
      <c r="AU13" s="4"/>
      <c r="AV13" s="4"/>
      <c r="AW13" s="4"/>
      <c r="AX13" s="4"/>
      <c r="AY13" s="4"/>
      <c r="AZ13" s="4"/>
      <c r="BA13" s="4"/>
      <c r="BB13" s="4"/>
      <c r="BC13" s="4"/>
      <c r="BD13" s="4"/>
      <c r="BE13" s="4"/>
      <c r="BF13" s="4"/>
      <c r="BG13" s="4"/>
      <c r="BH13" s="4" t="s">
        <v>60</v>
      </c>
      <c r="BI13" s="4"/>
      <c r="BJ13" s="4" t="s">
        <v>57</v>
      </c>
      <c r="BK13" s="4"/>
      <c r="BL13" s="4"/>
      <c r="BM13" s="4"/>
      <c r="BN13" s="4"/>
      <c r="BO13" s="62"/>
    </row>
    <row r="14" spans="1:515" s="17" customFormat="1" ht="135.75" hidden="1" customHeight="1" x14ac:dyDescent="0.25">
      <c r="A14" s="62"/>
      <c r="B14" s="67" t="s">
        <v>1381</v>
      </c>
      <c r="C14" s="4" t="s">
        <v>856</v>
      </c>
      <c r="D14" s="4" t="s">
        <v>848</v>
      </c>
      <c r="E14" s="4" t="s">
        <v>849</v>
      </c>
      <c r="F14" s="4" t="s">
        <v>850</v>
      </c>
      <c r="G14" s="4" t="s">
        <v>74</v>
      </c>
      <c r="H14" s="16" t="s">
        <v>286</v>
      </c>
      <c r="I14" s="4"/>
      <c r="J14" s="14">
        <v>44927</v>
      </c>
      <c r="K14" s="14">
        <v>44957</v>
      </c>
      <c r="L14" s="66">
        <f t="shared" si="1"/>
        <v>30</v>
      </c>
      <c r="M14" s="16" t="s">
        <v>101</v>
      </c>
      <c r="N14" s="4" t="s">
        <v>73</v>
      </c>
      <c r="O14" s="4" t="s">
        <v>1817</v>
      </c>
      <c r="P14" s="4" t="s">
        <v>479</v>
      </c>
      <c r="Q14" s="4" t="s">
        <v>481</v>
      </c>
      <c r="R14" s="4" t="s">
        <v>29</v>
      </c>
      <c r="S14" s="4" t="s">
        <v>30</v>
      </c>
      <c r="T14" s="4" t="s">
        <v>31</v>
      </c>
      <c r="U14" s="4" t="s">
        <v>32</v>
      </c>
      <c r="V14" s="4"/>
      <c r="W14" s="4"/>
      <c r="X14" s="4"/>
      <c r="Y14" s="4"/>
      <c r="Z14" s="4"/>
      <c r="AA14" s="4"/>
      <c r="AB14" s="4"/>
      <c r="AC14" s="4"/>
      <c r="AD14" s="4"/>
      <c r="AE14" s="4" t="s">
        <v>121</v>
      </c>
      <c r="AF14" s="4" t="s">
        <v>138</v>
      </c>
      <c r="AG14" s="4"/>
      <c r="AH14" s="4"/>
      <c r="AI14" s="4"/>
      <c r="AJ14" s="4"/>
      <c r="AK14" s="4"/>
      <c r="AL14" s="4" t="s">
        <v>1816</v>
      </c>
      <c r="AM14" s="4" t="s">
        <v>677</v>
      </c>
      <c r="AN14" s="4" t="s">
        <v>277</v>
      </c>
      <c r="AO14" s="4"/>
      <c r="AP14" s="4"/>
      <c r="AQ14" s="4" t="s">
        <v>48</v>
      </c>
      <c r="AR14" s="4"/>
      <c r="AS14" s="4" t="s">
        <v>50</v>
      </c>
      <c r="AT14" s="4"/>
      <c r="AU14" s="4"/>
      <c r="AV14" s="4"/>
      <c r="AW14" s="4"/>
      <c r="AX14" s="4"/>
      <c r="AY14" s="4"/>
      <c r="AZ14" s="4"/>
      <c r="BA14" s="4"/>
      <c r="BB14" s="4"/>
      <c r="BC14" s="4"/>
      <c r="BD14" s="4"/>
      <c r="BE14" s="4"/>
      <c r="BF14" s="4"/>
      <c r="BG14" s="4"/>
      <c r="BH14" s="4" t="s">
        <v>60</v>
      </c>
      <c r="BI14" s="4"/>
      <c r="BJ14" s="4" t="s">
        <v>57</v>
      </c>
      <c r="BK14" s="4"/>
      <c r="BL14" s="4"/>
      <c r="BM14" s="4"/>
      <c r="BN14" s="4"/>
      <c r="BO14" s="62"/>
    </row>
    <row r="15" spans="1:515" s="17" customFormat="1" ht="135.75" hidden="1" customHeight="1" x14ac:dyDescent="0.25">
      <c r="A15" s="62"/>
      <c r="B15" s="67" t="s">
        <v>1382</v>
      </c>
      <c r="C15" s="4" t="s">
        <v>857</v>
      </c>
      <c r="D15" s="4" t="s">
        <v>848</v>
      </c>
      <c r="E15" s="4" t="s">
        <v>849</v>
      </c>
      <c r="F15" s="4" t="s">
        <v>850</v>
      </c>
      <c r="G15" s="4" t="s">
        <v>76</v>
      </c>
      <c r="H15" s="16" t="s">
        <v>271</v>
      </c>
      <c r="I15" s="4"/>
      <c r="J15" s="14">
        <v>44927</v>
      </c>
      <c r="K15" s="14">
        <v>44957</v>
      </c>
      <c r="L15" s="66">
        <f t="shared" si="1"/>
        <v>30</v>
      </c>
      <c r="M15" s="16" t="s">
        <v>101</v>
      </c>
      <c r="N15" s="4" t="s">
        <v>73</v>
      </c>
      <c r="O15" s="4" t="s">
        <v>1817</v>
      </c>
      <c r="P15" s="4" t="s">
        <v>479</v>
      </c>
      <c r="Q15" s="4" t="s">
        <v>481</v>
      </c>
      <c r="R15" s="4" t="s">
        <v>29</v>
      </c>
      <c r="S15" s="4" t="s">
        <v>30</v>
      </c>
      <c r="T15" s="4" t="s">
        <v>31</v>
      </c>
      <c r="U15" s="4" t="s">
        <v>32</v>
      </c>
      <c r="V15" s="4"/>
      <c r="W15" s="4"/>
      <c r="X15" s="4"/>
      <c r="Y15" s="4"/>
      <c r="Z15" s="4"/>
      <c r="AA15" s="4"/>
      <c r="AB15" s="4"/>
      <c r="AC15" s="4"/>
      <c r="AD15" s="4"/>
      <c r="AE15" s="4" t="s">
        <v>121</v>
      </c>
      <c r="AF15" s="4" t="s">
        <v>138</v>
      </c>
      <c r="AG15" s="4"/>
      <c r="AH15" s="4"/>
      <c r="AI15" s="4"/>
      <c r="AJ15" s="4"/>
      <c r="AK15" s="4"/>
      <c r="AL15" s="4" t="s">
        <v>1816</v>
      </c>
      <c r="AM15" s="4" t="s">
        <v>677</v>
      </c>
      <c r="AN15" s="4" t="s">
        <v>277</v>
      </c>
      <c r="AO15" s="4"/>
      <c r="AP15" s="4"/>
      <c r="AQ15" s="4" t="s">
        <v>48</v>
      </c>
      <c r="AR15" s="4"/>
      <c r="AS15" s="4" t="s">
        <v>50</v>
      </c>
      <c r="AT15" s="4"/>
      <c r="AU15" s="4"/>
      <c r="AV15" s="4"/>
      <c r="AW15" s="4"/>
      <c r="AX15" s="4"/>
      <c r="AY15" s="4"/>
      <c r="AZ15" s="4"/>
      <c r="BA15" s="4"/>
      <c r="BB15" s="4"/>
      <c r="BC15" s="4"/>
      <c r="BD15" s="4"/>
      <c r="BE15" s="4"/>
      <c r="BF15" s="4"/>
      <c r="BG15" s="4"/>
      <c r="BH15" s="4" t="s">
        <v>60</v>
      </c>
      <c r="BI15" s="4"/>
      <c r="BJ15" s="4" t="s">
        <v>57</v>
      </c>
      <c r="BK15" s="4"/>
      <c r="BL15" s="4"/>
      <c r="BM15" s="4"/>
      <c r="BN15" s="4"/>
      <c r="BO15" s="62"/>
    </row>
    <row r="16" spans="1:515" s="17" customFormat="1" ht="135.75" hidden="1" customHeight="1" x14ac:dyDescent="0.25">
      <c r="A16" s="62"/>
      <c r="B16" s="67" t="s">
        <v>1383</v>
      </c>
      <c r="C16" s="4" t="s">
        <v>858</v>
      </c>
      <c r="D16" s="4" t="s">
        <v>848</v>
      </c>
      <c r="E16" s="4" t="s">
        <v>849</v>
      </c>
      <c r="F16" s="4" t="s">
        <v>850</v>
      </c>
      <c r="G16" s="4" t="s">
        <v>96</v>
      </c>
      <c r="H16" s="16" t="s">
        <v>287</v>
      </c>
      <c r="I16" s="4"/>
      <c r="J16" s="14">
        <v>44927</v>
      </c>
      <c r="K16" s="14">
        <v>44957</v>
      </c>
      <c r="L16" s="66">
        <f t="shared" si="1"/>
        <v>30</v>
      </c>
      <c r="M16" s="16" t="s">
        <v>101</v>
      </c>
      <c r="N16" s="4" t="s">
        <v>73</v>
      </c>
      <c r="O16" s="4" t="s">
        <v>1817</v>
      </c>
      <c r="P16" s="4" t="s">
        <v>479</v>
      </c>
      <c r="Q16" s="4" t="s">
        <v>481</v>
      </c>
      <c r="R16" s="4" t="s">
        <v>29</v>
      </c>
      <c r="S16" s="4" t="s">
        <v>30</v>
      </c>
      <c r="T16" s="4" t="s">
        <v>31</v>
      </c>
      <c r="U16" s="4" t="s">
        <v>32</v>
      </c>
      <c r="V16" s="4"/>
      <c r="W16" s="4"/>
      <c r="X16" s="4"/>
      <c r="Y16" s="4"/>
      <c r="Z16" s="4"/>
      <c r="AA16" s="4"/>
      <c r="AB16" s="4"/>
      <c r="AC16" s="4"/>
      <c r="AD16" s="4"/>
      <c r="AE16" s="4" t="s">
        <v>121</v>
      </c>
      <c r="AF16" s="4" t="s">
        <v>138</v>
      </c>
      <c r="AG16" s="4"/>
      <c r="AH16" s="4"/>
      <c r="AI16" s="4"/>
      <c r="AJ16" s="4"/>
      <c r="AK16" s="4"/>
      <c r="AL16" s="4" t="s">
        <v>1816</v>
      </c>
      <c r="AM16" s="4" t="s">
        <v>677</v>
      </c>
      <c r="AN16" s="4" t="s">
        <v>277</v>
      </c>
      <c r="AO16" s="4"/>
      <c r="AP16" s="4"/>
      <c r="AQ16" s="4" t="s">
        <v>48</v>
      </c>
      <c r="AR16" s="4"/>
      <c r="AS16" s="4" t="s">
        <v>50</v>
      </c>
      <c r="AT16" s="4"/>
      <c r="AU16" s="4"/>
      <c r="AV16" s="4"/>
      <c r="AW16" s="4"/>
      <c r="AX16" s="4"/>
      <c r="AY16" s="4"/>
      <c r="AZ16" s="4"/>
      <c r="BA16" s="4"/>
      <c r="BB16" s="4"/>
      <c r="BC16" s="4"/>
      <c r="BD16" s="4"/>
      <c r="BE16" s="4"/>
      <c r="BF16" s="4"/>
      <c r="BG16" s="4"/>
      <c r="BH16" s="4" t="s">
        <v>60</v>
      </c>
      <c r="BI16" s="4"/>
      <c r="BJ16" s="4" t="s">
        <v>57</v>
      </c>
      <c r="BK16" s="4"/>
      <c r="BL16" s="4"/>
      <c r="BM16" s="4"/>
      <c r="BN16" s="4"/>
      <c r="BO16" s="62"/>
    </row>
    <row r="17" spans="1:515" s="17" customFormat="1" ht="135.75" hidden="1" customHeight="1" x14ac:dyDescent="0.25">
      <c r="A17" s="62"/>
      <c r="B17" s="67" t="s">
        <v>1384</v>
      </c>
      <c r="C17" s="4" t="s">
        <v>859</v>
      </c>
      <c r="D17" s="4" t="s">
        <v>848</v>
      </c>
      <c r="E17" s="4" t="s">
        <v>849</v>
      </c>
      <c r="F17" s="4" t="s">
        <v>850</v>
      </c>
      <c r="G17" s="4" t="s">
        <v>78</v>
      </c>
      <c r="H17" s="16" t="s">
        <v>103</v>
      </c>
      <c r="I17" s="4"/>
      <c r="J17" s="14">
        <v>44927</v>
      </c>
      <c r="K17" s="14">
        <v>44957</v>
      </c>
      <c r="L17" s="66">
        <f t="shared" ref="L17:L25" si="2">IF((K17-J17)&gt;125,"La sumatoria no puede ser mayor a 124 días",K17-J17)</f>
        <v>30</v>
      </c>
      <c r="M17" s="16" t="s">
        <v>101</v>
      </c>
      <c r="N17" s="4" t="s">
        <v>73</v>
      </c>
      <c r="O17" s="4" t="s">
        <v>1817</v>
      </c>
      <c r="P17" s="4" t="s">
        <v>479</v>
      </c>
      <c r="Q17" s="4" t="s">
        <v>481</v>
      </c>
      <c r="R17" s="4" t="s">
        <v>29</v>
      </c>
      <c r="S17" s="4" t="s">
        <v>30</v>
      </c>
      <c r="T17" s="4" t="s">
        <v>31</v>
      </c>
      <c r="U17" s="4" t="s">
        <v>32</v>
      </c>
      <c r="V17" s="4"/>
      <c r="W17" s="4"/>
      <c r="X17" s="4"/>
      <c r="Y17" s="4"/>
      <c r="Z17" s="4"/>
      <c r="AA17" s="4"/>
      <c r="AB17" s="4"/>
      <c r="AC17" s="4"/>
      <c r="AD17" s="4"/>
      <c r="AE17" s="4" t="s">
        <v>121</v>
      </c>
      <c r="AF17" s="4" t="s">
        <v>138</v>
      </c>
      <c r="AG17" s="4"/>
      <c r="AH17" s="4"/>
      <c r="AI17" s="4"/>
      <c r="AJ17" s="4"/>
      <c r="AK17" s="4"/>
      <c r="AL17" s="4" t="s">
        <v>1816</v>
      </c>
      <c r="AM17" s="4" t="s">
        <v>677</v>
      </c>
      <c r="AN17" s="4" t="s">
        <v>277</v>
      </c>
      <c r="AO17" s="4"/>
      <c r="AP17" s="4"/>
      <c r="AQ17" s="4" t="s">
        <v>48</v>
      </c>
      <c r="AR17" s="4"/>
      <c r="AS17" s="4" t="s">
        <v>50</v>
      </c>
      <c r="AT17" s="4"/>
      <c r="AU17" s="4"/>
      <c r="AV17" s="4"/>
      <c r="AW17" s="4"/>
      <c r="AX17" s="4"/>
      <c r="AY17" s="4"/>
      <c r="AZ17" s="4"/>
      <c r="BA17" s="4"/>
      <c r="BB17" s="4"/>
      <c r="BC17" s="4"/>
      <c r="BD17" s="4"/>
      <c r="BE17" s="4"/>
      <c r="BF17" s="4"/>
      <c r="BG17" s="4"/>
      <c r="BH17" s="4" t="s">
        <v>60</v>
      </c>
      <c r="BI17" s="4"/>
      <c r="BJ17" s="4" t="s">
        <v>57</v>
      </c>
      <c r="BK17" s="4"/>
      <c r="BL17" s="4"/>
      <c r="BM17" s="4"/>
      <c r="BN17" s="4"/>
      <c r="BO17" s="62"/>
    </row>
    <row r="18" spans="1:515" s="64" customFormat="1" ht="135.75" hidden="1" customHeight="1" x14ac:dyDescent="0.25">
      <c r="A18" s="62"/>
      <c r="B18" s="67" t="s">
        <v>1385</v>
      </c>
      <c r="C18" s="4" t="s">
        <v>860</v>
      </c>
      <c r="D18" s="4" t="s">
        <v>848</v>
      </c>
      <c r="E18" s="4" t="s">
        <v>849</v>
      </c>
      <c r="F18" s="4" t="s">
        <v>850</v>
      </c>
      <c r="G18" s="4" t="s">
        <v>77</v>
      </c>
      <c r="H18" s="16" t="s">
        <v>75</v>
      </c>
      <c r="I18" s="4"/>
      <c r="J18" s="14">
        <v>45017</v>
      </c>
      <c r="K18" s="14">
        <v>45046</v>
      </c>
      <c r="L18" s="66">
        <f t="shared" si="2"/>
        <v>29</v>
      </c>
      <c r="M18" s="16" t="s">
        <v>101</v>
      </c>
      <c r="N18" s="4" t="s">
        <v>73</v>
      </c>
      <c r="O18" s="4" t="s">
        <v>1817</v>
      </c>
      <c r="P18" s="4" t="s">
        <v>479</v>
      </c>
      <c r="Q18" s="4" t="s">
        <v>481</v>
      </c>
      <c r="R18" s="4" t="s">
        <v>29</v>
      </c>
      <c r="S18" s="4" t="s">
        <v>30</v>
      </c>
      <c r="T18" s="4" t="s">
        <v>31</v>
      </c>
      <c r="U18" s="4" t="s">
        <v>32</v>
      </c>
      <c r="V18" s="4"/>
      <c r="W18" s="4"/>
      <c r="X18" s="4"/>
      <c r="Y18" s="4"/>
      <c r="Z18" s="4"/>
      <c r="AA18" s="4"/>
      <c r="AB18" s="4"/>
      <c r="AC18" s="4"/>
      <c r="AD18" s="4"/>
      <c r="AE18" s="4" t="s">
        <v>121</v>
      </c>
      <c r="AF18" s="4" t="s">
        <v>138</v>
      </c>
      <c r="AG18" s="4"/>
      <c r="AH18" s="4"/>
      <c r="AI18" s="4"/>
      <c r="AJ18" s="4"/>
      <c r="AK18" s="4"/>
      <c r="AL18" s="4" t="s">
        <v>1816</v>
      </c>
      <c r="AM18" s="4" t="s">
        <v>677</v>
      </c>
      <c r="AN18" s="4" t="s">
        <v>277</v>
      </c>
      <c r="AO18" s="4"/>
      <c r="AP18" s="4"/>
      <c r="AQ18" s="4" t="s">
        <v>48</v>
      </c>
      <c r="AR18" s="4"/>
      <c r="AS18" s="4" t="s">
        <v>50</v>
      </c>
      <c r="AT18" s="4"/>
      <c r="AU18" s="4"/>
      <c r="AV18" s="4"/>
      <c r="AW18" s="4"/>
      <c r="AX18" s="4"/>
      <c r="AY18" s="4"/>
      <c r="AZ18" s="4"/>
      <c r="BA18" s="4"/>
      <c r="BB18" s="4"/>
      <c r="BC18" s="4"/>
      <c r="BD18" s="4"/>
      <c r="BE18" s="4"/>
      <c r="BF18" s="4"/>
      <c r="BG18" s="4"/>
      <c r="BH18" s="4" t="s">
        <v>60</v>
      </c>
      <c r="BI18" s="4"/>
      <c r="BJ18" s="4" t="s">
        <v>57</v>
      </c>
      <c r="BK18" s="4"/>
      <c r="BL18" s="4"/>
      <c r="BM18" s="4"/>
      <c r="BN18" s="4"/>
      <c r="BO18" s="62"/>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c r="IY18" s="17"/>
      <c r="IZ18" s="17"/>
      <c r="JA18" s="17"/>
      <c r="JB18" s="17"/>
      <c r="JC18" s="17"/>
      <c r="JD18" s="17"/>
      <c r="JE18" s="17"/>
      <c r="JF18" s="17"/>
      <c r="JG18" s="17"/>
      <c r="JH18" s="17"/>
      <c r="JI18" s="17"/>
      <c r="JJ18" s="17"/>
      <c r="JK18" s="17"/>
      <c r="JL18" s="17"/>
      <c r="JM18" s="17"/>
      <c r="JN18" s="17"/>
      <c r="JO18" s="17"/>
      <c r="JP18" s="17"/>
      <c r="JQ18" s="17"/>
      <c r="JR18" s="17"/>
      <c r="JS18" s="17"/>
      <c r="JT18" s="17"/>
      <c r="JU18" s="17"/>
      <c r="JV18" s="17"/>
      <c r="JW18" s="17"/>
      <c r="JX18" s="17"/>
      <c r="JY18" s="17"/>
      <c r="JZ18" s="17"/>
      <c r="KA18" s="17"/>
      <c r="KB18" s="17"/>
      <c r="KC18" s="17"/>
      <c r="KD18" s="17"/>
      <c r="KE18" s="17"/>
      <c r="KF18" s="17"/>
      <c r="KG18" s="17"/>
      <c r="KH18" s="17"/>
      <c r="KI18" s="17"/>
      <c r="KJ18" s="17"/>
      <c r="KK18" s="17"/>
      <c r="KL18" s="17"/>
      <c r="KM18" s="17"/>
      <c r="KN18" s="17"/>
      <c r="KO18" s="17"/>
      <c r="KP18" s="17"/>
      <c r="KQ18" s="17"/>
      <c r="KR18" s="17"/>
      <c r="KS18" s="17"/>
      <c r="KT18" s="17"/>
      <c r="KU18" s="17"/>
      <c r="KV18" s="17"/>
      <c r="KW18" s="17"/>
      <c r="KX18" s="17"/>
      <c r="KY18" s="17"/>
      <c r="KZ18" s="17"/>
      <c r="LA18" s="17"/>
      <c r="LB18" s="17"/>
      <c r="LC18" s="17"/>
      <c r="LD18" s="17"/>
      <c r="LE18" s="17"/>
      <c r="LF18" s="17"/>
      <c r="LG18" s="17"/>
      <c r="LH18" s="17"/>
      <c r="LI18" s="17"/>
      <c r="LJ18" s="17"/>
      <c r="LK18" s="17"/>
      <c r="LL18" s="17"/>
      <c r="LM18" s="17"/>
      <c r="LN18" s="17"/>
      <c r="LO18" s="17"/>
      <c r="LP18" s="17"/>
      <c r="LQ18" s="17"/>
      <c r="LR18" s="17"/>
      <c r="LS18" s="17"/>
      <c r="LT18" s="17"/>
      <c r="LU18" s="17"/>
      <c r="LV18" s="17"/>
      <c r="LW18" s="17"/>
      <c r="LX18" s="17"/>
      <c r="LY18" s="17"/>
      <c r="LZ18" s="17"/>
      <c r="MA18" s="17"/>
      <c r="MB18" s="17"/>
      <c r="MC18" s="17"/>
      <c r="MD18" s="17"/>
      <c r="ME18" s="17"/>
      <c r="MF18" s="17"/>
      <c r="MG18" s="17"/>
      <c r="MH18" s="17"/>
      <c r="MI18" s="17"/>
      <c r="MJ18" s="17"/>
      <c r="MK18" s="17"/>
      <c r="ML18" s="17"/>
      <c r="MM18" s="17"/>
      <c r="MN18" s="17"/>
      <c r="MO18" s="17"/>
      <c r="MP18" s="17"/>
      <c r="MQ18" s="17"/>
      <c r="MR18" s="17"/>
      <c r="MS18" s="17"/>
      <c r="MT18" s="17"/>
      <c r="MU18" s="17"/>
      <c r="MV18" s="17"/>
      <c r="MW18" s="17"/>
      <c r="MX18" s="17"/>
      <c r="MY18" s="17"/>
      <c r="MZ18" s="17"/>
      <c r="NA18" s="17"/>
      <c r="NB18" s="17"/>
      <c r="NC18" s="17"/>
      <c r="ND18" s="17"/>
      <c r="NE18" s="17"/>
      <c r="NF18" s="17"/>
      <c r="NG18" s="17"/>
      <c r="NH18" s="17"/>
      <c r="NI18" s="17"/>
      <c r="NJ18" s="17"/>
      <c r="NK18" s="17"/>
      <c r="NL18" s="17"/>
      <c r="NM18" s="17"/>
      <c r="NN18" s="17"/>
      <c r="NO18" s="17"/>
      <c r="NP18" s="17"/>
      <c r="NQ18" s="17"/>
      <c r="NR18" s="17"/>
      <c r="NS18" s="17"/>
      <c r="NT18" s="17"/>
      <c r="NU18" s="17"/>
      <c r="NV18" s="17"/>
      <c r="NW18" s="17"/>
      <c r="NX18" s="17"/>
      <c r="NY18" s="17"/>
      <c r="NZ18" s="17"/>
      <c r="OA18" s="17"/>
      <c r="OB18" s="17"/>
      <c r="OC18" s="17"/>
      <c r="OD18" s="17"/>
      <c r="OE18" s="17"/>
      <c r="OF18" s="17"/>
      <c r="OG18" s="17"/>
      <c r="OH18" s="17"/>
      <c r="OI18" s="17"/>
      <c r="OJ18" s="17"/>
      <c r="OK18" s="17"/>
      <c r="OL18" s="17"/>
      <c r="OM18" s="17"/>
      <c r="ON18" s="17"/>
      <c r="OO18" s="17"/>
      <c r="OP18" s="17"/>
      <c r="OQ18" s="17"/>
      <c r="OR18" s="17"/>
      <c r="OS18" s="17"/>
      <c r="OT18" s="17"/>
      <c r="OU18" s="17"/>
      <c r="OV18" s="17"/>
      <c r="OW18" s="17"/>
      <c r="OX18" s="17"/>
      <c r="OY18" s="17"/>
      <c r="OZ18" s="17"/>
      <c r="PA18" s="17"/>
      <c r="PB18" s="17"/>
      <c r="PC18" s="17"/>
      <c r="PD18" s="17"/>
      <c r="PE18" s="17"/>
      <c r="PF18" s="17"/>
      <c r="PG18" s="17"/>
      <c r="PH18" s="17"/>
      <c r="PI18" s="17"/>
      <c r="PJ18" s="17"/>
      <c r="PK18" s="17"/>
      <c r="PL18" s="17"/>
      <c r="PM18" s="17"/>
      <c r="PN18" s="17"/>
      <c r="PO18" s="17"/>
      <c r="PP18" s="17"/>
      <c r="PQ18" s="17"/>
      <c r="PR18" s="17"/>
      <c r="PS18" s="17"/>
      <c r="PT18" s="17"/>
      <c r="PU18" s="17"/>
      <c r="PV18" s="17"/>
      <c r="PW18" s="17"/>
      <c r="PX18" s="17"/>
      <c r="PY18" s="17"/>
      <c r="PZ18" s="17"/>
      <c r="QA18" s="17"/>
      <c r="QB18" s="17"/>
      <c r="QC18" s="17"/>
      <c r="QD18" s="17"/>
      <c r="QE18" s="17"/>
      <c r="QF18" s="17"/>
      <c r="QG18" s="17"/>
      <c r="QH18" s="17"/>
      <c r="QI18" s="17"/>
      <c r="QJ18" s="17"/>
      <c r="QK18" s="17"/>
      <c r="QL18" s="17"/>
      <c r="QM18" s="17"/>
      <c r="QN18" s="17"/>
      <c r="QO18" s="17"/>
      <c r="QP18" s="17"/>
      <c r="QQ18" s="17"/>
      <c r="QR18" s="17"/>
      <c r="QS18" s="17"/>
      <c r="QT18" s="17"/>
      <c r="QU18" s="17"/>
      <c r="QV18" s="17"/>
      <c r="QW18" s="17"/>
      <c r="QX18" s="17"/>
      <c r="QY18" s="17"/>
      <c r="QZ18" s="17"/>
      <c r="RA18" s="17"/>
      <c r="RB18" s="17"/>
      <c r="RC18" s="17"/>
      <c r="RD18" s="17"/>
      <c r="RE18" s="17"/>
      <c r="RF18" s="17"/>
      <c r="RG18" s="17"/>
      <c r="RH18" s="17"/>
      <c r="RI18" s="17"/>
      <c r="RJ18" s="17"/>
      <c r="RK18" s="17"/>
      <c r="RL18" s="17"/>
      <c r="RM18" s="17"/>
      <c r="RN18" s="17"/>
      <c r="RO18" s="17"/>
      <c r="RP18" s="17"/>
      <c r="RQ18" s="17"/>
      <c r="RR18" s="17"/>
      <c r="RS18" s="17"/>
      <c r="RT18" s="17"/>
      <c r="RU18" s="17"/>
      <c r="RV18" s="17"/>
      <c r="RW18" s="17"/>
      <c r="RX18" s="17"/>
      <c r="RY18" s="17"/>
      <c r="RZ18" s="17"/>
      <c r="SA18" s="17"/>
      <c r="SB18" s="17"/>
      <c r="SC18" s="17"/>
      <c r="SD18" s="17"/>
      <c r="SE18" s="17"/>
      <c r="SF18" s="17"/>
      <c r="SG18" s="17"/>
      <c r="SH18" s="17"/>
      <c r="SI18" s="17"/>
      <c r="SJ18" s="17"/>
      <c r="SK18" s="17"/>
      <c r="SL18" s="17"/>
      <c r="SM18" s="17"/>
      <c r="SN18" s="17"/>
      <c r="SO18" s="17"/>
      <c r="SP18" s="17"/>
      <c r="SQ18" s="17"/>
      <c r="SR18" s="17"/>
      <c r="SS18" s="17"/>
      <c r="ST18" s="17"/>
      <c r="SU18" s="17"/>
    </row>
    <row r="19" spans="1:515" s="64" customFormat="1" ht="135.75" hidden="1" customHeight="1" x14ac:dyDescent="0.25">
      <c r="A19" s="62"/>
      <c r="B19" s="67" t="s">
        <v>1386</v>
      </c>
      <c r="C19" s="4" t="s">
        <v>861</v>
      </c>
      <c r="D19" s="4" t="s">
        <v>848</v>
      </c>
      <c r="E19" s="4" t="s">
        <v>849</v>
      </c>
      <c r="F19" s="4" t="s">
        <v>850</v>
      </c>
      <c r="G19" s="4" t="s">
        <v>70</v>
      </c>
      <c r="H19" s="16" t="s">
        <v>1818</v>
      </c>
      <c r="I19" s="4" t="s">
        <v>289</v>
      </c>
      <c r="J19" s="14">
        <v>45017</v>
      </c>
      <c r="K19" s="14">
        <v>45046</v>
      </c>
      <c r="L19" s="66">
        <f t="shared" si="2"/>
        <v>29</v>
      </c>
      <c r="M19" s="16" t="s">
        <v>101</v>
      </c>
      <c r="N19" s="4" t="s">
        <v>73</v>
      </c>
      <c r="O19" s="4" t="s">
        <v>1817</v>
      </c>
      <c r="P19" s="4" t="s">
        <v>479</v>
      </c>
      <c r="Q19" s="4" t="s">
        <v>481</v>
      </c>
      <c r="R19" s="4" t="s">
        <v>29</v>
      </c>
      <c r="S19" s="4" t="s">
        <v>30</v>
      </c>
      <c r="T19" s="4" t="s">
        <v>31</v>
      </c>
      <c r="U19" s="4" t="s">
        <v>32</v>
      </c>
      <c r="V19" s="4"/>
      <c r="W19" s="4"/>
      <c r="X19" s="4"/>
      <c r="Y19" s="4"/>
      <c r="Z19" s="4"/>
      <c r="AA19" s="4"/>
      <c r="AB19" s="4"/>
      <c r="AC19" s="4"/>
      <c r="AD19" s="4"/>
      <c r="AE19" s="4" t="s">
        <v>121</v>
      </c>
      <c r="AF19" s="4" t="s">
        <v>138</v>
      </c>
      <c r="AG19" s="4"/>
      <c r="AH19" s="4"/>
      <c r="AI19" s="4"/>
      <c r="AJ19" s="4"/>
      <c r="AK19" s="4"/>
      <c r="AL19" s="4" t="s">
        <v>1816</v>
      </c>
      <c r="AM19" s="4" t="s">
        <v>677</v>
      </c>
      <c r="AN19" s="4" t="s">
        <v>277</v>
      </c>
      <c r="AO19" s="4"/>
      <c r="AP19" s="4"/>
      <c r="AQ19" s="4" t="s">
        <v>48</v>
      </c>
      <c r="AR19" s="4"/>
      <c r="AS19" s="4" t="s">
        <v>50</v>
      </c>
      <c r="AT19" s="4"/>
      <c r="AU19" s="4"/>
      <c r="AV19" s="4"/>
      <c r="AW19" s="4"/>
      <c r="AX19" s="4"/>
      <c r="AY19" s="4"/>
      <c r="AZ19" s="4"/>
      <c r="BA19" s="4"/>
      <c r="BB19" s="4"/>
      <c r="BC19" s="4"/>
      <c r="BD19" s="4"/>
      <c r="BE19" s="4"/>
      <c r="BF19" s="4"/>
      <c r="BG19" s="4"/>
      <c r="BH19" s="4" t="s">
        <v>60</v>
      </c>
      <c r="BI19" s="4"/>
      <c r="BJ19" s="4" t="s">
        <v>57</v>
      </c>
      <c r="BK19" s="4"/>
      <c r="BL19" s="4"/>
      <c r="BM19" s="4"/>
      <c r="BN19" s="4"/>
      <c r="BO19" s="62"/>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c r="IW19" s="17"/>
      <c r="IX19" s="17"/>
      <c r="IY19" s="17"/>
      <c r="IZ19" s="17"/>
      <c r="JA19" s="17"/>
      <c r="JB19" s="17"/>
      <c r="JC19" s="17"/>
      <c r="JD19" s="17"/>
      <c r="JE19" s="17"/>
      <c r="JF19" s="17"/>
      <c r="JG19" s="17"/>
      <c r="JH19" s="17"/>
      <c r="JI19" s="17"/>
      <c r="JJ19" s="17"/>
      <c r="JK19" s="17"/>
      <c r="JL19" s="17"/>
      <c r="JM19" s="17"/>
      <c r="JN19" s="17"/>
      <c r="JO19" s="17"/>
      <c r="JP19" s="17"/>
      <c r="JQ19" s="17"/>
      <c r="JR19" s="17"/>
      <c r="JS19" s="17"/>
      <c r="JT19" s="17"/>
      <c r="JU19" s="17"/>
      <c r="JV19" s="17"/>
      <c r="JW19" s="17"/>
      <c r="JX19" s="17"/>
      <c r="JY19" s="17"/>
      <c r="JZ19" s="17"/>
      <c r="KA19" s="17"/>
      <c r="KB19" s="17"/>
      <c r="KC19" s="17"/>
      <c r="KD19" s="17"/>
      <c r="KE19" s="17"/>
      <c r="KF19" s="17"/>
      <c r="KG19" s="17"/>
      <c r="KH19" s="17"/>
      <c r="KI19" s="17"/>
      <c r="KJ19" s="17"/>
      <c r="KK19" s="17"/>
      <c r="KL19" s="17"/>
      <c r="KM19" s="17"/>
      <c r="KN19" s="17"/>
      <c r="KO19" s="17"/>
      <c r="KP19" s="17"/>
      <c r="KQ19" s="17"/>
      <c r="KR19" s="17"/>
      <c r="KS19" s="17"/>
      <c r="KT19" s="17"/>
      <c r="KU19" s="17"/>
      <c r="KV19" s="17"/>
      <c r="KW19" s="17"/>
      <c r="KX19" s="17"/>
      <c r="KY19" s="17"/>
      <c r="KZ19" s="17"/>
      <c r="LA19" s="17"/>
      <c r="LB19" s="17"/>
      <c r="LC19" s="17"/>
      <c r="LD19" s="17"/>
      <c r="LE19" s="17"/>
      <c r="LF19" s="17"/>
      <c r="LG19" s="17"/>
      <c r="LH19" s="17"/>
      <c r="LI19" s="17"/>
      <c r="LJ19" s="17"/>
      <c r="LK19" s="17"/>
      <c r="LL19" s="17"/>
      <c r="LM19" s="17"/>
      <c r="LN19" s="17"/>
      <c r="LO19" s="17"/>
      <c r="LP19" s="17"/>
      <c r="LQ19" s="17"/>
      <c r="LR19" s="17"/>
      <c r="LS19" s="17"/>
      <c r="LT19" s="17"/>
      <c r="LU19" s="17"/>
      <c r="LV19" s="17"/>
      <c r="LW19" s="17"/>
      <c r="LX19" s="17"/>
      <c r="LY19" s="17"/>
      <c r="LZ19" s="17"/>
      <c r="MA19" s="17"/>
      <c r="MB19" s="17"/>
      <c r="MC19" s="17"/>
      <c r="MD19" s="17"/>
      <c r="ME19" s="17"/>
      <c r="MF19" s="17"/>
      <c r="MG19" s="17"/>
      <c r="MH19" s="17"/>
      <c r="MI19" s="17"/>
      <c r="MJ19" s="17"/>
      <c r="MK19" s="17"/>
      <c r="ML19" s="17"/>
      <c r="MM19" s="17"/>
      <c r="MN19" s="17"/>
      <c r="MO19" s="17"/>
      <c r="MP19" s="17"/>
      <c r="MQ19" s="17"/>
      <c r="MR19" s="17"/>
      <c r="MS19" s="17"/>
      <c r="MT19" s="17"/>
      <c r="MU19" s="17"/>
      <c r="MV19" s="17"/>
      <c r="MW19" s="17"/>
      <c r="MX19" s="17"/>
      <c r="MY19" s="17"/>
      <c r="MZ19" s="17"/>
      <c r="NA19" s="17"/>
      <c r="NB19" s="17"/>
      <c r="NC19" s="17"/>
      <c r="ND19" s="17"/>
      <c r="NE19" s="17"/>
      <c r="NF19" s="17"/>
      <c r="NG19" s="17"/>
      <c r="NH19" s="17"/>
      <c r="NI19" s="17"/>
      <c r="NJ19" s="17"/>
      <c r="NK19" s="17"/>
      <c r="NL19" s="17"/>
      <c r="NM19" s="17"/>
      <c r="NN19" s="17"/>
      <c r="NO19" s="17"/>
      <c r="NP19" s="17"/>
      <c r="NQ19" s="17"/>
      <c r="NR19" s="17"/>
      <c r="NS19" s="17"/>
      <c r="NT19" s="17"/>
      <c r="NU19" s="17"/>
      <c r="NV19" s="17"/>
      <c r="NW19" s="17"/>
      <c r="NX19" s="17"/>
      <c r="NY19" s="17"/>
      <c r="NZ19" s="17"/>
      <c r="OA19" s="17"/>
      <c r="OB19" s="17"/>
      <c r="OC19" s="17"/>
      <c r="OD19" s="17"/>
      <c r="OE19" s="17"/>
      <c r="OF19" s="17"/>
      <c r="OG19" s="17"/>
      <c r="OH19" s="17"/>
      <c r="OI19" s="17"/>
      <c r="OJ19" s="17"/>
      <c r="OK19" s="17"/>
      <c r="OL19" s="17"/>
      <c r="OM19" s="17"/>
      <c r="ON19" s="17"/>
      <c r="OO19" s="17"/>
      <c r="OP19" s="17"/>
      <c r="OQ19" s="17"/>
      <c r="OR19" s="17"/>
      <c r="OS19" s="17"/>
      <c r="OT19" s="17"/>
      <c r="OU19" s="17"/>
      <c r="OV19" s="17"/>
      <c r="OW19" s="17"/>
      <c r="OX19" s="17"/>
      <c r="OY19" s="17"/>
      <c r="OZ19" s="17"/>
      <c r="PA19" s="17"/>
      <c r="PB19" s="17"/>
      <c r="PC19" s="17"/>
      <c r="PD19" s="17"/>
      <c r="PE19" s="17"/>
      <c r="PF19" s="17"/>
      <c r="PG19" s="17"/>
      <c r="PH19" s="17"/>
      <c r="PI19" s="17"/>
      <c r="PJ19" s="17"/>
      <c r="PK19" s="17"/>
      <c r="PL19" s="17"/>
      <c r="PM19" s="17"/>
      <c r="PN19" s="17"/>
      <c r="PO19" s="17"/>
      <c r="PP19" s="17"/>
      <c r="PQ19" s="17"/>
      <c r="PR19" s="17"/>
      <c r="PS19" s="17"/>
      <c r="PT19" s="17"/>
      <c r="PU19" s="17"/>
      <c r="PV19" s="17"/>
      <c r="PW19" s="17"/>
      <c r="PX19" s="17"/>
      <c r="PY19" s="17"/>
      <c r="PZ19" s="17"/>
      <c r="QA19" s="17"/>
      <c r="QB19" s="17"/>
      <c r="QC19" s="17"/>
      <c r="QD19" s="17"/>
      <c r="QE19" s="17"/>
      <c r="QF19" s="17"/>
      <c r="QG19" s="17"/>
      <c r="QH19" s="17"/>
      <c r="QI19" s="17"/>
      <c r="QJ19" s="17"/>
      <c r="QK19" s="17"/>
      <c r="QL19" s="17"/>
      <c r="QM19" s="17"/>
      <c r="QN19" s="17"/>
      <c r="QO19" s="17"/>
      <c r="QP19" s="17"/>
      <c r="QQ19" s="17"/>
      <c r="QR19" s="17"/>
      <c r="QS19" s="17"/>
      <c r="QT19" s="17"/>
      <c r="QU19" s="17"/>
      <c r="QV19" s="17"/>
      <c r="QW19" s="17"/>
      <c r="QX19" s="17"/>
      <c r="QY19" s="17"/>
      <c r="QZ19" s="17"/>
      <c r="RA19" s="17"/>
      <c r="RB19" s="17"/>
      <c r="RC19" s="17"/>
      <c r="RD19" s="17"/>
      <c r="RE19" s="17"/>
      <c r="RF19" s="17"/>
      <c r="RG19" s="17"/>
      <c r="RH19" s="17"/>
      <c r="RI19" s="17"/>
      <c r="RJ19" s="17"/>
      <c r="RK19" s="17"/>
      <c r="RL19" s="17"/>
      <c r="RM19" s="17"/>
      <c r="RN19" s="17"/>
      <c r="RO19" s="17"/>
      <c r="RP19" s="17"/>
      <c r="RQ19" s="17"/>
      <c r="RR19" s="17"/>
      <c r="RS19" s="17"/>
      <c r="RT19" s="17"/>
      <c r="RU19" s="17"/>
      <c r="RV19" s="17"/>
      <c r="RW19" s="17"/>
      <c r="RX19" s="17"/>
      <c r="RY19" s="17"/>
      <c r="RZ19" s="17"/>
      <c r="SA19" s="17"/>
      <c r="SB19" s="17"/>
      <c r="SC19" s="17"/>
      <c r="SD19" s="17"/>
      <c r="SE19" s="17"/>
      <c r="SF19" s="17"/>
      <c r="SG19" s="17"/>
      <c r="SH19" s="17"/>
      <c r="SI19" s="17"/>
      <c r="SJ19" s="17"/>
      <c r="SK19" s="17"/>
      <c r="SL19" s="17"/>
      <c r="SM19" s="17"/>
      <c r="SN19" s="17"/>
      <c r="SO19" s="17"/>
      <c r="SP19" s="17"/>
      <c r="SQ19" s="17"/>
      <c r="SR19" s="17"/>
      <c r="SS19" s="17"/>
      <c r="ST19" s="17"/>
      <c r="SU19" s="17"/>
    </row>
    <row r="20" spans="1:515" s="64" customFormat="1" ht="135.75" hidden="1" customHeight="1" x14ac:dyDescent="0.25">
      <c r="A20" s="62"/>
      <c r="B20" s="67" t="s">
        <v>1387</v>
      </c>
      <c r="C20" s="4" t="s">
        <v>862</v>
      </c>
      <c r="D20" s="4" t="s">
        <v>848</v>
      </c>
      <c r="E20" s="4" t="s">
        <v>849</v>
      </c>
      <c r="F20" s="4" t="s">
        <v>850</v>
      </c>
      <c r="G20" s="4" t="s">
        <v>81</v>
      </c>
      <c r="H20" s="16" t="s">
        <v>83</v>
      </c>
      <c r="I20" s="4"/>
      <c r="J20" s="14">
        <v>45017</v>
      </c>
      <c r="K20" s="14">
        <v>45046</v>
      </c>
      <c r="L20" s="66">
        <f t="shared" si="2"/>
        <v>29</v>
      </c>
      <c r="M20" s="16" t="s">
        <v>101</v>
      </c>
      <c r="N20" s="4" t="s">
        <v>73</v>
      </c>
      <c r="O20" s="4" t="s">
        <v>1817</v>
      </c>
      <c r="P20" s="4" t="s">
        <v>479</v>
      </c>
      <c r="Q20" s="4" t="s">
        <v>481</v>
      </c>
      <c r="R20" s="4" t="s">
        <v>29</v>
      </c>
      <c r="S20" s="4" t="s">
        <v>30</v>
      </c>
      <c r="T20" s="4" t="s">
        <v>31</v>
      </c>
      <c r="U20" s="4" t="s">
        <v>32</v>
      </c>
      <c r="V20" s="4"/>
      <c r="W20" s="4"/>
      <c r="X20" s="4"/>
      <c r="Y20" s="4"/>
      <c r="Z20" s="4"/>
      <c r="AA20" s="4"/>
      <c r="AB20" s="4"/>
      <c r="AC20" s="4"/>
      <c r="AD20" s="4"/>
      <c r="AE20" s="4" t="s">
        <v>121</v>
      </c>
      <c r="AF20" s="4" t="s">
        <v>138</v>
      </c>
      <c r="AG20" s="4"/>
      <c r="AH20" s="4"/>
      <c r="AI20" s="4"/>
      <c r="AJ20" s="4"/>
      <c r="AK20" s="4"/>
      <c r="AL20" s="4" t="s">
        <v>1816</v>
      </c>
      <c r="AM20" s="4" t="s">
        <v>677</v>
      </c>
      <c r="AN20" s="4" t="s">
        <v>277</v>
      </c>
      <c r="AO20" s="4"/>
      <c r="AP20" s="4"/>
      <c r="AQ20" s="4" t="s">
        <v>48</v>
      </c>
      <c r="AR20" s="4"/>
      <c r="AS20" s="4" t="s">
        <v>50</v>
      </c>
      <c r="AT20" s="4"/>
      <c r="AU20" s="4"/>
      <c r="AV20" s="4"/>
      <c r="AW20" s="4"/>
      <c r="AX20" s="4"/>
      <c r="AY20" s="4"/>
      <c r="AZ20" s="4"/>
      <c r="BA20" s="4"/>
      <c r="BB20" s="4"/>
      <c r="BC20" s="4"/>
      <c r="BD20" s="4"/>
      <c r="BE20" s="4"/>
      <c r="BF20" s="4"/>
      <c r="BG20" s="4"/>
      <c r="BH20" s="4" t="s">
        <v>60</v>
      </c>
      <c r="BI20" s="4"/>
      <c r="BJ20" s="4" t="s">
        <v>57</v>
      </c>
      <c r="BK20" s="4"/>
      <c r="BL20" s="4"/>
      <c r="BM20" s="4"/>
      <c r="BN20" s="4"/>
      <c r="BO20" s="62"/>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c r="IW20" s="17"/>
      <c r="IX20" s="17"/>
      <c r="IY20" s="17"/>
      <c r="IZ20" s="17"/>
      <c r="JA20" s="17"/>
      <c r="JB20" s="17"/>
      <c r="JC20" s="17"/>
      <c r="JD20" s="17"/>
      <c r="JE20" s="17"/>
      <c r="JF20" s="17"/>
      <c r="JG20" s="17"/>
      <c r="JH20" s="17"/>
      <c r="JI20" s="17"/>
      <c r="JJ20" s="17"/>
      <c r="JK20" s="17"/>
      <c r="JL20" s="17"/>
      <c r="JM20" s="17"/>
      <c r="JN20" s="17"/>
      <c r="JO20" s="17"/>
      <c r="JP20" s="17"/>
      <c r="JQ20" s="17"/>
      <c r="JR20" s="17"/>
      <c r="JS20" s="17"/>
      <c r="JT20" s="17"/>
      <c r="JU20" s="17"/>
      <c r="JV20" s="17"/>
      <c r="JW20" s="17"/>
      <c r="JX20" s="17"/>
      <c r="JY20" s="17"/>
      <c r="JZ20" s="17"/>
      <c r="KA20" s="17"/>
      <c r="KB20" s="17"/>
      <c r="KC20" s="17"/>
      <c r="KD20" s="17"/>
      <c r="KE20" s="17"/>
      <c r="KF20" s="17"/>
      <c r="KG20" s="17"/>
      <c r="KH20" s="17"/>
      <c r="KI20" s="17"/>
      <c r="KJ20" s="17"/>
      <c r="KK20" s="17"/>
      <c r="KL20" s="17"/>
      <c r="KM20" s="17"/>
      <c r="KN20" s="17"/>
      <c r="KO20" s="17"/>
      <c r="KP20" s="17"/>
      <c r="KQ20" s="17"/>
      <c r="KR20" s="17"/>
      <c r="KS20" s="17"/>
      <c r="KT20" s="17"/>
      <c r="KU20" s="17"/>
      <c r="KV20" s="17"/>
      <c r="KW20" s="17"/>
      <c r="KX20" s="17"/>
      <c r="KY20" s="17"/>
      <c r="KZ20" s="17"/>
      <c r="LA20" s="17"/>
      <c r="LB20" s="17"/>
      <c r="LC20" s="17"/>
      <c r="LD20" s="17"/>
      <c r="LE20" s="17"/>
      <c r="LF20" s="17"/>
      <c r="LG20" s="17"/>
      <c r="LH20" s="17"/>
      <c r="LI20" s="17"/>
      <c r="LJ20" s="17"/>
      <c r="LK20" s="17"/>
      <c r="LL20" s="17"/>
      <c r="LM20" s="17"/>
      <c r="LN20" s="17"/>
      <c r="LO20" s="17"/>
      <c r="LP20" s="17"/>
      <c r="LQ20" s="17"/>
      <c r="LR20" s="17"/>
      <c r="LS20" s="17"/>
      <c r="LT20" s="17"/>
      <c r="LU20" s="17"/>
      <c r="LV20" s="17"/>
      <c r="LW20" s="17"/>
      <c r="LX20" s="17"/>
      <c r="LY20" s="17"/>
      <c r="LZ20" s="17"/>
      <c r="MA20" s="17"/>
      <c r="MB20" s="17"/>
      <c r="MC20" s="17"/>
      <c r="MD20" s="17"/>
      <c r="ME20" s="17"/>
      <c r="MF20" s="17"/>
      <c r="MG20" s="17"/>
      <c r="MH20" s="17"/>
      <c r="MI20" s="17"/>
      <c r="MJ20" s="17"/>
      <c r="MK20" s="17"/>
      <c r="ML20" s="17"/>
      <c r="MM20" s="17"/>
      <c r="MN20" s="17"/>
      <c r="MO20" s="17"/>
      <c r="MP20" s="17"/>
      <c r="MQ20" s="17"/>
      <c r="MR20" s="17"/>
      <c r="MS20" s="17"/>
      <c r="MT20" s="17"/>
      <c r="MU20" s="17"/>
      <c r="MV20" s="17"/>
      <c r="MW20" s="17"/>
      <c r="MX20" s="17"/>
      <c r="MY20" s="17"/>
      <c r="MZ20" s="17"/>
      <c r="NA20" s="17"/>
      <c r="NB20" s="17"/>
      <c r="NC20" s="17"/>
      <c r="ND20" s="17"/>
      <c r="NE20" s="17"/>
      <c r="NF20" s="17"/>
      <c r="NG20" s="17"/>
      <c r="NH20" s="17"/>
      <c r="NI20" s="17"/>
      <c r="NJ20" s="17"/>
      <c r="NK20" s="17"/>
      <c r="NL20" s="17"/>
      <c r="NM20" s="17"/>
      <c r="NN20" s="17"/>
      <c r="NO20" s="17"/>
      <c r="NP20" s="17"/>
      <c r="NQ20" s="17"/>
      <c r="NR20" s="17"/>
      <c r="NS20" s="17"/>
      <c r="NT20" s="17"/>
      <c r="NU20" s="17"/>
      <c r="NV20" s="17"/>
      <c r="NW20" s="17"/>
      <c r="NX20" s="17"/>
      <c r="NY20" s="17"/>
      <c r="NZ20" s="17"/>
      <c r="OA20" s="17"/>
      <c r="OB20" s="17"/>
      <c r="OC20" s="17"/>
      <c r="OD20" s="17"/>
      <c r="OE20" s="17"/>
      <c r="OF20" s="17"/>
      <c r="OG20" s="17"/>
      <c r="OH20" s="17"/>
      <c r="OI20" s="17"/>
      <c r="OJ20" s="17"/>
      <c r="OK20" s="17"/>
      <c r="OL20" s="17"/>
      <c r="OM20" s="17"/>
      <c r="ON20" s="17"/>
      <c r="OO20" s="17"/>
      <c r="OP20" s="17"/>
      <c r="OQ20" s="17"/>
      <c r="OR20" s="17"/>
      <c r="OS20" s="17"/>
      <c r="OT20" s="17"/>
      <c r="OU20" s="17"/>
      <c r="OV20" s="17"/>
      <c r="OW20" s="17"/>
      <c r="OX20" s="17"/>
      <c r="OY20" s="17"/>
      <c r="OZ20" s="17"/>
      <c r="PA20" s="17"/>
      <c r="PB20" s="17"/>
      <c r="PC20" s="17"/>
      <c r="PD20" s="17"/>
      <c r="PE20" s="17"/>
      <c r="PF20" s="17"/>
      <c r="PG20" s="17"/>
      <c r="PH20" s="17"/>
      <c r="PI20" s="17"/>
      <c r="PJ20" s="17"/>
      <c r="PK20" s="17"/>
      <c r="PL20" s="17"/>
      <c r="PM20" s="17"/>
      <c r="PN20" s="17"/>
      <c r="PO20" s="17"/>
      <c r="PP20" s="17"/>
      <c r="PQ20" s="17"/>
      <c r="PR20" s="17"/>
      <c r="PS20" s="17"/>
      <c r="PT20" s="17"/>
      <c r="PU20" s="17"/>
      <c r="PV20" s="17"/>
      <c r="PW20" s="17"/>
      <c r="PX20" s="17"/>
      <c r="PY20" s="17"/>
      <c r="PZ20" s="17"/>
      <c r="QA20" s="17"/>
      <c r="QB20" s="17"/>
      <c r="QC20" s="17"/>
      <c r="QD20" s="17"/>
      <c r="QE20" s="17"/>
      <c r="QF20" s="17"/>
      <c r="QG20" s="17"/>
      <c r="QH20" s="17"/>
      <c r="QI20" s="17"/>
      <c r="QJ20" s="17"/>
      <c r="QK20" s="17"/>
      <c r="QL20" s="17"/>
      <c r="QM20" s="17"/>
      <c r="QN20" s="17"/>
      <c r="QO20" s="17"/>
      <c r="QP20" s="17"/>
      <c r="QQ20" s="17"/>
      <c r="QR20" s="17"/>
      <c r="QS20" s="17"/>
      <c r="QT20" s="17"/>
      <c r="QU20" s="17"/>
      <c r="QV20" s="17"/>
      <c r="QW20" s="17"/>
      <c r="QX20" s="17"/>
      <c r="QY20" s="17"/>
      <c r="QZ20" s="17"/>
      <c r="RA20" s="17"/>
      <c r="RB20" s="17"/>
      <c r="RC20" s="17"/>
      <c r="RD20" s="17"/>
      <c r="RE20" s="17"/>
      <c r="RF20" s="17"/>
      <c r="RG20" s="17"/>
      <c r="RH20" s="17"/>
      <c r="RI20" s="17"/>
      <c r="RJ20" s="17"/>
      <c r="RK20" s="17"/>
      <c r="RL20" s="17"/>
      <c r="RM20" s="17"/>
      <c r="RN20" s="17"/>
      <c r="RO20" s="17"/>
      <c r="RP20" s="17"/>
      <c r="RQ20" s="17"/>
      <c r="RR20" s="17"/>
      <c r="RS20" s="17"/>
      <c r="RT20" s="17"/>
      <c r="RU20" s="17"/>
      <c r="RV20" s="17"/>
      <c r="RW20" s="17"/>
      <c r="RX20" s="17"/>
      <c r="RY20" s="17"/>
      <c r="RZ20" s="17"/>
      <c r="SA20" s="17"/>
      <c r="SB20" s="17"/>
      <c r="SC20" s="17"/>
      <c r="SD20" s="17"/>
      <c r="SE20" s="17"/>
      <c r="SF20" s="17"/>
      <c r="SG20" s="17"/>
      <c r="SH20" s="17"/>
      <c r="SI20" s="17"/>
      <c r="SJ20" s="17"/>
      <c r="SK20" s="17"/>
      <c r="SL20" s="17"/>
      <c r="SM20" s="17"/>
      <c r="SN20" s="17"/>
      <c r="SO20" s="17"/>
      <c r="SP20" s="17"/>
      <c r="SQ20" s="17"/>
      <c r="SR20" s="17"/>
      <c r="SS20" s="17"/>
      <c r="ST20" s="17"/>
      <c r="SU20" s="17"/>
    </row>
    <row r="21" spans="1:515" s="17" customFormat="1" ht="135.75" hidden="1" customHeight="1" x14ac:dyDescent="0.25">
      <c r="A21" s="62"/>
      <c r="B21" s="67" t="s">
        <v>1388</v>
      </c>
      <c r="C21" s="4" t="s">
        <v>863</v>
      </c>
      <c r="D21" s="4" t="s">
        <v>848</v>
      </c>
      <c r="E21" s="4" t="s">
        <v>849</v>
      </c>
      <c r="F21" s="4" t="s">
        <v>850</v>
      </c>
      <c r="G21" s="4" t="s">
        <v>79</v>
      </c>
      <c r="H21" s="16" t="s">
        <v>86</v>
      </c>
      <c r="I21" s="4"/>
      <c r="J21" s="14">
        <v>45017</v>
      </c>
      <c r="K21" s="14">
        <v>45046</v>
      </c>
      <c r="L21" s="66">
        <f t="shared" si="2"/>
        <v>29</v>
      </c>
      <c r="M21" s="16" t="s">
        <v>101</v>
      </c>
      <c r="N21" s="4" t="s">
        <v>73</v>
      </c>
      <c r="O21" s="4" t="s">
        <v>1817</v>
      </c>
      <c r="P21" s="4" t="s">
        <v>479</v>
      </c>
      <c r="Q21" s="4" t="s">
        <v>481</v>
      </c>
      <c r="R21" s="4" t="s">
        <v>29</v>
      </c>
      <c r="S21" s="4" t="s">
        <v>30</v>
      </c>
      <c r="T21" s="4" t="s">
        <v>31</v>
      </c>
      <c r="U21" s="4" t="s">
        <v>32</v>
      </c>
      <c r="V21" s="4"/>
      <c r="W21" s="4"/>
      <c r="X21" s="4"/>
      <c r="Y21" s="4"/>
      <c r="Z21" s="4"/>
      <c r="AA21" s="4"/>
      <c r="AB21" s="4"/>
      <c r="AC21" s="4"/>
      <c r="AD21" s="4"/>
      <c r="AE21" s="4" t="s">
        <v>121</v>
      </c>
      <c r="AF21" s="4" t="s">
        <v>138</v>
      </c>
      <c r="AG21" s="4"/>
      <c r="AH21" s="4"/>
      <c r="AI21" s="4"/>
      <c r="AJ21" s="4"/>
      <c r="AK21" s="4"/>
      <c r="AL21" s="4" t="s">
        <v>1816</v>
      </c>
      <c r="AM21" s="4" t="s">
        <v>677</v>
      </c>
      <c r="AN21" s="4" t="s">
        <v>277</v>
      </c>
      <c r="AO21" s="4"/>
      <c r="AP21" s="4"/>
      <c r="AQ21" s="4" t="s">
        <v>48</v>
      </c>
      <c r="AR21" s="4"/>
      <c r="AS21" s="4" t="s">
        <v>50</v>
      </c>
      <c r="AT21" s="4"/>
      <c r="AU21" s="4"/>
      <c r="AV21" s="4"/>
      <c r="AW21" s="4"/>
      <c r="AX21" s="4"/>
      <c r="AY21" s="4"/>
      <c r="AZ21" s="4"/>
      <c r="BA21" s="4"/>
      <c r="BB21" s="4"/>
      <c r="BC21" s="4"/>
      <c r="BD21" s="4"/>
      <c r="BE21" s="4"/>
      <c r="BF21" s="4"/>
      <c r="BG21" s="4"/>
      <c r="BH21" s="4" t="s">
        <v>60</v>
      </c>
      <c r="BI21" s="4"/>
      <c r="BJ21" s="4" t="s">
        <v>57</v>
      </c>
      <c r="BK21" s="4"/>
      <c r="BL21" s="4"/>
      <c r="BM21" s="4"/>
      <c r="BN21" s="4"/>
      <c r="BO21" s="62"/>
    </row>
    <row r="22" spans="1:515" s="17" customFormat="1" ht="135.75" hidden="1" customHeight="1" x14ac:dyDescent="0.25">
      <c r="A22" s="62"/>
      <c r="B22" s="67" t="s">
        <v>1389</v>
      </c>
      <c r="C22" s="4" t="s">
        <v>864</v>
      </c>
      <c r="D22" s="4" t="s">
        <v>848</v>
      </c>
      <c r="E22" s="4" t="s">
        <v>849</v>
      </c>
      <c r="F22" s="4" t="s">
        <v>850</v>
      </c>
      <c r="G22" s="4" t="s">
        <v>270</v>
      </c>
      <c r="H22" s="16" t="s">
        <v>1859</v>
      </c>
      <c r="I22" s="4" t="s">
        <v>292</v>
      </c>
      <c r="J22" s="14">
        <v>45017</v>
      </c>
      <c r="K22" s="14">
        <v>45046</v>
      </c>
      <c r="L22" s="66">
        <f t="shared" si="2"/>
        <v>29</v>
      </c>
      <c r="M22" s="16" t="s">
        <v>101</v>
      </c>
      <c r="N22" s="4" t="s">
        <v>73</v>
      </c>
      <c r="O22" s="4" t="s">
        <v>1817</v>
      </c>
      <c r="P22" s="4" t="s">
        <v>479</v>
      </c>
      <c r="Q22" s="4" t="s">
        <v>481</v>
      </c>
      <c r="R22" s="4" t="s">
        <v>29</v>
      </c>
      <c r="S22" s="4" t="s">
        <v>30</v>
      </c>
      <c r="T22" s="4" t="s">
        <v>31</v>
      </c>
      <c r="U22" s="4" t="s">
        <v>32</v>
      </c>
      <c r="V22" s="4"/>
      <c r="W22" s="4"/>
      <c r="X22" s="4"/>
      <c r="Y22" s="4"/>
      <c r="Z22" s="4"/>
      <c r="AA22" s="4"/>
      <c r="AB22" s="4"/>
      <c r="AC22" s="4"/>
      <c r="AD22" s="4"/>
      <c r="AE22" s="4" t="s">
        <v>121</v>
      </c>
      <c r="AF22" s="4" t="s">
        <v>138</v>
      </c>
      <c r="AG22" s="4"/>
      <c r="AH22" s="4"/>
      <c r="AI22" s="4"/>
      <c r="AJ22" s="4"/>
      <c r="AK22" s="4"/>
      <c r="AL22" s="4" t="s">
        <v>1816</v>
      </c>
      <c r="AM22" s="4" t="s">
        <v>677</v>
      </c>
      <c r="AN22" s="4" t="s">
        <v>277</v>
      </c>
      <c r="AO22" s="4"/>
      <c r="AP22" s="4"/>
      <c r="AQ22" s="4" t="s">
        <v>48</v>
      </c>
      <c r="AR22" s="4"/>
      <c r="AS22" s="4" t="s">
        <v>50</v>
      </c>
      <c r="AT22" s="4"/>
      <c r="AU22" s="4"/>
      <c r="AV22" s="4"/>
      <c r="AW22" s="4"/>
      <c r="AX22" s="4"/>
      <c r="AY22" s="4"/>
      <c r="AZ22" s="4"/>
      <c r="BA22" s="4"/>
      <c r="BB22" s="4"/>
      <c r="BC22" s="4"/>
      <c r="BD22" s="4"/>
      <c r="BE22" s="4"/>
      <c r="BF22" s="4"/>
      <c r="BG22" s="4"/>
      <c r="BH22" s="4" t="s">
        <v>60</v>
      </c>
      <c r="BI22" s="4"/>
      <c r="BJ22" s="4" t="s">
        <v>57</v>
      </c>
      <c r="BK22" s="4"/>
      <c r="BL22" s="4"/>
      <c r="BM22" s="4"/>
      <c r="BN22" s="4"/>
      <c r="BO22" s="62"/>
    </row>
    <row r="23" spans="1:515" s="17" customFormat="1" ht="135.75" hidden="1" customHeight="1" x14ac:dyDescent="0.25">
      <c r="A23" s="62"/>
      <c r="B23" s="67" t="s">
        <v>1390</v>
      </c>
      <c r="C23" s="4" t="s">
        <v>865</v>
      </c>
      <c r="D23" s="4" t="s">
        <v>848</v>
      </c>
      <c r="E23" s="4" t="s">
        <v>849</v>
      </c>
      <c r="F23" s="4" t="s">
        <v>850</v>
      </c>
      <c r="G23" s="4" t="s">
        <v>74</v>
      </c>
      <c r="H23" s="16" t="s">
        <v>286</v>
      </c>
      <c r="I23" s="4"/>
      <c r="J23" s="14">
        <v>45017</v>
      </c>
      <c r="K23" s="14">
        <v>45046</v>
      </c>
      <c r="L23" s="66">
        <f t="shared" si="2"/>
        <v>29</v>
      </c>
      <c r="M23" s="16" t="s">
        <v>101</v>
      </c>
      <c r="N23" s="4" t="s">
        <v>73</v>
      </c>
      <c r="O23" s="4" t="s">
        <v>1817</v>
      </c>
      <c r="P23" s="4" t="s">
        <v>479</v>
      </c>
      <c r="Q23" s="4" t="s">
        <v>481</v>
      </c>
      <c r="R23" s="4" t="s">
        <v>29</v>
      </c>
      <c r="S23" s="4" t="s">
        <v>30</v>
      </c>
      <c r="T23" s="4" t="s">
        <v>31</v>
      </c>
      <c r="U23" s="4" t="s">
        <v>32</v>
      </c>
      <c r="V23" s="4"/>
      <c r="W23" s="4"/>
      <c r="X23" s="4"/>
      <c r="Y23" s="4"/>
      <c r="Z23" s="4"/>
      <c r="AA23" s="4"/>
      <c r="AB23" s="4"/>
      <c r="AC23" s="4"/>
      <c r="AD23" s="4"/>
      <c r="AE23" s="4" t="s">
        <v>121</v>
      </c>
      <c r="AF23" s="4" t="s">
        <v>138</v>
      </c>
      <c r="AG23" s="4"/>
      <c r="AH23" s="4"/>
      <c r="AI23" s="4"/>
      <c r="AJ23" s="4"/>
      <c r="AK23" s="4"/>
      <c r="AL23" s="4" t="s">
        <v>1816</v>
      </c>
      <c r="AM23" s="4" t="s">
        <v>677</v>
      </c>
      <c r="AN23" s="4" t="s">
        <v>277</v>
      </c>
      <c r="AO23" s="4"/>
      <c r="AP23" s="4"/>
      <c r="AQ23" s="4" t="s">
        <v>48</v>
      </c>
      <c r="AR23" s="4"/>
      <c r="AS23" s="4" t="s">
        <v>50</v>
      </c>
      <c r="AT23" s="4"/>
      <c r="AU23" s="4"/>
      <c r="AV23" s="4"/>
      <c r="AW23" s="4"/>
      <c r="AX23" s="4"/>
      <c r="AY23" s="4"/>
      <c r="AZ23" s="4"/>
      <c r="BA23" s="4"/>
      <c r="BB23" s="4"/>
      <c r="BC23" s="4"/>
      <c r="BD23" s="4"/>
      <c r="BE23" s="4"/>
      <c r="BF23" s="4"/>
      <c r="BG23" s="4"/>
      <c r="BH23" s="4" t="s">
        <v>60</v>
      </c>
      <c r="BI23" s="4"/>
      <c r="BJ23" s="4" t="s">
        <v>57</v>
      </c>
      <c r="BK23" s="4"/>
      <c r="BL23" s="4"/>
      <c r="BM23" s="4"/>
      <c r="BN23" s="4"/>
      <c r="BO23" s="62"/>
    </row>
    <row r="24" spans="1:515" s="17" customFormat="1" ht="135.75" hidden="1" customHeight="1" x14ac:dyDescent="0.25">
      <c r="A24" s="62"/>
      <c r="B24" s="67" t="s">
        <v>1391</v>
      </c>
      <c r="C24" s="4" t="s">
        <v>866</v>
      </c>
      <c r="D24" s="4" t="s">
        <v>848</v>
      </c>
      <c r="E24" s="4" t="s">
        <v>849</v>
      </c>
      <c r="F24" s="4" t="s">
        <v>850</v>
      </c>
      <c r="G24" s="4" t="s">
        <v>76</v>
      </c>
      <c r="H24" s="16" t="s">
        <v>271</v>
      </c>
      <c r="I24" s="4"/>
      <c r="J24" s="14">
        <v>45017</v>
      </c>
      <c r="K24" s="14">
        <v>45046</v>
      </c>
      <c r="L24" s="66">
        <f t="shared" si="2"/>
        <v>29</v>
      </c>
      <c r="M24" s="16" t="s">
        <v>101</v>
      </c>
      <c r="N24" s="4" t="s">
        <v>73</v>
      </c>
      <c r="O24" s="4" t="s">
        <v>1817</v>
      </c>
      <c r="P24" s="4" t="s">
        <v>479</v>
      </c>
      <c r="Q24" s="4" t="s">
        <v>481</v>
      </c>
      <c r="R24" s="4" t="s">
        <v>29</v>
      </c>
      <c r="S24" s="4" t="s">
        <v>30</v>
      </c>
      <c r="T24" s="4" t="s">
        <v>31</v>
      </c>
      <c r="U24" s="4" t="s">
        <v>32</v>
      </c>
      <c r="V24" s="4"/>
      <c r="W24" s="4"/>
      <c r="X24" s="4"/>
      <c r="Y24" s="4"/>
      <c r="Z24" s="4"/>
      <c r="AA24" s="4"/>
      <c r="AB24" s="4"/>
      <c r="AC24" s="4"/>
      <c r="AD24" s="4"/>
      <c r="AE24" s="4" t="s">
        <v>121</v>
      </c>
      <c r="AF24" s="4" t="s">
        <v>138</v>
      </c>
      <c r="AG24" s="4"/>
      <c r="AH24" s="4"/>
      <c r="AI24" s="4"/>
      <c r="AJ24" s="4"/>
      <c r="AK24" s="4"/>
      <c r="AL24" s="4" t="s">
        <v>1816</v>
      </c>
      <c r="AM24" s="4" t="s">
        <v>677</v>
      </c>
      <c r="AN24" s="4" t="s">
        <v>277</v>
      </c>
      <c r="AO24" s="4"/>
      <c r="AP24" s="4"/>
      <c r="AQ24" s="4" t="s">
        <v>48</v>
      </c>
      <c r="AR24" s="4"/>
      <c r="AS24" s="4" t="s">
        <v>50</v>
      </c>
      <c r="AT24" s="4"/>
      <c r="AU24" s="4"/>
      <c r="AV24" s="4"/>
      <c r="AW24" s="4"/>
      <c r="AX24" s="4"/>
      <c r="AY24" s="4"/>
      <c r="AZ24" s="4"/>
      <c r="BA24" s="4"/>
      <c r="BB24" s="4"/>
      <c r="BC24" s="4"/>
      <c r="BD24" s="4"/>
      <c r="BE24" s="4"/>
      <c r="BF24" s="4"/>
      <c r="BG24" s="4"/>
      <c r="BH24" s="4" t="s">
        <v>60</v>
      </c>
      <c r="BI24" s="4"/>
      <c r="BJ24" s="4" t="s">
        <v>57</v>
      </c>
      <c r="BK24" s="4"/>
      <c r="BL24" s="4"/>
      <c r="BM24" s="4"/>
      <c r="BN24" s="4"/>
      <c r="BO24" s="62"/>
    </row>
    <row r="25" spans="1:515" s="17" customFormat="1" ht="135.75" hidden="1" customHeight="1" x14ac:dyDescent="0.25">
      <c r="A25" s="62"/>
      <c r="B25" s="67" t="s">
        <v>1392</v>
      </c>
      <c r="C25" s="4" t="s">
        <v>867</v>
      </c>
      <c r="D25" s="4" t="s">
        <v>848</v>
      </c>
      <c r="E25" s="4" t="s">
        <v>849</v>
      </c>
      <c r="F25" s="4" t="s">
        <v>850</v>
      </c>
      <c r="G25" s="4" t="s">
        <v>96</v>
      </c>
      <c r="H25" s="16" t="s">
        <v>287</v>
      </c>
      <c r="I25" s="4"/>
      <c r="J25" s="14">
        <v>45017</v>
      </c>
      <c r="K25" s="14">
        <v>45046</v>
      </c>
      <c r="L25" s="66">
        <f t="shared" si="2"/>
        <v>29</v>
      </c>
      <c r="M25" s="16" t="s">
        <v>101</v>
      </c>
      <c r="N25" s="4" t="s">
        <v>73</v>
      </c>
      <c r="O25" s="4" t="s">
        <v>1817</v>
      </c>
      <c r="P25" s="4" t="s">
        <v>479</v>
      </c>
      <c r="Q25" s="4" t="s">
        <v>481</v>
      </c>
      <c r="R25" s="4" t="s">
        <v>29</v>
      </c>
      <c r="S25" s="4" t="s">
        <v>30</v>
      </c>
      <c r="T25" s="4" t="s">
        <v>31</v>
      </c>
      <c r="U25" s="4" t="s">
        <v>32</v>
      </c>
      <c r="V25" s="4"/>
      <c r="W25" s="4"/>
      <c r="X25" s="4"/>
      <c r="Y25" s="4"/>
      <c r="Z25" s="4"/>
      <c r="AA25" s="4"/>
      <c r="AB25" s="4"/>
      <c r="AC25" s="4"/>
      <c r="AD25" s="4"/>
      <c r="AE25" s="4" t="s">
        <v>121</v>
      </c>
      <c r="AF25" s="4" t="s">
        <v>138</v>
      </c>
      <c r="AG25" s="4"/>
      <c r="AH25" s="4"/>
      <c r="AI25" s="4"/>
      <c r="AJ25" s="4"/>
      <c r="AK25" s="4"/>
      <c r="AL25" s="4" t="s">
        <v>1816</v>
      </c>
      <c r="AM25" s="4" t="s">
        <v>677</v>
      </c>
      <c r="AN25" s="4" t="s">
        <v>277</v>
      </c>
      <c r="AO25" s="4"/>
      <c r="AP25" s="4"/>
      <c r="AQ25" s="4" t="s">
        <v>48</v>
      </c>
      <c r="AR25" s="4"/>
      <c r="AS25" s="4" t="s">
        <v>50</v>
      </c>
      <c r="AT25" s="4"/>
      <c r="AU25" s="4"/>
      <c r="AV25" s="4"/>
      <c r="AW25" s="4"/>
      <c r="AX25" s="4"/>
      <c r="AY25" s="4"/>
      <c r="AZ25" s="4"/>
      <c r="BA25" s="4"/>
      <c r="BB25" s="4"/>
      <c r="BC25" s="4"/>
      <c r="BD25" s="4"/>
      <c r="BE25" s="4"/>
      <c r="BF25" s="4"/>
      <c r="BG25" s="4"/>
      <c r="BH25" s="4" t="s">
        <v>60</v>
      </c>
      <c r="BI25" s="4"/>
      <c r="BJ25" s="4" t="s">
        <v>57</v>
      </c>
      <c r="BK25" s="4"/>
      <c r="BL25" s="4"/>
      <c r="BM25" s="4"/>
      <c r="BN25" s="4"/>
      <c r="BO25" s="62"/>
    </row>
    <row r="26" spans="1:515" s="17" customFormat="1" ht="135.75" hidden="1" customHeight="1" x14ac:dyDescent="0.25">
      <c r="A26" s="62"/>
      <c r="B26" s="67" t="s">
        <v>1393</v>
      </c>
      <c r="C26" s="4" t="s">
        <v>868</v>
      </c>
      <c r="D26" s="4" t="s">
        <v>848</v>
      </c>
      <c r="E26" s="4" t="s">
        <v>849</v>
      </c>
      <c r="F26" s="4" t="s">
        <v>850</v>
      </c>
      <c r="G26" s="4" t="s">
        <v>78</v>
      </c>
      <c r="H26" s="16" t="s">
        <v>103</v>
      </c>
      <c r="I26" s="4"/>
      <c r="J26" s="14">
        <v>45017</v>
      </c>
      <c r="K26" s="14">
        <v>45046</v>
      </c>
      <c r="L26" s="66">
        <f t="shared" ref="L26:L34" si="3">IF((K26-J26)&gt;125,"La sumatoria no puede ser mayor a 124 días",K26-J26)</f>
        <v>29</v>
      </c>
      <c r="M26" s="16" t="s">
        <v>101</v>
      </c>
      <c r="N26" s="4" t="s">
        <v>73</v>
      </c>
      <c r="O26" s="4" t="s">
        <v>1817</v>
      </c>
      <c r="P26" s="4" t="s">
        <v>479</v>
      </c>
      <c r="Q26" s="4" t="s">
        <v>481</v>
      </c>
      <c r="R26" s="4" t="s">
        <v>29</v>
      </c>
      <c r="S26" s="4" t="s">
        <v>30</v>
      </c>
      <c r="T26" s="4" t="s">
        <v>31</v>
      </c>
      <c r="U26" s="4" t="s">
        <v>32</v>
      </c>
      <c r="V26" s="4"/>
      <c r="W26" s="4"/>
      <c r="X26" s="4"/>
      <c r="Y26" s="4"/>
      <c r="Z26" s="4"/>
      <c r="AA26" s="4"/>
      <c r="AB26" s="4"/>
      <c r="AC26" s="4"/>
      <c r="AD26" s="4"/>
      <c r="AE26" s="4" t="s">
        <v>121</v>
      </c>
      <c r="AF26" s="4" t="s">
        <v>138</v>
      </c>
      <c r="AG26" s="4"/>
      <c r="AH26" s="4"/>
      <c r="AI26" s="4"/>
      <c r="AJ26" s="4"/>
      <c r="AK26" s="4"/>
      <c r="AL26" s="4" t="s">
        <v>1816</v>
      </c>
      <c r="AM26" s="4" t="s">
        <v>677</v>
      </c>
      <c r="AN26" s="4" t="s">
        <v>277</v>
      </c>
      <c r="AO26" s="4"/>
      <c r="AP26" s="4"/>
      <c r="AQ26" s="4" t="s">
        <v>48</v>
      </c>
      <c r="AR26" s="4"/>
      <c r="AS26" s="4" t="s">
        <v>50</v>
      </c>
      <c r="AT26" s="4"/>
      <c r="AU26" s="4"/>
      <c r="AV26" s="4"/>
      <c r="AW26" s="4"/>
      <c r="AX26" s="4"/>
      <c r="AY26" s="4"/>
      <c r="AZ26" s="4"/>
      <c r="BA26" s="4"/>
      <c r="BB26" s="4"/>
      <c r="BC26" s="4"/>
      <c r="BD26" s="4"/>
      <c r="BE26" s="4"/>
      <c r="BF26" s="4"/>
      <c r="BG26" s="4"/>
      <c r="BH26" s="4" t="s">
        <v>60</v>
      </c>
      <c r="BI26" s="4"/>
      <c r="BJ26" s="4" t="s">
        <v>57</v>
      </c>
      <c r="BK26" s="4"/>
      <c r="BL26" s="4"/>
      <c r="BM26" s="4"/>
      <c r="BN26" s="4"/>
      <c r="BO26" s="62"/>
    </row>
    <row r="27" spans="1:515" s="64" customFormat="1" ht="135.75" hidden="1" customHeight="1" x14ac:dyDescent="0.25">
      <c r="A27" s="62"/>
      <c r="B27" s="67" t="s">
        <v>1394</v>
      </c>
      <c r="C27" s="4" t="s">
        <v>869</v>
      </c>
      <c r="D27" s="4" t="s">
        <v>848</v>
      </c>
      <c r="E27" s="4" t="s">
        <v>849</v>
      </c>
      <c r="F27" s="4" t="s">
        <v>850</v>
      </c>
      <c r="G27" s="4" t="s">
        <v>77</v>
      </c>
      <c r="H27" s="16" t="s">
        <v>75</v>
      </c>
      <c r="I27" s="4"/>
      <c r="J27" s="14">
        <v>45139</v>
      </c>
      <c r="K27" s="14">
        <v>45169</v>
      </c>
      <c r="L27" s="66">
        <f t="shared" si="3"/>
        <v>30</v>
      </c>
      <c r="M27" s="16" t="s">
        <v>101</v>
      </c>
      <c r="N27" s="4" t="s">
        <v>73</v>
      </c>
      <c r="O27" s="4" t="s">
        <v>1817</v>
      </c>
      <c r="P27" s="4" t="s">
        <v>479</v>
      </c>
      <c r="Q27" s="4" t="s">
        <v>481</v>
      </c>
      <c r="R27" s="4" t="s">
        <v>29</v>
      </c>
      <c r="S27" s="4" t="s">
        <v>30</v>
      </c>
      <c r="T27" s="4" t="s">
        <v>31</v>
      </c>
      <c r="U27" s="4" t="s">
        <v>32</v>
      </c>
      <c r="V27" s="4"/>
      <c r="W27" s="4"/>
      <c r="X27" s="4"/>
      <c r="Y27" s="4"/>
      <c r="Z27" s="4"/>
      <c r="AA27" s="4"/>
      <c r="AB27" s="4"/>
      <c r="AC27" s="4"/>
      <c r="AD27" s="4"/>
      <c r="AE27" s="4" t="s">
        <v>121</v>
      </c>
      <c r="AF27" s="4" t="s">
        <v>138</v>
      </c>
      <c r="AG27" s="4"/>
      <c r="AH27" s="4"/>
      <c r="AI27" s="4"/>
      <c r="AJ27" s="4"/>
      <c r="AK27" s="4"/>
      <c r="AL27" s="4" t="s">
        <v>1816</v>
      </c>
      <c r="AM27" s="4" t="s">
        <v>677</v>
      </c>
      <c r="AN27" s="4" t="s">
        <v>277</v>
      </c>
      <c r="AO27" s="4"/>
      <c r="AP27" s="4"/>
      <c r="AQ27" s="4" t="s">
        <v>48</v>
      </c>
      <c r="AR27" s="4"/>
      <c r="AS27" s="4" t="s">
        <v>50</v>
      </c>
      <c r="AT27" s="4"/>
      <c r="AU27" s="4"/>
      <c r="AV27" s="4"/>
      <c r="AW27" s="4"/>
      <c r="AX27" s="4"/>
      <c r="AY27" s="4"/>
      <c r="AZ27" s="4"/>
      <c r="BA27" s="4"/>
      <c r="BB27" s="4"/>
      <c r="BC27" s="4"/>
      <c r="BD27" s="4"/>
      <c r="BE27" s="4"/>
      <c r="BF27" s="4"/>
      <c r="BG27" s="4"/>
      <c r="BH27" s="4" t="s">
        <v>60</v>
      </c>
      <c r="BI27" s="4"/>
      <c r="BJ27" s="4" t="s">
        <v>57</v>
      </c>
      <c r="BK27" s="4"/>
      <c r="BL27" s="4"/>
      <c r="BM27" s="4"/>
      <c r="BN27" s="4"/>
      <c r="BO27" s="62"/>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c r="IP27" s="17"/>
      <c r="IQ27" s="17"/>
      <c r="IR27" s="17"/>
      <c r="IS27" s="17"/>
      <c r="IT27" s="17"/>
      <c r="IU27" s="17"/>
      <c r="IV27" s="17"/>
      <c r="IW27" s="17"/>
      <c r="IX27" s="17"/>
      <c r="IY27" s="17"/>
      <c r="IZ27" s="17"/>
      <c r="JA27" s="17"/>
      <c r="JB27" s="17"/>
      <c r="JC27" s="17"/>
      <c r="JD27" s="17"/>
      <c r="JE27" s="17"/>
      <c r="JF27" s="17"/>
      <c r="JG27" s="17"/>
      <c r="JH27" s="17"/>
      <c r="JI27" s="17"/>
      <c r="JJ27" s="17"/>
      <c r="JK27" s="17"/>
      <c r="JL27" s="17"/>
      <c r="JM27" s="17"/>
      <c r="JN27" s="17"/>
      <c r="JO27" s="17"/>
      <c r="JP27" s="17"/>
      <c r="JQ27" s="17"/>
      <c r="JR27" s="17"/>
      <c r="JS27" s="17"/>
      <c r="JT27" s="17"/>
      <c r="JU27" s="17"/>
      <c r="JV27" s="17"/>
      <c r="JW27" s="17"/>
      <c r="JX27" s="17"/>
      <c r="JY27" s="17"/>
      <c r="JZ27" s="17"/>
      <c r="KA27" s="17"/>
      <c r="KB27" s="17"/>
      <c r="KC27" s="17"/>
      <c r="KD27" s="17"/>
      <c r="KE27" s="17"/>
      <c r="KF27" s="17"/>
      <c r="KG27" s="17"/>
      <c r="KH27" s="17"/>
      <c r="KI27" s="17"/>
      <c r="KJ27" s="17"/>
      <c r="KK27" s="17"/>
      <c r="KL27" s="17"/>
      <c r="KM27" s="17"/>
      <c r="KN27" s="17"/>
      <c r="KO27" s="17"/>
      <c r="KP27" s="17"/>
      <c r="KQ27" s="17"/>
      <c r="KR27" s="17"/>
      <c r="KS27" s="17"/>
      <c r="KT27" s="17"/>
      <c r="KU27" s="17"/>
      <c r="KV27" s="17"/>
      <c r="KW27" s="17"/>
      <c r="KX27" s="17"/>
      <c r="KY27" s="17"/>
      <c r="KZ27" s="17"/>
      <c r="LA27" s="17"/>
      <c r="LB27" s="17"/>
      <c r="LC27" s="17"/>
      <c r="LD27" s="17"/>
      <c r="LE27" s="17"/>
      <c r="LF27" s="17"/>
      <c r="LG27" s="17"/>
      <c r="LH27" s="17"/>
      <c r="LI27" s="17"/>
      <c r="LJ27" s="17"/>
      <c r="LK27" s="17"/>
      <c r="LL27" s="17"/>
      <c r="LM27" s="17"/>
      <c r="LN27" s="17"/>
      <c r="LO27" s="17"/>
      <c r="LP27" s="17"/>
      <c r="LQ27" s="17"/>
      <c r="LR27" s="17"/>
      <c r="LS27" s="17"/>
      <c r="LT27" s="17"/>
      <c r="LU27" s="17"/>
      <c r="LV27" s="17"/>
      <c r="LW27" s="17"/>
      <c r="LX27" s="17"/>
      <c r="LY27" s="17"/>
      <c r="LZ27" s="17"/>
      <c r="MA27" s="17"/>
      <c r="MB27" s="17"/>
      <c r="MC27" s="17"/>
      <c r="MD27" s="17"/>
      <c r="ME27" s="17"/>
      <c r="MF27" s="17"/>
      <c r="MG27" s="17"/>
      <c r="MH27" s="17"/>
      <c r="MI27" s="17"/>
      <c r="MJ27" s="17"/>
      <c r="MK27" s="17"/>
      <c r="ML27" s="17"/>
      <c r="MM27" s="17"/>
      <c r="MN27" s="17"/>
      <c r="MO27" s="17"/>
      <c r="MP27" s="17"/>
      <c r="MQ27" s="17"/>
      <c r="MR27" s="17"/>
      <c r="MS27" s="17"/>
      <c r="MT27" s="17"/>
      <c r="MU27" s="17"/>
      <c r="MV27" s="17"/>
      <c r="MW27" s="17"/>
      <c r="MX27" s="17"/>
      <c r="MY27" s="17"/>
      <c r="MZ27" s="17"/>
      <c r="NA27" s="17"/>
      <c r="NB27" s="17"/>
      <c r="NC27" s="17"/>
      <c r="ND27" s="17"/>
      <c r="NE27" s="17"/>
      <c r="NF27" s="17"/>
      <c r="NG27" s="17"/>
      <c r="NH27" s="17"/>
      <c r="NI27" s="17"/>
      <c r="NJ27" s="17"/>
      <c r="NK27" s="17"/>
      <c r="NL27" s="17"/>
      <c r="NM27" s="17"/>
      <c r="NN27" s="17"/>
      <c r="NO27" s="17"/>
      <c r="NP27" s="17"/>
      <c r="NQ27" s="17"/>
      <c r="NR27" s="17"/>
      <c r="NS27" s="17"/>
      <c r="NT27" s="17"/>
      <c r="NU27" s="17"/>
      <c r="NV27" s="17"/>
      <c r="NW27" s="17"/>
      <c r="NX27" s="17"/>
      <c r="NY27" s="17"/>
      <c r="NZ27" s="17"/>
      <c r="OA27" s="17"/>
      <c r="OB27" s="17"/>
      <c r="OC27" s="17"/>
      <c r="OD27" s="17"/>
      <c r="OE27" s="17"/>
      <c r="OF27" s="17"/>
      <c r="OG27" s="17"/>
      <c r="OH27" s="17"/>
      <c r="OI27" s="17"/>
      <c r="OJ27" s="17"/>
      <c r="OK27" s="17"/>
      <c r="OL27" s="17"/>
      <c r="OM27" s="17"/>
      <c r="ON27" s="17"/>
      <c r="OO27" s="17"/>
      <c r="OP27" s="17"/>
      <c r="OQ27" s="17"/>
      <c r="OR27" s="17"/>
      <c r="OS27" s="17"/>
      <c r="OT27" s="17"/>
      <c r="OU27" s="17"/>
      <c r="OV27" s="17"/>
      <c r="OW27" s="17"/>
      <c r="OX27" s="17"/>
      <c r="OY27" s="17"/>
      <c r="OZ27" s="17"/>
      <c r="PA27" s="17"/>
      <c r="PB27" s="17"/>
      <c r="PC27" s="17"/>
      <c r="PD27" s="17"/>
      <c r="PE27" s="17"/>
      <c r="PF27" s="17"/>
      <c r="PG27" s="17"/>
      <c r="PH27" s="17"/>
      <c r="PI27" s="17"/>
      <c r="PJ27" s="17"/>
      <c r="PK27" s="17"/>
      <c r="PL27" s="17"/>
      <c r="PM27" s="17"/>
      <c r="PN27" s="17"/>
      <c r="PO27" s="17"/>
      <c r="PP27" s="17"/>
      <c r="PQ27" s="17"/>
      <c r="PR27" s="17"/>
      <c r="PS27" s="17"/>
      <c r="PT27" s="17"/>
      <c r="PU27" s="17"/>
      <c r="PV27" s="17"/>
      <c r="PW27" s="17"/>
      <c r="PX27" s="17"/>
      <c r="PY27" s="17"/>
      <c r="PZ27" s="17"/>
      <c r="QA27" s="17"/>
      <c r="QB27" s="17"/>
      <c r="QC27" s="17"/>
      <c r="QD27" s="17"/>
      <c r="QE27" s="17"/>
      <c r="QF27" s="17"/>
      <c r="QG27" s="17"/>
      <c r="QH27" s="17"/>
      <c r="QI27" s="17"/>
      <c r="QJ27" s="17"/>
      <c r="QK27" s="17"/>
      <c r="QL27" s="17"/>
      <c r="QM27" s="17"/>
      <c r="QN27" s="17"/>
      <c r="QO27" s="17"/>
      <c r="QP27" s="17"/>
      <c r="QQ27" s="17"/>
      <c r="QR27" s="17"/>
      <c r="QS27" s="17"/>
      <c r="QT27" s="17"/>
      <c r="QU27" s="17"/>
      <c r="QV27" s="17"/>
      <c r="QW27" s="17"/>
      <c r="QX27" s="17"/>
      <c r="QY27" s="17"/>
      <c r="QZ27" s="17"/>
      <c r="RA27" s="17"/>
      <c r="RB27" s="17"/>
      <c r="RC27" s="17"/>
      <c r="RD27" s="17"/>
      <c r="RE27" s="17"/>
      <c r="RF27" s="17"/>
      <c r="RG27" s="17"/>
      <c r="RH27" s="17"/>
      <c r="RI27" s="17"/>
      <c r="RJ27" s="17"/>
      <c r="RK27" s="17"/>
      <c r="RL27" s="17"/>
      <c r="RM27" s="17"/>
      <c r="RN27" s="17"/>
      <c r="RO27" s="17"/>
      <c r="RP27" s="17"/>
      <c r="RQ27" s="17"/>
      <c r="RR27" s="17"/>
      <c r="RS27" s="17"/>
      <c r="RT27" s="17"/>
      <c r="RU27" s="17"/>
      <c r="RV27" s="17"/>
      <c r="RW27" s="17"/>
      <c r="RX27" s="17"/>
      <c r="RY27" s="17"/>
      <c r="RZ27" s="17"/>
      <c r="SA27" s="17"/>
      <c r="SB27" s="17"/>
      <c r="SC27" s="17"/>
      <c r="SD27" s="17"/>
      <c r="SE27" s="17"/>
      <c r="SF27" s="17"/>
      <c r="SG27" s="17"/>
      <c r="SH27" s="17"/>
      <c r="SI27" s="17"/>
      <c r="SJ27" s="17"/>
      <c r="SK27" s="17"/>
      <c r="SL27" s="17"/>
      <c r="SM27" s="17"/>
      <c r="SN27" s="17"/>
      <c r="SO27" s="17"/>
      <c r="SP27" s="17"/>
      <c r="SQ27" s="17"/>
      <c r="SR27" s="17"/>
      <c r="SS27" s="17"/>
      <c r="ST27" s="17"/>
      <c r="SU27" s="17"/>
    </row>
    <row r="28" spans="1:515" s="64" customFormat="1" ht="135.75" hidden="1" customHeight="1" x14ac:dyDescent="0.25">
      <c r="A28" s="62"/>
      <c r="B28" s="67" t="s">
        <v>1395</v>
      </c>
      <c r="C28" s="4" t="s">
        <v>870</v>
      </c>
      <c r="D28" s="4" t="s">
        <v>848</v>
      </c>
      <c r="E28" s="4" t="s">
        <v>849</v>
      </c>
      <c r="F28" s="4" t="s">
        <v>850</v>
      </c>
      <c r="G28" s="4" t="s">
        <v>70</v>
      </c>
      <c r="H28" s="16" t="s">
        <v>1818</v>
      </c>
      <c r="I28" s="4" t="s">
        <v>289</v>
      </c>
      <c r="J28" s="14">
        <v>45139</v>
      </c>
      <c r="K28" s="14">
        <v>45169</v>
      </c>
      <c r="L28" s="66">
        <f t="shared" si="3"/>
        <v>30</v>
      </c>
      <c r="M28" s="16" t="s">
        <v>101</v>
      </c>
      <c r="N28" s="4" t="s">
        <v>73</v>
      </c>
      <c r="O28" s="4" t="s">
        <v>1817</v>
      </c>
      <c r="P28" s="4" t="s">
        <v>479</v>
      </c>
      <c r="Q28" s="4" t="s">
        <v>481</v>
      </c>
      <c r="R28" s="4" t="s">
        <v>29</v>
      </c>
      <c r="S28" s="4" t="s">
        <v>30</v>
      </c>
      <c r="T28" s="4" t="s">
        <v>31</v>
      </c>
      <c r="U28" s="4" t="s">
        <v>32</v>
      </c>
      <c r="V28" s="4"/>
      <c r="W28" s="4"/>
      <c r="X28" s="4"/>
      <c r="Y28" s="4"/>
      <c r="Z28" s="4"/>
      <c r="AA28" s="4"/>
      <c r="AB28" s="4"/>
      <c r="AC28" s="4"/>
      <c r="AD28" s="4"/>
      <c r="AE28" s="4" t="s">
        <v>121</v>
      </c>
      <c r="AF28" s="4" t="s">
        <v>138</v>
      </c>
      <c r="AG28" s="4"/>
      <c r="AH28" s="4"/>
      <c r="AI28" s="4"/>
      <c r="AJ28" s="4"/>
      <c r="AK28" s="4"/>
      <c r="AL28" s="4" t="s">
        <v>1816</v>
      </c>
      <c r="AM28" s="4" t="s">
        <v>677</v>
      </c>
      <c r="AN28" s="4" t="s">
        <v>277</v>
      </c>
      <c r="AO28" s="4"/>
      <c r="AP28" s="4"/>
      <c r="AQ28" s="4" t="s">
        <v>48</v>
      </c>
      <c r="AR28" s="4"/>
      <c r="AS28" s="4" t="s">
        <v>50</v>
      </c>
      <c r="AT28" s="4"/>
      <c r="AU28" s="4"/>
      <c r="AV28" s="4"/>
      <c r="AW28" s="4"/>
      <c r="AX28" s="4"/>
      <c r="AY28" s="4"/>
      <c r="AZ28" s="4"/>
      <c r="BA28" s="4"/>
      <c r="BB28" s="4"/>
      <c r="BC28" s="4"/>
      <c r="BD28" s="4"/>
      <c r="BE28" s="4"/>
      <c r="BF28" s="4"/>
      <c r="BG28" s="4"/>
      <c r="BH28" s="4" t="s">
        <v>60</v>
      </c>
      <c r="BI28" s="4"/>
      <c r="BJ28" s="4" t="s">
        <v>57</v>
      </c>
      <c r="BK28" s="4"/>
      <c r="BL28" s="4"/>
      <c r="BM28" s="4"/>
      <c r="BN28" s="4"/>
      <c r="BO28" s="62"/>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c r="IV28" s="17"/>
      <c r="IW28" s="17"/>
      <c r="IX28" s="17"/>
      <c r="IY28" s="17"/>
      <c r="IZ28" s="17"/>
      <c r="JA28" s="17"/>
      <c r="JB28" s="17"/>
      <c r="JC28" s="17"/>
      <c r="JD28" s="17"/>
      <c r="JE28" s="17"/>
      <c r="JF28" s="17"/>
      <c r="JG28" s="17"/>
      <c r="JH28" s="17"/>
      <c r="JI28" s="17"/>
      <c r="JJ28" s="17"/>
      <c r="JK28" s="17"/>
      <c r="JL28" s="17"/>
      <c r="JM28" s="17"/>
      <c r="JN28" s="17"/>
      <c r="JO28" s="17"/>
      <c r="JP28" s="17"/>
      <c r="JQ28" s="17"/>
      <c r="JR28" s="17"/>
      <c r="JS28" s="17"/>
      <c r="JT28" s="17"/>
      <c r="JU28" s="17"/>
      <c r="JV28" s="17"/>
      <c r="JW28" s="17"/>
      <c r="JX28" s="17"/>
      <c r="JY28" s="17"/>
      <c r="JZ28" s="17"/>
      <c r="KA28" s="17"/>
      <c r="KB28" s="17"/>
      <c r="KC28" s="17"/>
      <c r="KD28" s="17"/>
      <c r="KE28" s="17"/>
      <c r="KF28" s="17"/>
      <c r="KG28" s="17"/>
      <c r="KH28" s="17"/>
      <c r="KI28" s="17"/>
      <c r="KJ28" s="17"/>
      <c r="KK28" s="17"/>
      <c r="KL28" s="17"/>
      <c r="KM28" s="17"/>
      <c r="KN28" s="17"/>
      <c r="KO28" s="17"/>
      <c r="KP28" s="17"/>
      <c r="KQ28" s="17"/>
      <c r="KR28" s="17"/>
      <c r="KS28" s="17"/>
      <c r="KT28" s="17"/>
      <c r="KU28" s="17"/>
      <c r="KV28" s="17"/>
      <c r="KW28" s="17"/>
      <c r="KX28" s="17"/>
      <c r="KY28" s="17"/>
      <c r="KZ28" s="17"/>
      <c r="LA28" s="17"/>
      <c r="LB28" s="17"/>
      <c r="LC28" s="17"/>
      <c r="LD28" s="17"/>
      <c r="LE28" s="17"/>
      <c r="LF28" s="17"/>
      <c r="LG28" s="17"/>
      <c r="LH28" s="17"/>
      <c r="LI28" s="17"/>
      <c r="LJ28" s="17"/>
      <c r="LK28" s="17"/>
      <c r="LL28" s="17"/>
      <c r="LM28" s="17"/>
      <c r="LN28" s="17"/>
      <c r="LO28" s="17"/>
      <c r="LP28" s="17"/>
      <c r="LQ28" s="17"/>
      <c r="LR28" s="17"/>
      <c r="LS28" s="17"/>
      <c r="LT28" s="17"/>
      <c r="LU28" s="17"/>
      <c r="LV28" s="17"/>
      <c r="LW28" s="17"/>
      <c r="LX28" s="17"/>
      <c r="LY28" s="17"/>
      <c r="LZ28" s="17"/>
      <c r="MA28" s="17"/>
      <c r="MB28" s="17"/>
      <c r="MC28" s="17"/>
      <c r="MD28" s="17"/>
      <c r="ME28" s="17"/>
      <c r="MF28" s="17"/>
      <c r="MG28" s="17"/>
      <c r="MH28" s="17"/>
      <c r="MI28" s="17"/>
      <c r="MJ28" s="17"/>
      <c r="MK28" s="17"/>
      <c r="ML28" s="17"/>
      <c r="MM28" s="17"/>
      <c r="MN28" s="17"/>
      <c r="MO28" s="17"/>
      <c r="MP28" s="17"/>
      <c r="MQ28" s="17"/>
      <c r="MR28" s="17"/>
      <c r="MS28" s="17"/>
      <c r="MT28" s="17"/>
      <c r="MU28" s="17"/>
      <c r="MV28" s="17"/>
      <c r="MW28" s="17"/>
      <c r="MX28" s="17"/>
      <c r="MY28" s="17"/>
      <c r="MZ28" s="17"/>
      <c r="NA28" s="17"/>
      <c r="NB28" s="17"/>
      <c r="NC28" s="17"/>
      <c r="ND28" s="17"/>
      <c r="NE28" s="17"/>
      <c r="NF28" s="17"/>
      <c r="NG28" s="17"/>
      <c r="NH28" s="17"/>
      <c r="NI28" s="17"/>
      <c r="NJ28" s="17"/>
      <c r="NK28" s="17"/>
      <c r="NL28" s="17"/>
      <c r="NM28" s="17"/>
      <c r="NN28" s="17"/>
      <c r="NO28" s="17"/>
      <c r="NP28" s="17"/>
      <c r="NQ28" s="17"/>
      <c r="NR28" s="17"/>
      <c r="NS28" s="17"/>
      <c r="NT28" s="17"/>
      <c r="NU28" s="17"/>
      <c r="NV28" s="17"/>
      <c r="NW28" s="17"/>
      <c r="NX28" s="17"/>
      <c r="NY28" s="17"/>
      <c r="NZ28" s="17"/>
      <c r="OA28" s="17"/>
      <c r="OB28" s="17"/>
      <c r="OC28" s="17"/>
      <c r="OD28" s="17"/>
      <c r="OE28" s="17"/>
      <c r="OF28" s="17"/>
      <c r="OG28" s="17"/>
      <c r="OH28" s="17"/>
      <c r="OI28" s="17"/>
      <c r="OJ28" s="17"/>
      <c r="OK28" s="17"/>
      <c r="OL28" s="17"/>
      <c r="OM28" s="17"/>
      <c r="ON28" s="17"/>
      <c r="OO28" s="17"/>
      <c r="OP28" s="17"/>
      <c r="OQ28" s="17"/>
      <c r="OR28" s="17"/>
      <c r="OS28" s="17"/>
      <c r="OT28" s="17"/>
      <c r="OU28" s="17"/>
      <c r="OV28" s="17"/>
      <c r="OW28" s="17"/>
      <c r="OX28" s="17"/>
      <c r="OY28" s="17"/>
      <c r="OZ28" s="17"/>
      <c r="PA28" s="17"/>
      <c r="PB28" s="17"/>
      <c r="PC28" s="17"/>
      <c r="PD28" s="17"/>
      <c r="PE28" s="17"/>
      <c r="PF28" s="17"/>
      <c r="PG28" s="17"/>
      <c r="PH28" s="17"/>
      <c r="PI28" s="17"/>
      <c r="PJ28" s="17"/>
      <c r="PK28" s="17"/>
      <c r="PL28" s="17"/>
      <c r="PM28" s="17"/>
      <c r="PN28" s="17"/>
      <c r="PO28" s="17"/>
      <c r="PP28" s="17"/>
      <c r="PQ28" s="17"/>
      <c r="PR28" s="17"/>
      <c r="PS28" s="17"/>
      <c r="PT28" s="17"/>
      <c r="PU28" s="17"/>
      <c r="PV28" s="17"/>
      <c r="PW28" s="17"/>
      <c r="PX28" s="17"/>
      <c r="PY28" s="17"/>
      <c r="PZ28" s="17"/>
      <c r="QA28" s="17"/>
      <c r="QB28" s="17"/>
      <c r="QC28" s="17"/>
      <c r="QD28" s="17"/>
      <c r="QE28" s="17"/>
      <c r="QF28" s="17"/>
      <c r="QG28" s="17"/>
      <c r="QH28" s="17"/>
      <c r="QI28" s="17"/>
      <c r="QJ28" s="17"/>
      <c r="QK28" s="17"/>
      <c r="QL28" s="17"/>
      <c r="QM28" s="17"/>
      <c r="QN28" s="17"/>
      <c r="QO28" s="17"/>
      <c r="QP28" s="17"/>
      <c r="QQ28" s="17"/>
      <c r="QR28" s="17"/>
      <c r="QS28" s="17"/>
      <c r="QT28" s="17"/>
      <c r="QU28" s="17"/>
      <c r="QV28" s="17"/>
      <c r="QW28" s="17"/>
      <c r="QX28" s="17"/>
      <c r="QY28" s="17"/>
      <c r="QZ28" s="17"/>
      <c r="RA28" s="17"/>
      <c r="RB28" s="17"/>
      <c r="RC28" s="17"/>
      <c r="RD28" s="17"/>
      <c r="RE28" s="17"/>
      <c r="RF28" s="17"/>
      <c r="RG28" s="17"/>
      <c r="RH28" s="17"/>
      <c r="RI28" s="17"/>
      <c r="RJ28" s="17"/>
      <c r="RK28" s="17"/>
      <c r="RL28" s="17"/>
      <c r="RM28" s="17"/>
      <c r="RN28" s="17"/>
      <c r="RO28" s="17"/>
      <c r="RP28" s="17"/>
      <c r="RQ28" s="17"/>
      <c r="RR28" s="17"/>
      <c r="RS28" s="17"/>
      <c r="RT28" s="17"/>
      <c r="RU28" s="17"/>
      <c r="RV28" s="17"/>
      <c r="RW28" s="17"/>
      <c r="RX28" s="17"/>
      <c r="RY28" s="17"/>
      <c r="RZ28" s="17"/>
      <c r="SA28" s="17"/>
      <c r="SB28" s="17"/>
      <c r="SC28" s="17"/>
      <c r="SD28" s="17"/>
      <c r="SE28" s="17"/>
      <c r="SF28" s="17"/>
      <c r="SG28" s="17"/>
      <c r="SH28" s="17"/>
      <c r="SI28" s="17"/>
      <c r="SJ28" s="17"/>
      <c r="SK28" s="17"/>
      <c r="SL28" s="17"/>
      <c r="SM28" s="17"/>
      <c r="SN28" s="17"/>
      <c r="SO28" s="17"/>
      <c r="SP28" s="17"/>
      <c r="SQ28" s="17"/>
      <c r="SR28" s="17"/>
      <c r="SS28" s="17"/>
      <c r="ST28" s="17"/>
      <c r="SU28" s="17"/>
    </row>
    <row r="29" spans="1:515" s="64" customFormat="1" ht="135.75" hidden="1" customHeight="1" x14ac:dyDescent="0.25">
      <c r="A29" s="62"/>
      <c r="B29" s="67" t="s">
        <v>1396</v>
      </c>
      <c r="C29" s="4" t="s">
        <v>871</v>
      </c>
      <c r="D29" s="4" t="s">
        <v>848</v>
      </c>
      <c r="E29" s="4" t="s">
        <v>849</v>
      </c>
      <c r="F29" s="4" t="s">
        <v>850</v>
      </c>
      <c r="G29" s="4" t="s">
        <v>81</v>
      </c>
      <c r="H29" s="16" t="s">
        <v>83</v>
      </c>
      <c r="I29" s="4"/>
      <c r="J29" s="14">
        <v>45139</v>
      </c>
      <c r="K29" s="14">
        <v>45169</v>
      </c>
      <c r="L29" s="66">
        <f t="shared" si="3"/>
        <v>30</v>
      </c>
      <c r="M29" s="16" t="s">
        <v>101</v>
      </c>
      <c r="N29" s="4" t="s">
        <v>73</v>
      </c>
      <c r="O29" s="4" t="s">
        <v>1817</v>
      </c>
      <c r="P29" s="4" t="s">
        <v>479</v>
      </c>
      <c r="Q29" s="4" t="s">
        <v>481</v>
      </c>
      <c r="R29" s="4" t="s">
        <v>29</v>
      </c>
      <c r="S29" s="4" t="s">
        <v>30</v>
      </c>
      <c r="T29" s="4" t="s">
        <v>31</v>
      </c>
      <c r="U29" s="4" t="s">
        <v>32</v>
      </c>
      <c r="V29" s="4"/>
      <c r="W29" s="4"/>
      <c r="X29" s="4"/>
      <c r="Y29" s="4"/>
      <c r="Z29" s="4"/>
      <c r="AA29" s="4"/>
      <c r="AB29" s="4"/>
      <c r="AC29" s="4"/>
      <c r="AD29" s="4"/>
      <c r="AE29" s="4" t="s">
        <v>121</v>
      </c>
      <c r="AF29" s="4" t="s">
        <v>138</v>
      </c>
      <c r="AG29" s="4"/>
      <c r="AH29" s="4"/>
      <c r="AI29" s="4"/>
      <c r="AJ29" s="4"/>
      <c r="AK29" s="4"/>
      <c r="AL29" s="4" t="s">
        <v>1816</v>
      </c>
      <c r="AM29" s="4" t="s">
        <v>677</v>
      </c>
      <c r="AN29" s="4" t="s">
        <v>277</v>
      </c>
      <c r="AO29" s="4"/>
      <c r="AP29" s="4"/>
      <c r="AQ29" s="4" t="s">
        <v>48</v>
      </c>
      <c r="AR29" s="4"/>
      <c r="AS29" s="4" t="s">
        <v>50</v>
      </c>
      <c r="AT29" s="4"/>
      <c r="AU29" s="4"/>
      <c r="AV29" s="4"/>
      <c r="AW29" s="4"/>
      <c r="AX29" s="4"/>
      <c r="AY29" s="4"/>
      <c r="AZ29" s="4"/>
      <c r="BA29" s="4"/>
      <c r="BB29" s="4"/>
      <c r="BC29" s="4"/>
      <c r="BD29" s="4"/>
      <c r="BE29" s="4"/>
      <c r="BF29" s="4"/>
      <c r="BG29" s="4"/>
      <c r="BH29" s="4" t="s">
        <v>60</v>
      </c>
      <c r="BI29" s="4"/>
      <c r="BJ29" s="4" t="s">
        <v>57</v>
      </c>
      <c r="BK29" s="4"/>
      <c r="BL29" s="4"/>
      <c r="BM29" s="4"/>
      <c r="BN29" s="4"/>
      <c r="BO29" s="62"/>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c r="IQ29" s="17"/>
      <c r="IR29" s="17"/>
      <c r="IS29" s="17"/>
      <c r="IT29" s="17"/>
      <c r="IU29" s="17"/>
      <c r="IV29" s="17"/>
      <c r="IW29" s="17"/>
      <c r="IX29" s="17"/>
      <c r="IY29" s="17"/>
      <c r="IZ29" s="17"/>
      <c r="JA29" s="17"/>
      <c r="JB29" s="17"/>
      <c r="JC29" s="17"/>
      <c r="JD29" s="17"/>
      <c r="JE29" s="17"/>
      <c r="JF29" s="17"/>
      <c r="JG29" s="17"/>
      <c r="JH29" s="17"/>
      <c r="JI29" s="17"/>
      <c r="JJ29" s="17"/>
      <c r="JK29" s="17"/>
      <c r="JL29" s="17"/>
      <c r="JM29" s="17"/>
      <c r="JN29" s="17"/>
      <c r="JO29" s="17"/>
      <c r="JP29" s="17"/>
      <c r="JQ29" s="17"/>
      <c r="JR29" s="17"/>
      <c r="JS29" s="17"/>
      <c r="JT29" s="17"/>
      <c r="JU29" s="17"/>
      <c r="JV29" s="17"/>
      <c r="JW29" s="17"/>
      <c r="JX29" s="17"/>
      <c r="JY29" s="17"/>
      <c r="JZ29" s="17"/>
      <c r="KA29" s="17"/>
      <c r="KB29" s="17"/>
      <c r="KC29" s="17"/>
      <c r="KD29" s="17"/>
      <c r="KE29" s="17"/>
      <c r="KF29" s="17"/>
      <c r="KG29" s="17"/>
      <c r="KH29" s="17"/>
      <c r="KI29" s="17"/>
      <c r="KJ29" s="17"/>
      <c r="KK29" s="17"/>
      <c r="KL29" s="17"/>
      <c r="KM29" s="17"/>
      <c r="KN29" s="17"/>
      <c r="KO29" s="17"/>
      <c r="KP29" s="17"/>
      <c r="KQ29" s="17"/>
      <c r="KR29" s="17"/>
      <c r="KS29" s="17"/>
      <c r="KT29" s="17"/>
      <c r="KU29" s="17"/>
      <c r="KV29" s="17"/>
      <c r="KW29" s="17"/>
      <c r="KX29" s="17"/>
      <c r="KY29" s="17"/>
      <c r="KZ29" s="17"/>
      <c r="LA29" s="17"/>
      <c r="LB29" s="17"/>
      <c r="LC29" s="17"/>
      <c r="LD29" s="17"/>
      <c r="LE29" s="17"/>
      <c r="LF29" s="17"/>
      <c r="LG29" s="17"/>
      <c r="LH29" s="17"/>
      <c r="LI29" s="17"/>
      <c r="LJ29" s="17"/>
      <c r="LK29" s="17"/>
      <c r="LL29" s="17"/>
      <c r="LM29" s="17"/>
      <c r="LN29" s="17"/>
      <c r="LO29" s="17"/>
      <c r="LP29" s="17"/>
      <c r="LQ29" s="17"/>
      <c r="LR29" s="17"/>
      <c r="LS29" s="17"/>
      <c r="LT29" s="17"/>
      <c r="LU29" s="17"/>
      <c r="LV29" s="17"/>
      <c r="LW29" s="17"/>
      <c r="LX29" s="17"/>
      <c r="LY29" s="17"/>
      <c r="LZ29" s="17"/>
      <c r="MA29" s="17"/>
      <c r="MB29" s="17"/>
      <c r="MC29" s="17"/>
      <c r="MD29" s="17"/>
      <c r="ME29" s="17"/>
      <c r="MF29" s="17"/>
      <c r="MG29" s="17"/>
      <c r="MH29" s="17"/>
      <c r="MI29" s="17"/>
      <c r="MJ29" s="17"/>
      <c r="MK29" s="17"/>
      <c r="ML29" s="17"/>
      <c r="MM29" s="17"/>
      <c r="MN29" s="17"/>
      <c r="MO29" s="17"/>
      <c r="MP29" s="17"/>
      <c r="MQ29" s="17"/>
      <c r="MR29" s="17"/>
      <c r="MS29" s="17"/>
      <c r="MT29" s="17"/>
      <c r="MU29" s="17"/>
      <c r="MV29" s="17"/>
      <c r="MW29" s="17"/>
      <c r="MX29" s="17"/>
      <c r="MY29" s="17"/>
      <c r="MZ29" s="17"/>
      <c r="NA29" s="17"/>
      <c r="NB29" s="17"/>
      <c r="NC29" s="17"/>
      <c r="ND29" s="17"/>
      <c r="NE29" s="17"/>
      <c r="NF29" s="17"/>
      <c r="NG29" s="17"/>
      <c r="NH29" s="17"/>
      <c r="NI29" s="17"/>
      <c r="NJ29" s="17"/>
      <c r="NK29" s="17"/>
      <c r="NL29" s="17"/>
      <c r="NM29" s="17"/>
      <c r="NN29" s="17"/>
      <c r="NO29" s="17"/>
      <c r="NP29" s="17"/>
      <c r="NQ29" s="17"/>
      <c r="NR29" s="17"/>
      <c r="NS29" s="17"/>
      <c r="NT29" s="17"/>
      <c r="NU29" s="17"/>
      <c r="NV29" s="17"/>
      <c r="NW29" s="17"/>
      <c r="NX29" s="17"/>
      <c r="NY29" s="17"/>
      <c r="NZ29" s="17"/>
      <c r="OA29" s="17"/>
      <c r="OB29" s="17"/>
      <c r="OC29" s="17"/>
      <c r="OD29" s="17"/>
      <c r="OE29" s="17"/>
      <c r="OF29" s="17"/>
      <c r="OG29" s="17"/>
      <c r="OH29" s="17"/>
      <c r="OI29" s="17"/>
      <c r="OJ29" s="17"/>
      <c r="OK29" s="17"/>
      <c r="OL29" s="17"/>
      <c r="OM29" s="17"/>
      <c r="ON29" s="17"/>
      <c r="OO29" s="17"/>
      <c r="OP29" s="17"/>
      <c r="OQ29" s="17"/>
      <c r="OR29" s="17"/>
      <c r="OS29" s="17"/>
      <c r="OT29" s="17"/>
      <c r="OU29" s="17"/>
      <c r="OV29" s="17"/>
      <c r="OW29" s="17"/>
      <c r="OX29" s="17"/>
      <c r="OY29" s="17"/>
      <c r="OZ29" s="17"/>
      <c r="PA29" s="17"/>
      <c r="PB29" s="17"/>
      <c r="PC29" s="17"/>
      <c r="PD29" s="17"/>
      <c r="PE29" s="17"/>
      <c r="PF29" s="17"/>
      <c r="PG29" s="17"/>
      <c r="PH29" s="17"/>
      <c r="PI29" s="17"/>
      <c r="PJ29" s="17"/>
      <c r="PK29" s="17"/>
      <c r="PL29" s="17"/>
      <c r="PM29" s="17"/>
      <c r="PN29" s="17"/>
      <c r="PO29" s="17"/>
      <c r="PP29" s="17"/>
      <c r="PQ29" s="17"/>
      <c r="PR29" s="17"/>
      <c r="PS29" s="17"/>
      <c r="PT29" s="17"/>
      <c r="PU29" s="17"/>
      <c r="PV29" s="17"/>
      <c r="PW29" s="17"/>
      <c r="PX29" s="17"/>
      <c r="PY29" s="17"/>
      <c r="PZ29" s="17"/>
      <c r="QA29" s="17"/>
      <c r="QB29" s="17"/>
      <c r="QC29" s="17"/>
      <c r="QD29" s="17"/>
      <c r="QE29" s="17"/>
      <c r="QF29" s="17"/>
      <c r="QG29" s="17"/>
      <c r="QH29" s="17"/>
      <c r="QI29" s="17"/>
      <c r="QJ29" s="17"/>
      <c r="QK29" s="17"/>
      <c r="QL29" s="17"/>
      <c r="QM29" s="17"/>
      <c r="QN29" s="17"/>
      <c r="QO29" s="17"/>
      <c r="QP29" s="17"/>
      <c r="QQ29" s="17"/>
      <c r="QR29" s="17"/>
      <c r="QS29" s="17"/>
      <c r="QT29" s="17"/>
      <c r="QU29" s="17"/>
      <c r="QV29" s="17"/>
      <c r="QW29" s="17"/>
      <c r="QX29" s="17"/>
      <c r="QY29" s="17"/>
      <c r="QZ29" s="17"/>
      <c r="RA29" s="17"/>
      <c r="RB29" s="17"/>
      <c r="RC29" s="17"/>
      <c r="RD29" s="17"/>
      <c r="RE29" s="17"/>
      <c r="RF29" s="17"/>
      <c r="RG29" s="17"/>
      <c r="RH29" s="17"/>
      <c r="RI29" s="17"/>
      <c r="RJ29" s="17"/>
      <c r="RK29" s="17"/>
      <c r="RL29" s="17"/>
      <c r="RM29" s="17"/>
      <c r="RN29" s="17"/>
      <c r="RO29" s="17"/>
      <c r="RP29" s="17"/>
      <c r="RQ29" s="17"/>
      <c r="RR29" s="17"/>
      <c r="RS29" s="17"/>
      <c r="RT29" s="17"/>
      <c r="RU29" s="17"/>
      <c r="RV29" s="17"/>
      <c r="RW29" s="17"/>
      <c r="RX29" s="17"/>
      <c r="RY29" s="17"/>
      <c r="RZ29" s="17"/>
      <c r="SA29" s="17"/>
      <c r="SB29" s="17"/>
      <c r="SC29" s="17"/>
      <c r="SD29" s="17"/>
      <c r="SE29" s="17"/>
      <c r="SF29" s="17"/>
      <c r="SG29" s="17"/>
      <c r="SH29" s="17"/>
      <c r="SI29" s="17"/>
      <c r="SJ29" s="17"/>
      <c r="SK29" s="17"/>
      <c r="SL29" s="17"/>
      <c r="SM29" s="17"/>
      <c r="SN29" s="17"/>
      <c r="SO29" s="17"/>
      <c r="SP29" s="17"/>
      <c r="SQ29" s="17"/>
      <c r="SR29" s="17"/>
      <c r="SS29" s="17"/>
      <c r="ST29" s="17"/>
      <c r="SU29" s="17"/>
    </row>
    <row r="30" spans="1:515" s="17" customFormat="1" ht="135.75" hidden="1" customHeight="1" x14ac:dyDescent="0.25">
      <c r="A30" s="62"/>
      <c r="B30" s="67" t="s">
        <v>1397</v>
      </c>
      <c r="C30" s="4" t="s">
        <v>872</v>
      </c>
      <c r="D30" s="4" t="s">
        <v>848</v>
      </c>
      <c r="E30" s="4" t="s">
        <v>849</v>
      </c>
      <c r="F30" s="4" t="s">
        <v>850</v>
      </c>
      <c r="G30" s="4" t="s">
        <v>79</v>
      </c>
      <c r="H30" s="16" t="s">
        <v>86</v>
      </c>
      <c r="I30" s="4"/>
      <c r="J30" s="14">
        <v>45139</v>
      </c>
      <c r="K30" s="14">
        <v>45169</v>
      </c>
      <c r="L30" s="66">
        <f t="shared" si="3"/>
        <v>30</v>
      </c>
      <c r="M30" s="16" t="s">
        <v>101</v>
      </c>
      <c r="N30" s="4" t="s">
        <v>73</v>
      </c>
      <c r="O30" s="4" t="s">
        <v>1817</v>
      </c>
      <c r="P30" s="4" t="s">
        <v>479</v>
      </c>
      <c r="Q30" s="4" t="s">
        <v>481</v>
      </c>
      <c r="R30" s="4" t="s">
        <v>29</v>
      </c>
      <c r="S30" s="4" t="s">
        <v>30</v>
      </c>
      <c r="T30" s="4" t="s">
        <v>31</v>
      </c>
      <c r="U30" s="4" t="s">
        <v>32</v>
      </c>
      <c r="V30" s="4"/>
      <c r="W30" s="4"/>
      <c r="X30" s="4"/>
      <c r="Y30" s="4"/>
      <c r="Z30" s="4"/>
      <c r="AA30" s="4"/>
      <c r="AB30" s="4"/>
      <c r="AC30" s="4"/>
      <c r="AD30" s="4"/>
      <c r="AE30" s="4" t="s">
        <v>121</v>
      </c>
      <c r="AF30" s="4" t="s">
        <v>138</v>
      </c>
      <c r="AG30" s="4"/>
      <c r="AH30" s="4"/>
      <c r="AI30" s="4"/>
      <c r="AJ30" s="4"/>
      <c r="AK30" s="4"/>
      <c r="AL30" s="4" t="s">
        <v>1816</v>
      </c>
      <c r="AM30" s="4" t="s">
        <v>677</v>
      </c>
      <c r="AN30" s="4" t="s">
        <v>277</v>
      </c>
      <c r="AO30" s="4"/>
      <c r="AP30" s="4"/>
      <c r="AQ30" s="4" t="s">
        <v>48</v>
      </c>
      <c r="AR30" s="4"/>
      <c r="AS30" s="4" t="s">
        <v>50</v>
      </c>
      <c r="AT30" s="4"/>
      <c r="AU30" s="4"/>
      <c r="AV30" s="4"/>
      <c r="AW30" s="4"/>
      <c r="AX30" s="4"/>
      <c r="AY30" s="4"/>
      <c r="AZ30" s="4"/>
      <c r="BA30" s="4"/>
      <c r="BB30" s="4"/>
      <c r="BC30" s="4"/>
      <c r="BD30" s="4"/>
      <c r="BE30" s="4"/>
      <c r="BF30" s="4"/>
      <c r="BG30" s="4"/>
      <c r="BH30" s="4" t="s">
        <v>60</v>
      </c>
      <c r="BI30" s="4"/>
      <c r="BJ30" s="4" t="s">
        <v>57</v>
      </c>
      <c r="BK30" s="4"/>
      <c r="BL30" s="4"/>
      <c r="BM30" s="4"/>
      <c r="BN30" s="4"/>
      <c r="BO30" s="62"/>
    </row>
    <row r="31" spans="1:515" s="17" customFormat="1" ht="135.75" hidden="1" customHeight="1" x14ac:dyDescent="0.25">
      <c r="A31" s="62"/>
      <c r="B31" s="67" t="s">
        <v>1398</v>
      </c>
      <c r="C31" s="4" t="s">
        <v>873</v>
      </c>
      <c r="D31" s="4" t="s">
        <v>848</v>
      </c>
      <c r="E31" s="4" t="s">
        <v>849</v>
      </c>
      <c r="F31" s="4" t="s">
        <v>850</v>
      </c>
      <c r="G31" s="4" t="s">
        <v>270</v>
      </c>
      <c r="H31" s="16" t="s">
        <v>1859</v>
      </c>
      <c r="I31" s="4" t="s">
        <v>292</v>
      </c>
      <c r="J31" s="14">
        <v>45139</v>
      </c>
      <c r="K31" s="14">
        <v>45169</v>
      </c>
      <c r="L31" s="66">
        <f t="shared" si="3"/>
        <v>30</v>
      </c>
      <c r="M31" s="16" t="s">
        <v>101</v>
      </c>
      <c r="N31" s="4" t="s">
        <v>73</v>
      </c>
      <c r="O31" s="4" t="s">
        <v>1817</v>
      </c>
      <c r="P31" s="4" t="s">
        <v>479</v>
      </c>
      <c r="Q31" s="4" t="s">
        <v>481</v>
      </c>
      <c r="R31" s="4" t="s">
        <v>29</v>
      </c>
      <c r="S31" s="4" t="s">
        <v>30</v>
      </c>
      <c r="T31" s="4" t="s">
        <v>31</v>
      </c>
      <c r="U31" s="4" t="s">
        <v>32</v>
      </c>
      <c r="V31" s="4"/>
      <c r="W31" s="4"/>
      <c r="X31" s="4"/>
      <c r="Y31" s="4"/>
      <c r="Z31" s="4"/>
      <c r="AA31" s="4"/>
      <c r="AB31" s="4"/>
      <c r="AC31" s="4"/>
      <c r="AD31" s="4"/>
      <c r="AE31" s="4" t="s">
        <v>121</v>
      </c>
      <c r="AF31" s="4" t="s">
        <v>138</v>
      </c>
      <c r="AG31" s="4"/>
      <c r="AH31" s="4"/>
      <c r="AI31" s="4"/>
      <c r="AJ31" s="4"/>
      <c r="AK31" s="4"/>
      <c r="AL31" s="4" t="s">
        <v>1816</v>
      </c>
      <c r="AM31" s="4" t="s">
        <v>677</v>
      </c>
      <c r="AN31" s="4" t="s">
        <v>277</v>
      </c>
      <c r="AO31" s="4"/>
      <c r="AP31" s="4"/>
      <c r="AQ31" s="4" t="s">
        <v>48</v>
      </c>
      <c r="AR31" s="4"/>
      <c r="AS31" s="4" t="s">
        <v>50</v>
      </c>
      <c r="AT31" s="4"/>
      <c r="AU31" s="4"/>
      <c r="AV31" s="4"/>
      <c r="AW31" s="4"/>
      <c r="AX31" s="4"/>
      <c r="AY31" s="4"/>
      <c r="AZ31" s="4"/>
      <c r="BA31" s="4"/>
      <c r="BB31" s="4"/>
      <c r="BC31" s="4"/>
      <c r="BD31" s="4"/>
      <c r="BE31" s="4"/>
      <c r="BF31" s="4"/>
      <c r="BG31" s="4"/>
      <c r="BH31" s="4" t="s">
        <v>60</v>
      </c>
      <c r="BI31" s="4"/>
      <c r="BJ31" s="4" t="s">
        <v>57</v>
      </c>
      <c r="BK31" s="4"/>
      <c r="BL31" s="4"/>
      <c r="BM31" s="4"/>
      <c r="BN31" s="4"/>
      <c r="BO31" s="62"/>
    </row>
    <row r="32" spans="1:515" s="17" customFormat="1" ht="135.75" hidden="1" customHeight="1" x14ac:dyDescent="0.25">
      <c r="A32" s="62"/>
      <c r="B32" s="67" t="s">
        <v>1399</v>
      </c>
      <c r="C32" s="4" t="s">
        <v>874</v>
      </c>
      <c r="D32" s="4" t="s">
        <v>848</v>
      </c>
      <c r="E32" s="4" t="s">
        <v>849</v>
      </c>
      <c r="F32" s="4" t="s">
        <v>850</v>
      </c>
      <c r="G32" s="4" t="s">
        <v>74</v>
      </c>
      <c r="H32" s="16" t="s">
        <v>286</v>
      </c>
      <c r="I32" s="4"/>
      <c r="J32" s="14">
        <v>45139</v>
      </c>
      <c r="K32" s="14">
        <v>45169</v>
      </c>
      <c r="L32" s="66">
        <f t="shared" si="3"/>
        <v>30</v>
      </c>
      <c r="M32" s="16" t="s">
        <v>101</v>
      </c>
      <c r="N32" s="4" t="s">
        <v>73</v>
      </c>
      <c r="O32" s="4" t="s">
        <v>1817</v>
      </c>
      <c r="P32" s="4" t="s">
        <v>479</v>
      </c>
      <c r="Q32" s="4" t="s">
        <v>481</v>
      </c>
      <c r="R32" s="4" t="s">
        <v>29</v>
      </c>
      <c r="S32" s="4" t="s">
        <v>30</v>
      </c>
      <c r="T32" s="4" t="s">
        <v>31</v>
      </c>
      <c r="U32" s="4" t="s">
        <v>32</v>
      </c>
      <c r="V32" s="4"/>
      <c r="W32" s="4"/>
      <c r="X32" s="4"/>
      <c r="Y32" s="4"/>
      <c r="Z32" s="4"/>
      <c r="AA32" s="4"/>
      <c r="AB32" s="4"/>
      <c r="AC32" s="4"/>
      <c r="AD32" s="4"/>
      <c r="AE32" s="4" t="s">
        <v>121</v>
      </c>
      <c r="AF32" s="4" t="s">
        <v>138</v>
      </c>
      <c r="AG32" s="4"/>
      <c r="AH32" s="4"/>
      <c r="AI32" s="4"/>
      <c r="AJ32" s="4"/>
      <c r="AK32" s="4"/>
      <c r="AL32" s="4" t="s">
        <v>1816</v>
      </c>
      <c r="AM32" s="4" t="s">
        <v>677</v>
      </c>
      <c r="AN32" s="4" t="s">
        <v>277</v>
      </c>
      <c r="AO32" s="4"/>
      <c r="AP32" s="4"/>
      <c r="AQ32" s="4" t="s">
        <v>48</v>
      </c>
      <c r="AR32" s="4"/>
      <c r="AS32" s="4" t="s">
        <v>50</v>
      </c>
      <c r="AT32" s="4"/>
      <c r="AU32" s="4"/>
      <c r="AV32" s="4"/>
      <c r="AW32" s="4"/>
      <c r="AX32" s="4"/>
      <c r="AY32" s="4"/>
      <c r="AZ32" s="4"/>
      <c r="BA32" s="4"/>
      <c r="BB32" s="4"/>
      <c r="BC32" s="4"/>
      <c r="BD32" s="4"/>
      <c r="BE32" s="4"/>
      <c r="BF32" s="4"/>
      <c r="BG32" s="4"/>
      <c r="BH32" s="4" t="s">
        <v>60</v>
      </c>
      <c r="BI32" s="4"/>
      <c r="BJ32" s="4" t="s">
        <v>57</v>
      </c>
      <c r="BK32" s="4"/>
      <c r="BL32" s="4"/>
      <c r="BM32" s="4"/>
      <c r="BN32" s="4"/>
      <c r="BO32" s="62"/>
    </row>
    <row r="33" spans="1:515" s="17" customFormat="1" ht="135.75" hidden="1" customHeight="1" x14ac:dyDescent="0.25">
      <c r="A33" s="62"/>
      <c r="B33" s="67" t="s">
        <v>1400</v>
      </c>
      <c r="C33" s="4" t="s">
        <v>875</v>
      </c>
      <c r="D33" s="4" t="s">
        <v>848</v>
      </c>
      <c r="E33" s="4" t="s">
        <v>849</v>
      </c>
      <c r="F33" s="4" t="s">
        <v>850</v>
      </c>
      <c r="G33" s="4" t="s">
        <v>76</v>
      </c>
      <c r="H33" s="16" t="s">
        <v>271</v>
      </c>
      <c r="I33" s="4"/>
      <c r="J33" s="14">
        <v>45139</v>
      </c>
      <c r="K33" s="14">
        <v>45169</v>
      </c>
      <c r="L33" s="66">
        <f t="shared" si="3"/>
        <v>30</v>
      </c>
      <c r="M33" s="16" t="s">
        <v>101</v>
      </c>
      <c r="N33" s="4" t="s">
        <v>73</v>
      </c>
      <c r="O33" s="4" t="s">
        <v>1817</v>
      </c>
      <c r="P33" s="4" t="s">
        <v>479</v>
      </c>
      <c r="Q33" s="4" t="s">
        <v>481</v>
      </c>
      <c r="R33" s="4" t="s">
        <v>29</v>
      </c>
      <c r="S33" s="4" t="s">
        <v>30</v>
      </c>
      <c r="T33" s="4" t="s">
        <v>31</v>
      </c>
      <c r="U33" s="4" t="s">
        <v>32</v>
      </c>
      <c r="V33" s="4"/>
      <c r="W33" s="4"/>
      <c r="X33" s="4"/>
      <c r="Y33" s="4"/>
      <c r="Z33" s="4"/>
      <c r="AA33" s="4"/>
      <c r="AB33" s="4"/>
      <c r="AC33" s="4"/>
      <c r="AD33" s="4"/>
      <c r="AE33" s="4" t="s">
        <v>121</v>
      </c>
      <c r="AF33" s="4" t="s">
        <v>138</v>
      </c>
      <c r="AG33" s="4"/>
      <c r="AH33" s="4"/>
      <c r="AI33" s="4"/>
      <c r="AJ33" s="4"/>
      <c r="AK33" s="4"/>
      <c r="AL33" s="4" t="s">
        <v>1816</v>
      </c>
      <c r="AM33" s="4" t="s">
        <v>677</v>
      </c>
      <c r="AN33" s="4" t="s">
        <v>277</v>
      </c>
      <c r="AO33" s="4"/>
      <c r="AP33" s="4"/>
      <c r="AQ33" s="4" t="s">
        <v>48</v>
      </c>
      <c r="AR33" s="4"/>
      <c r="AS33" s="4" t="s">
        <v>50</v>
      </c>
      <c r="AT33" s="4"/>
      <c r="AU33" s="4"/>
      <c r="AV33" s="4"/>
      <c r="AW33" s="4"/>
      <c r="AX33" s="4"/>
      <c r="AY33" s="4"/>
      <c r="AZ33" s="4"/>
      <c r="BA33" s="4"/>
      <c r="BB33" s="4"/>
      <c r="BC33" s="4"/>
      <c r="BD33" s="4"/>
      <c r="BE33" s="4"/>
      <c r="BF33" s="4"/>
      <c r="BG33" s="4"/>
      <c r="BH33" s="4" t="s">
        <v>60</v>
      </c>
      <c r="BI33" s="4"/>
      <c r="BJ33" s="4" t="s">
        <v>57</v>
      </c>
      <c r="BK33" s="4"/>
      <c r="BL33" s="4"/>
      <c r="BM33" s="4"/>
      <c r="BN33" s="4"/>
      <c r="BO33" s="62"/>
    </row>
    <row r="34" spans="1:515" s="17" customFormat="1" ht="135.75" hidden="1" customHeight="1" x14ac:dyDescent="0.25">
      <c r="A34" s="62"/>
      <c r="B34" s="67" t="s">
        <v>1401</v>
      </c>
      <c r="C34" s="4" t="s">
        <v>876</v>
      </c>
      <c r="D34" s="4" t="s">
        <v>848</v>
      </c>
      <c r="E34" s="4" t="s">
        <v>849</v>
      </c>
      <c r="F34" s="4" t="s">
        <v>850</v>
      </c>
      <c r="G34" s="4" t="s">
        <v>96</v>
      </c>
      <c r="H34" s="16" t="s">
        <v>287</v>
      </c>
      <c r="I34" s="4"/>
      <c r="J34" s="14">
        <v>45139</v>
      </c>
      <c r="K34" s="14">
        <v>45169</v>
      </c>
      <c r="L34" s="66">
        <f t="shared" si="3"/>
        <v>30</v>
      </c>
      <c r="M34" s="16" t="s">
        <v>101</v>
      </c>
      <c r="N34" s="4" t="s">
        <v>73</v>
      </c>
      <c r="O34" s="4" t="s">
        <v>1817</v>
      </c>
      <c r="P34" s="4" t="s">
        <v>479</v>
      </c>
      <c r="Q34" s="4" t="s">
        <v>481</v>
      </c>
      <c r="R34" s="4" t="s">
        <v>29</v>
      </c>
      <c r="S34" s="4" t="s">
        <v>30</v>
      </c>
      <c r="T34" s="4" t="s">
        <v>31</v>
      </c>
      <c r="U34" s="4" t="s">
        <v>32</v>
      </c>
      <c r="V34" s="4"/>
      <c r="W34" s="4"/>
      <c r="X34" s="4"/>
      <c r="Y34" s="4"/>
      <c r="Z34" s="4"/>
      <c r="AA34" s="4"/>
      <c r="AB34" s="4"/>
      <c r="AC34" s="4"/>
      <c r="AD34" s="4"/>
      <c r="AE34" s="4" t="s">
        <v>121</v>
      </c>
      <c r="AF34" s="4" t="s">
        <v>138</v>
      </c>
      <c r="AG34" s="4"/>
      <c r="AH34" s="4"/>
      <c r="AI34" s="4"/>
      <c r="AJ34" s="4"/>
      <c r="AK34" s="4"/>
      <c r="AL34" s="4" t="s">
        <v>1816</v>
      </c>
      <c r="AM34" s="4" t="s">
        <v>677</v>
      </c>
      <c r="AN34" s="4" t="s">
        <v>277</v>
      </c>
      <c r="AO34" s="4"/>
      <c r="AP34" s="4"/>
      <c r="AQ34" s="4" t="s">
        <v>48</v>
      </c>
      <c r="AR34" s="4"/>
      <c r="AS34" s="4" t="s">
        <v>50</v>
      </c>
      <c r="AT34" s="4"/>
      <c r="AU34" s="4"/>
      <c r="AV34" s="4"/>
      <c r="AW34" s="4"/>
      <c r="AX34" s="4"/>
      <c r="AY34" s="4"/>
      <c r="AZ34" s="4"/>
      <c r="BA34" s="4"/>
      <c r="BB34" s="4"/>
      <c r="BC34" s="4"/>
      <c r="BD34" s="4"/>
      <c r="BE34" s="4"/>
      <c r="BF34" s="4"/>
      <c r="BG34" s="4"/>
      <c r="BH34" s="4" t="s">
        <v>60</v>
      </c>
      <c r="BI34" s="4"/>
      <c r="BJ34" s="4" t="s">
        <v>57</v>
      </c>
      <c r="BK34" s="4"/>
      <c r="BL34" s="4"/>
      <c r="BM34" s="4"/>
      <c r="BN34" s="4"/>
      <c r="BO34" s="62"/>
    </row>
    <row r="35" spans="1:515" s="17" customFormat="1" ht="135.75" hidden="1" customHeight="1" x14ac:dyDescent="0.25">
      <c r="A35" s="62"/>
      <c r="B35" s="67" t="s">
        <v>1402</v>
      </c>
      <c r="C35" s="4" t="s">
        <v>877</v>
      </c>
      <c r="D35" s="4" t="s">
        <v>848</v>
      </c>
      <c r="E35" s="4" t="s">
        <v>849</v>
      </c>
      <c r="F35" s="4" t="s">
        <v>850</v>
      </c>
      <c r="G35" s="4" t="s">
        <v>78</v>
      </c>
      <c r="H35" s="16" t="s">
        <v>103</v>
      </c>
      <c r="I35" s="4"/>
      <c r="J35" s="14">
        <v>45139</v>
      </c>
      <c r="K35" s="14">
        <v>45169</v>
      </c>
      <c r="L35" s="66">
        <f t="shared" ref="L35" si="4">IF((K35-J35)&gt;125,"La sumatoria no puede ser mayor a 124 días",K35-J35)</f>
        <v>30</v>
      </c>
      <c r="M35" s="16" t="s">
        <v>101</v>
      </c>
      <c r="N35" s="4" t="s">
        <v>73</v>
      </c>
      <c r="O35" s="4" t="s">
        <v>1817</v>
      </c>
      <c r="P35" s="4" t="s">
        <v>479</v>
      </c>
      <c r="Q35" s="4" t="s">
        <v>481</v>
      </c>
      <c r="R35" s="4" t="s">
        <v>29</v>
      </c>
      <c r="S35" s="4" t="s">
        <v>30</v>
      </c>
      <c r="T35" s="4" t="s">
        <v>31</v>
      </c>
      <c r="U35" s="4" t="s">
        <v>32</v>
      </c>
      <c r="V35" s="4"/>
      <c r="W35" s="4"/>
      <c r="X35" s="4"/>
      <c r="Y35" s="4"/>
      <c r="Z35" s="4"/>
      <c r="AA35" s="4"/>
      <c r="AB35" s="4"/>
      <c r="AC35" s="4"/>
      <c r="AD35" s="4"/>
      <c r="AE35" s="4" t="s">
        <v>121</v>
      </c>
      <c r="AF35" s="4" t="s">
        <v>138</v>
      </c>
      <c r="AG35" s="4"/>
      <c r="AH35" s="4"/>
      <c r="AI35" s="4"/>
      <c r="AJ35" s="4"/>
      <c r="AK35" s="4"/>
      <c r="AL35" s="4" t="s">
        <v>1816</v>
      </c>
      <c r="AM35" s="4" t="s">
        <v>677</v>
      </c>
      <c r="AN35" s="4" t="s">
        <v>277</v>
      </c>
      <c r="AO35" s="4"/>
      <c r="AP35" s="4"/>
      <c r="AQ35" s="4" t="s">
        <v>48</v>
      </c>
      <c r="AR35" s="4"/>
      <c r="AS35" s="4" t="s">
        <v>50</v>
      </c>
      <c r="AT35" s="4"/>
      <c r="AU35" s="4"/>
      <c r="AV35" s="4"/>
      <c r="AW35" s="4"/>
      <c r="AX35" s="4"/>
      <c r="AY35" s="4"/>
      <c r="AZ35" s="4"/>
      <c r="BA35" s="4"/>
      <c r="BB35" s="4"/>
      <c r="BC35" s="4"/>
      <c r="BD35" s="4"/>
      <c r="BE35" s="4"/>
      <c r="BF35" s="4"/>
      <c r="BG35" s="4"/>
      <c r="BH35" s="4" t="s">
        <v>60</v>
      </c>
      <c r="BI35" s="4"/>
      <c r="BJ35" s="4" t="s">
        <v>57</v>
      </c>
      <c r="BK35" s="4"/>
      <c r="BL35" s="4"/>
      <c r="BM35" s="4"/>
      <c r="BN35" s="4"/>
      <c r="BO35" s="62"/>
    </row>
    <row r="36" spans="1:515" s="17" customFormat="1" ht="135.75" hidden="1" customHeight="1" x14ac:dyDescent="0.25">
      <c r="A36" s="62"/>
      <c r="B36" s="67" t="s">
        <v>1403</v>
      </c>
      <c r="C36" s="4" t="s">
        <v>652</v>
      </c>
      <c r="D36" s="119" t="s">
        <v>905</v>
      </c>
      <c r="E36" s="7" t="s">
        <v>906</v>
      </c>
      <c r="F36" s="7" t="s">
        <v>907</v>
      </c>
      <c r="G36" s="4" t="s">
        <v>77</v>
      </c>
      <c r="H36" s="16" t="s">
        <v>75</v>
      </c>
      <c r="I36" s="4"/>
      <c r="J36" s="14">
        <v>44927</v>
      </c>
      <c r="K36" s="14">
        <v>45046</v>
      </c>
      <c r="L36" s="66">
        <f t="shared" si="0"/>
        <v>119</v>
      </c>
      <c r="M36" s="4" t="s">
        <v>289</v>
      </c>
      <c r="N36" s="4"/>
      <c r="O36" s="4"/>
      <c r="P36" s="4" t="s">
        <v>484</v>
      </c>
      <c r="Q36" s="4" t="s">
        <v>485</v>
      </c>
      <c r="R36" s="4" t="s">
        <v>29</v>
      </c>
      <c r="S36" s="4"/>
      <c r="T36" s="4" t="s">
        <v>31</v>
      </c>
      <c r="U36" s="4"/>
      <c r="V36" s="4"/>
      <c r="W36" s="4"/>
      <c r="X36" s="4"/>
      <c r="Y36" s="4"/>
      <c r="Z36" s="4"/>
      <c r="AA36" s="4" t="s">
        <v>38</v>
      </c>
      <c r="AB36" s="4"/>
      <c r="AC36" s="4"/>
      <c r="AD36" s="4"/>
      <c r="AE36" s="4" t="s">
        <v>120</v>
      </c>
      <c r="AF36" s="4" t="s">
        <v>1794</v>
      </c>
      <c r="AG36" s="4"/>
      <c r="AH36" s="4"/>
      <c r="AI36" s="4"/>
      <c r="AJ36" s="4"/>
      <c r="AK36" s="4"/>
      <c r="AL36" s="4" t="s">
        <v>1816</v>
      </c>
      <c r="AM36" s="4"/>
      <c r="AN36" s="4"/>
      <c r="AO36" s="4" t="s">
        <v>29</v>
      </c>
      <c r="AP36" s="4"/>
      <c r="AQ36" s="4"/>
      <c r="AR36" s="4"/>
      <c r="AS36" s="4"/>
      <c r="AT36" s="4" t="s">
        <v>51</v>
      </c>
      <c r="AU36" s="4"/>
      <c r="AV36" s="4" t="s">
        <v>108</v>
      </c>
      <c r="AW36" s="4"/>
      <c r="AX36" s="4"/>
      <c r="AY36" s="4"/>
      <c r="AZ36" s="4"/>
      <c r="BA36" s="4"/>
      <c r="BB36" s="4"/>
      <c r="BC36" s="4"/>
      <c r="BD36" s="4"/>
      <c r="BE36" s="4"/>
      <c r="BF36" s="4"/>
      <c r="BG36" s="4"/>
      <c r="BH36" s="4"/>
      <c r="BI36" s="4"/>
      <c r="BJ36" s="4"/>
      <c r="BK36" s="4"/>
      <c r="BL36" s="4"/>
      <c r="BM36" s="4" t="s">
        <v>66</v>
      </c>
      <c r="BN36" s="4"/>
      <c r="BO36" s="62"/>
    </row>
    <row r="37" spans="1:515" s="17" customFormat="1" ht="135.75" hidden="1" customHeight="1" x14ac:dyDescent="0.25">
      <c r="A37" s="62"/>
      <c r="B37" s="67" t="s">
        <v>1404</v>
      </c>
      <c r="C37" s="4" t="s">
        <v>655</v>
      </c>
      <c r="D37" s="119" t="s">
        <v>905</v>
      </c>
      <c r="E37" s="7" t="s">
        <v>906</v>
      </c>
      <c r="F37" s="7" t="s">
        <v>907</v>
      </c>
      <c r="G37" s="4" t="s">
        <v>97</v>
      </c>
      <c r="H37" s="16" t="s">
        <v>101</v>
      </c>
      <c r="I37" s="4" t="s">
        <v>102</v>
      </c>
      <c r="J37" s="14">
        <v>44927</v>
      </c>
      <c r="K37" s="14">
        <v>45046</v>
      </c>
      <c r="L37" s="66">
        <f t="shared" si="0"/>
        <v>119</v>
      </c>
      <c r="M37" s="4" t="s">
        <v>289</v>
      </c>
      <c r="N37" s="4"/>
      <c r="O37" s="4"/>
      <c r="P37" s="4" t="s">
        <v>484</v>
      </c>
      <c r="Q37" s="4" t="s">
        <v>485</v>
      </c>
      <c r="R37" s="4" t="s">
        <v>29</v>
      </c>
      <c r="S37" s="4"/>
      <c r="T37" s="4" t="s">
        <v>31</v>
      </c>
      <c r="U37" s="4"/>
      <c r="V37" s="4"/>
      <c r="W37" s="4"/>
      <c r="X37" s="4"/>
      <c r="Y37" s="4"/>
      <c r="Z37" s="4"/>
      <c r="AA37" s="4" t="s">
        <v>38</v>
      </c>
      <c r="AB37" s="4"/>
      <c r="AC37" s="4"/>
      <c r="AD37" s="4"/>
      <c r="AE37" s="4" t="s">
        <v>120</v>
      </c>
      <c r="AF37" s="4" t="s">
        <v>1794</v>
      </c>
      <c r="AG37" s="4"/>
      <c r="AH37" s="4"/>
      <c r="AI37" s="4"/>
      <c r="AJ37" s="4"/>
      <c r="AK37" s="4"/>
      <c r="AL37" s="4" t="s">
        <v>1816</v>
      </c>
      <c r="AM37" s="4"/>
      <c r="AN37" s="4"/>
      <c r="AO37" s="4" t="s">
        <v>29</v>
      </c>
      <c r="AP37" s="4"/>
      <c r="AQ37" s="4"/>
      <c r="AR37" s="4"/>
      <c r="AS37" s="4"/>
      <c r="AT37" s="4" t="s">
        <v>51</v>
      </c>
      <c r="AU37" s="4"/>
      <c r="AV37" s="4" t="s">
        <v>108</v>
      </c>
      <c r="AW37" s="4"/>
      <c r="AX37" s="4"/>
      <c r="AY37" s="4"/>
      <c r="AZ37" s="4"/>
      <c r="BA37" s="4"/>
      <c r="BB37" s="4"/>
      <c r="BC37" s="4"/>
      <c r="BD37" s="4"/>
      <c r="BE37" s="4"/>
      <c r="BF37" s="4"/>
      <c r="BG37" s="4"/>
      <c r="BH37" s="4"/>
      <c r="BI37" s="4"/>
      <c r="BJ37" s="4"/>
      <c r="BK37" s="4"/>
      <c r="BL37" s="4"/>
      <c r="BM37" s="4" t="s">
        <v>66</v>
      </c>
      <c r="BN37" s="4"/>
      <c r="BO37" s="62"/>
    </row>
    <row r="38" spans="1:515" s="17" customFormat="1" ht="135.75" hidden="1" customHeight="1" x14ac:dyDescent="0.25">
      <c r="A38" s="62"/>
      <c r="B38" s="67" t="s">
        <v>1405</v>
      </c>
      <c r="C38" s="4" t="s">
        <v>908</v>
      </c>
      <c r="D38" s="119" t="s">
        <v>905</v>
      </c>
      <c r="E38" s="7" t="s">
        <v>906</v>
      </c>
      <c r="F38" s="7" t="s">
        <v>907</v>
      </c>
      <c r="G38" s="4" t="s">
        <v>81</v>
      </c>
      <c r="H38" s="16" t="s">
        <v>83</v>
      </c>
      <c r="I38" s="4"/>
      <c r="J38" s="14">
        <v>44927</v>
      </c>
      <c r="K38" s="14">
        <v>45046</v>
      </c>
      <c r="L38" s="66">
        <f t="shared" si="0"/>
        <v>119</v>
      </c>
      <c r="M38" s="4" t="s">
        <v>289</v>
      </c>
      <c r="N38" s="4"/>
      <c r="O38" s="4"/>
      <c r="P38" s="4" t="s">
        <v>484</v>
      </c>
      <c r="Q38" s="4" t="s">
        <v>485</v>
      </c>
      <c r="R38" s="4" t="s">
        <v>29</v>
      </c>
      <c r="S38" s="4"/>
      <c r="T38" s="4" t="s">
        <v>31</v>
      </c>
      <c r="U38" s="4"/>
      <c r="V38" s="4"/>
      <c r="W38" s="4"/>
      <c r="X38" s="4"/>
      <c r="Y38" s="4"/>
      <c r="Z38" s="4"/>
      <c r="AA38" s="4" t="s">
        <v>38</v>
      </c>
      <c r="AB38" s="4"/>
      <c r="AC38" s="4"/>
      <c r="AD38" s="4"/>
      <c r="AE38" s="4" t="s">
        <v>120</v>
      </c>
      <c r="AF38" s="4" t="s">
        <v>1794</v>
      </c>
      <c r="AG38" s="4"/>
      <c r="AH38" s="4"/>
      <c r="AI38" s="4"/>
      <c r="AJ38" s="4"/>
      <c r="AK38" s="4"/>
      <c r="AL38" s="4" t="s">
        <v>1816</v>
      </c>
      <c r="AM38" s="4"/>
      <c r="AN38" s="4"/>
      <c r="AO38" s="4" t="s">
        <v>29</v>
      </c>
      <c r="AP38" s="4"/>
      <c r="AQ38" s="4"/>
      <c r="AR38" s="4"/>
      <c r="AS38" s="4"/>
      <c r="AT38" s="4" t="s">
        <v>51</v>
      </c>
      <c r="AU38" s="4"/>
      <c r="AV38" s="4" t="s">
        <v>108</v>
      </c>
      <c r="AW38" s="4"/>
      <c r="AX38" s="4"/>
      <c r="AY38" s="4"/>
      <c r="AZ38" s="4"/>
      <c r="BA38" s="4"/>
      <c r="BB38" s="4"/>
      <c r="BC38" s="4"/>
      <c r="BD38" s="4"/>
      <c r="BE38" s="4"/>
      <c r="BF38" s="4"/>
      <c r="BG38" s="4"/>
      <c r="BH38" s="4"/>
      <c r="BI38" s="4"/>
      <c r="BJ38" s="4"/>
      <c r="BK38" s="4"/>
      <c r="BL38" s="4"/>
      <c r="BM38" s="4" t="s">
        <v>66</v>
      </c>
      <c r="BN38" s="4"/>
      <c r="BO38" s="62"/>
    </row>
    <row r="39" spans="1:515" s="65" customFormat="1" ht="135.75" hidden="1" customHeight="1" x14ac:dyDescent="0.25">
      <c r="A39" s="62"/>
      <c r="B39" s="67" t="s">
        <v>1406</v>
      </c>
      <c r="C39" s="4" t="s">
        <v>909</v>
      </c>
      <c r="D39" s="119" t="s">
        <v>905</v>
      </c>
      <c r="E39" s="7" t="s">
        <v>906</v>
      </c>
      <c r="F39" s="7" t="s">
        <v>907</v>
      </c>
      <c r="G39" s="4" t="s">
        <v>79</v>
      </c>
      <c r="H39" s="16" t="s">
        <v>86</v>
      </c>
      <c r="I39" s="4"/>
      <c r="J39" s="14">
        <v>44927</v>
      </c>
      <c r="K39" s="14">
        <v>45046</v>
      </c>
      <c r="L39" s="66">
        <f t="shared" si="0"/>
        <v>119</v>
      </c>
      <c r="M39" s="4" t="s">
        <v>289</v>
      </c>
      <c r="N39" s="4"/>
      <c r="O39" s="4"/>
      <c r="P39" s="4" t="s">
        <v>484</v>
      </c>
      <c r="Q39" s="4" t="s">
        <v>485</v>
      </c>
      <c r="R39" s="4" t="s">
        <v>29</v>
      </c>
      <c r="S39" s="4"/>
      <c r="T39" s="4" t="s">
        <v>31</v>
      </c>
      <c r="U39" s="4"/>
      <c r="V39" s="4"/>
      <c r="W39" s="4"/>
      <c r="X39" s="4"/>
      <c r="Y39" s="4"/>
      <c r="Z39" s="4"/>
      <c r="AA39" s="4" t="s">
        <v>38</v>
      </c>
      <c r="AB39" s="4"/>
      <c r="AC39" s="4"/>
      <c r="AD39" s="4"/>
      <c r="AE39" s="4" t="s">
        <v>120</v>
      </c>
      <c r="AF39" s="4" t="s">
        <v>1794</v>
      </c>
      <c r="AG39" s="4"/>
      <c r="AH39" s="4"/>
      <c r="AI39" s="4"/>
      <c r="AJ39" s="4"/>
      <c r="AK39" s="4"/>
      <c r="AL39" s="4" t="s">
        <v>1816</v>
      </c>
      <c r="AM39" s="4"/>
      <c r="AN39" s="4"/>
      <c r="AO39" s="4" t="s">
        <v>29</v>
      </c>
      <c r="AP39" s="4"/>
      <c r="AQ39" s="4"/>
      <c r="AR39" s="4"/>
      <c r="AS39" s="4"/>
      <c r="AT39" s="4" t="s">
        <v>51</v>
      </c>
      <c r="AU39" s="4"/>
      <c r="AV39" s="4" t="s">
        <v>108</v>
      </c>
      <c r="AW39" s="4"/>
      <c r="AX39" s="4"/>
      <c r="AY39" s="4"/>
      <c r="AZ39" s="4"/>
      <c r="BA39" s="4"/>
      <c r="BB39" s="4"/>
      <c r="BC39" s="4"/>
      <c r="BD39" s="4"/>
      <c r="BE39" s="4"/>
      <c r="BF39" s="4"/>
      <c r="BG39" s="4"/>
      <c r="BH39" s="4"/>
      <c r="BI39" s="4"/>
      <c r="BJ39" s="4"/>
      <c r="BK39" s="4"/>
      <c r="BL39" s="4"/>
      <c r="BM39" s="4" t="s">
        <v>66</v>
      </c>
      <c r="BN39" s="4"/>
      <c r="BO39" s="62"/>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c r="EI39" s="17"/>
      <c r="EJ39" s="17"/>
      <c r="EK39" s="17"/>
      <c r="EL39" s="17"/>
      <c r="EM39" s="17"/>
      <c r="EN39" s="17"/>
      <c r="EO39" s="17"/>
      <c r="EP39" s="17"/>
      <c r="EQ39" s="17"/>
      <c r="ER39" s="17"/>
      <c r="ES39" s="17"/>
      <c r="ET39" s="17"/>
      <c r="EU39" s="17"/>
      <c r="EV39" s="17"/>
      <c r="EW39" s="17"/>
      <c r="EX39" s="17"/>
      <c r="EY39" s="17"/>
      <c r="EZ39" s="17"/>
      <c r="FA39" s="17"/>
      <c r="FB39" s="17"/>
      <c r="FC39" s="17"/>
      <c r="FD39" s="17"/>
      <c r="FE39" s="17"/>
      <c r="FF39" s="17"/>
      <c r="FG39" s="17"/>
      <c r="FH39" s="17"/>
      <c r="FI39" s="17"/>
      <c r="FJ39" s="17"/>
      <c r="FK39" s="17"/>
      <c r="FL39" s="17"/>
      <c r="FM39" s="17"/>
      <c r="FN39" s="17"/>
      <c r="FO39" s="17"/>
      <c r="FP39" s="17"/>
      <c r="FQ39" s="17"/>
      <c r="FR39" s="17"/>
      <c r="FS39" s="17"/>
      <c r="FT39" s="17"/>
      <c r="FU39" s="17"/>
      <c r="FV39" s="17"/>
      <c r="FW39" s="17"/>
      <c r="FX39" s="17"/>
      <c r="FY39" s="17"/>
      <c r="FZ39" s="17"/>
      <c r="GA39" s="17"/>
      <c r="GB39" s="17"/>
      <c r="GC39" s="17"/>
      <c r="GD39" s="17"/>
      <c r="GE39" s="17"/>
      <c r="GF39" s="17"/>
      <c r="GG39" s="17"/>
      <c r="GH39" s="17"/>
      <c r="GI39" s="17"/>
      <c r="GJ39" s="17"/>
      <c r="GK39" s="17"/>
      <c r="GL39" s="17"/>
      <c r="GM39" s="17"/>
      <c r="GN39" s="17"/>
      <c r="GO39" s="17"/>
      <c r="GP39" s="17"/>
      <c r="GQ39" s="17"/>
      <c r="GR39" s="17"/>
      <c r="GS39" s="17"/>
      <c r="GT39" s="17"/>
      <c r="GU39" s="17"/>
      <c r="GV39" s="17"/>
      <c r="GW39" s="17"/>
      <c r="GX39" s="17"/>
      <c r="GY39" s="17"/>
      <c r="GZ39" s="17"/>
      <c r="HA39" s="17"/>
      <c r="HB39" s="17"/>
      <c r="HC39" s="17"/>
      <c r="HD39" s="17"/>
      <c r="HE39" s="17"/>
      <c r="HF39" s="17"/>
      <c r="HG39" s="17"/>
      <c r="HH39" s="17"/>
      <c r="HI39" s="17"/>
      <c r="HJ39" s="17"/>
      <c r="HK39" s="17"/>
      <c r="HL39" s="17"/>
      <c r="HM39" s="17"/>
      <c r="HN39" s="17"/>
      <c r="HO39" s="17"/>
      <c r="HP39" s="17"/>
      <c r="HQ39" s="17"/>
      <c r="HR39" s="17"/>
      <c r="HS39" s="17"/>
      <c r="HT39" s="17"/>
      <c r="HU39" s="17"/>
      <c r="HV39" s="17"/>
      <c r="HW39" s="17"/>
      <c r="HX39" s="17"/>
      <c r="HY39" s="17"/>
      <c r="HZ39" s="17"/>
      <c r="IA39" s="17"/>
      <c r="IB39" s="17"/>
      <c r="IC39" s="17"/>
      <c r="ID39" s="17"/>
      <c r="IE39" s="17"/>
      <c r="IF39" s="17"/>
      <c r="IG39" s="17"/>
      <c r="IH39" s="17"/>
      <c r="II39" s="17"/>
      <c r="IJ39" s="17"/>
      <c r="IK39" s="17"/>
      <c r="IL39" s="17"/>
      <c r="IM39" s="17"/>
      <c r="IN39" s="17"/>
      <c r="IO39" s="17"/>
      <c r="IP39" s="17"/>
      <c r="IQ39" s="17"/>
      <c r="IR39" s="17"/>
      <c r="IS39" s="17"/>
      <c r="IT39" s="17"/>
      <c r="IU39" s="17"/>
      <c r="IV39" s="17"/>
      <c r="IW39" s="17"/>
      <c r="IX39" s="17"/>
      <c r="IY39" s="17"/>
      <c r="IZ39" s="17"/>
      <c r="JA39" s="17"/>
      <c r="JB39" s="17"/>
      <c r="JC39" s="17"/>
      <c r="JD39" s="17"/>
      <c r="JE39" s="17"/>
      <c r="JF39" s="17"/>
      <c r="JG39" s="17"/>
      <c r="JH39" s="17"/>
      <c r="JI39" s="17"/>
      <c r="JJ39" s="17"/>
      <c r="JK39" s="17"/>
      <c r="JL39" s="17"/>
      <c r="JM39" s="17"/>
      <c r="JN39" s="17"/>
      <c r="JO39" s="17"/>
      <c r="JP39" s="17"/>
      <c r="JQ39" s="17"/>
      <c r="JR39" s="17"/>
      <c r="JS39" s="17"/>
      <c r="JT39" s="17"/>
      <c r="JU39" s="17"/>
      <c r="JV39" s="17"/>
      <c r="JW39" s="17"/>
      <c r="JX39" s="17"/>
      <c r="JY39" s="17"/>
      <c r="JZ39" s="17"/>
      <c r="KA39" s="17"/>
      <c r="KB39" s="17"/>
      <c r="KC39" s="17"/>
      <c r="KD39" s="17"/>
      <c r="KE39" s="17"/>
      <c r="KF39" s="17"/>
      <c r="KG39" s="17"/>
      <c r="KH39" s="17"/>
      <c r="KI39" s="17"/>
      <c r="KJ39" s="17"/>
      <c r="KK39" s="17"/>
      <c r="KL39" s="17"/>
      <c r="KM39" s="17"/>
      <c r="KN39" s="17"/>
      <c r="KO39" s="17"/>
      <c r="KP39" s="17"/>
      <c r="KQ39" s="17"/>
      <c r="KR39" s="17"/>
      <c r="KS39" s="17"/>
      <c r="KT39" s="17"/>
      <c r="KU39" s="17"/>
      <c r="KV39" s="17"/>
      <c r="KW39" s="17"/>
      <c r="KX39" s="17"/>
      <c r="KY39" s="17"/>
      <c r="KZ39" s="17"/>
      <c r="LA39" s="17"/>
      <c r="LB39" s="17"/>
      <c r="LC39" s="17"/>
      <c r="LD39" s="17"/>
      <c r="LE39" s="17"/>
      <c r="LF39" s="17"/>
      <c r="LG39" s="17"/>
      <c r="LH39" s="17"/>
      <c r="LI39" s="17"/>
      <c r="LJ39" s="17"/>
      <c r="LK39" s="17"/>
      <c r="LL39" s="17"/>
      <c r="LM39" s="17"/>
      <c r="LN39" s="17"/>
      <c r="LO39" s="17"/>
      <c r="LP39" s="17"/>
      <c r="LQ39" s="17"/>
      <c r="LR39" s="17"/>
      <c r="LS39" s="17"/>
      <c r="LT39" s="17"/>
      <c r="LU39" s="17"/>
      <c r="LV39" s="17"/>
      <c r="LW39" s="17"/>
      <c r="LX39" s="17"/>
      <c r="LY39" s="17"/>
      <c r="LZ39" s="17"/>
      <c r="MA39" s="17"/>
      <c r="MB39" s="17"/>
      <c r="MC39" s="17"/>
      <c r="MD39" s="17"/>
      <c r="ME39" s="17"/>
      <c r="MF39" s="17"/>
      <c r="MG39" s="17"/>
      <c r="MH39" s="17"/>
      <c r="MI39" s="17"/>
      <c r="MJ39" s="17"/>
      <c r="MK39" s="17"/>
      <c r="ML39" s="17"/>
      <c r="MM39" s="17"/>
      <c r="MN39" s="17"/>
      <c r="MO39" s="17"/>
      <c r="MP39" s="17"/>
      <c r="MQ39" s="17"/>
      <c r="MR39" s="17"/>
      <c r="MS39" s="17"/>
      <c r="MT39" s="17"/>
      <c r="MU39" s="17"/>
      <c r="MV39" s="17"/>
      <c r="MW39" s="17"/>
      <c r="MX39" s="17"/>
      <c r="MY39" s="17"/>
      <c r="MZ39" s="17"/>
      <c r="NA39" s="17"/>
      <c r="NB39" s="17"/>
      <c r="NC39" s="17"/>
      <c r="ND39" s="17"/>
      <c r="NE39" s="17"/>
      <c r="NF39" s="17"/>
      <c r="NG39" s="17"/>
      <c r="NH39" s="17"/>
      <c r="NI39" s="17"/>
      <c r="NJ39" s="17"/>
      <c r="NK39" s="17"/>
      <c r="NL39" s="17"/>
      <c r="NM39" s="17"/>
      <c r="NN39" s="17"/>
      <c r="NO39" s="17"/>
      <c r="NP39" s="17"/>
      <c r="NQ39" s="17"/>
      <c r="NR39" s="17"/>
      <c r="NS39" s="17"/>
      <c r="NT39" s="17"/>
      <c r="NU39" s="17"/>
      <c r="NV39" s="17"/>
      <c r="NW39" s="17"/>
      <c r="NX39" s="17"/>
      <c r="NY39" s="17"/>
      <c r="NZ39" s="17"/>
      <c r="OA39" s="17"/>
      <c r="OB39" s="17"/>
      <c r="OC39" s="17"/>
      <c r="OD39" s="17"/>
      <c r="OE39" s="17"/>
      <c r="OF39" s="17"/>
      <c r="OG39" s="17"/>
      <c r="OH39" s="17"/>
      <c r="OI39" s="17"/>
      <c r="OJ39" s="17"/>
      <c r="OK39" s="17"/>
      <c r="OL39" s="17"/>
      <c r="OM39" s="17"/>
      <c r="ON39" s="17"/>
      <c r="OO39" s="17"/>
      <c r="OP39" s="17"/>
      <c r="OQ39" s="17"/>
      <c r="OR39" s="17"/>
      <c r="OS39" s="17"/>
      <c r="OT39" s="17"/>
      <c r="OU39" s="17"/>
      <c r="OV39" s="17"/>
      <c r="OW39" s="17"/>
      <c r="OX39" s="17"/>
      <c r="OY39" s="17"/>
      <c r="OZ39" s="17"/>
      <c r="PA39" s="17"/>
      <c r="PB39" s="17"/>
      <c r="PC39" s="17"/>
      <c r="PD39" s="17"/>
      <c r="PE39" s="17"/>
      <c r="PF39" s="17"/>
      <c r="PG39" s="17"/>
      <c r="PH39" s="17"/>
      <c r="PI39" s="17"/>
      <c r="PJ39" s="17"/>
      <c r="PK39" s="17"/>
      <c r="PL39" s="17"/>
      <c r="PM39" s="17"/>
      <c r="PN39" s="17"/>
      <c r="PO39" s="17"/>
      <c r="PP39" s="17"/>
      <c r="PQ39" s="17"/>
      <c r="PR39" s="17"/>
      <c r="PS39" s="17"/>
      <c r="PT39" s="17"/>
      <c r="PU39" s="17"/>
      <c r="PV39" s="17"/>
      <c r="PW39" s="17"/>
      <c r="PX39" s="17"/>
      <c r="PY39" s="17"/>
      <c r="PZ39" s="17"/>
      <c r="QA39" s="17"/>
      <c r="QB39" s="17"/>
      <c r="QC39" s="17"/>
      <c r="QD39" s="17"/>
      <c r="QE39" s="17"/>
      <c r="QF39" s="17"/>
      <c r="QG39" s="17"/>
      <c r="QH39" s="17"/>
      <c r="QI39" s="17"/>
      <c r="QJ39" s="17"/>
      <c r="QK39" s="17"/>
      <c r="QL39" s="17"/>
      <c r="QM39" s="17"/>
      <c r="QN39" s="17"/>
      <c r="QO39" s="17"/>
      <c r="QP39" s="17"/>
      <c r="QQ39" s="17"/>
      <c r="QR39" s="17"/>
      <c r="QS39" s="17"/>
      <c r="QT39" s="17"/>
      <c r="QU39" s="17"/>
      <c r="QV39" s="17"/>
      <c r="QW39" s="17"/>
      <c r="QX39" s="17"/>
      <c r="QY39" s="17"/>
      <c r="QZ39" s="17"/>
      <c r="RA39" s="17"/>
      <c r="RB39" s="17"/>
      <c r="RC39" s="17"/>
      <c r="RD39" s="17"/>
      <c r="RE39" s="17"/>
      <c r="RF39" s="17"/>
      <c r="RG39" s="17"/>
      <c r="RH39" s="17"/>
      <c r="RI39" s="17"/>
      <c r="RJ39" s="17"/>
      <c r="RK39" s="17"/>
      <c r="RL39" s="17"/>
      <c r="RM39" s="17"/>
      <c r="RN39" s="17"/>
      <c r="RO39" s="17"/>
      <c r="RP39" s="17"/>
      <c r="RQ39" s="17"/>
      <c r="RR39" s="17"/>
      <c r="RS39" s="17"/>
      <c r="RT39" s="17"/>
      <c r="RU39" s="17"/>
      <c r="RV39" s="17"/>
      <c r="RW39" s="17"/>
      <c r="RX39" s="17"/>
      <c r="RY39" s="17"/>
      <c r="RZ39" s="17"/>
      <c r="SA39" s="17"/>
      <c r="SB39" s="17"/>
      <c r="SC39" s="17"/>
      <c r="SD39" s="17"/>
      <c r="SE39" s="17"/>
      <c r="SF39" s="17"/>
      <c r="SG39" s="17"/>
      <c r="SH39" s="17"/>
      <c r="SI39" s="17"/>
      <c r="SJ39" s="17"/>
      <c r="SK39" s="17"/>
      <c r="SL39" s="17"/>
      <c r="SM39" s="17"/>
      <c r="SN39" s="17"/>
      <c r="SO39" s="17"/>
      <c r="SP39" s="17"/>
      <c r="SQ39" s="17"/>
      <c r="SR39" s="17"/>
      <c r="SS39" s="17"/>
      <c r="ST39" s="17"/>
      <c r="SU39" s="17"/>
    </row>
    <row r="40" spans="1:515" s="17" customFormat="1" ht="135.75" hidden="1" customHeight="1" x14ac:dyDescent="0.25">
      <c r="A40" s="62"/>
      <c r="B40" s="67" t="s">
        <v>1407</v>
      </c>
      <c r="C40" s="4" t="s">
        <v>844</v>
      </c>
      <c r="D40" s="119" t="s">
        <v>905</v>
      </c>
      <c r="E40" s="7" t="s">
        <v>906</v>
      </c>
      <c r="F40" s="7" t="s">
        <v>907</v>
      </c>
      <c r="G40" s="4" t="s">
        <v>270</v>
      </c>
      <c r="H40" s="16" t="s">
        <v>1859</v>
      </c>
      <c r="I40" s="4" t="s">
        <v>292</v>
      </c>
      <c r="J40" s="14">
        <v>44927</v>
      </c>
      <c r="K40" s="14">
        <v>45046</v>
      </c>
      <c r="L40" s="66">
        <f t="shared" si="0"/>
        <v>119</v>
      </c>
      <c r="M40" s="4" t="s">
        <v>289</v>
      </c>
      <c r="N40" s="4"/>
      <c r="O40" s="4"/>
      <c r="P40" s="4" t="s">
        <v>484</v>
      </c>
      <c r="Q40" s="4" t="s">
        <v>485</v>
      </c>
      <c r="R40" s="4" t="s">
        <v>29</v>
      </c>
      <c r="S40" s="4"/>
      <c r="T40" s="4" t="s">
        <v>31</v>
      </c>
      <c r="U40" s="4"/>
      <c r="V40" s="4"/>
      <c r="W40" s="4"/>
      <c r="X40" s="4"/>
      <c r="Y40" s="4"/>
      <c r="Z40" s="4"/>
      <c r="AA40" s="4" t="s">
        <v>38</v>
      </c>
      <c r="AB40" s="4"/>
      <c r="AC40" s="4"/>
      <c r="AD40" s="4"/>
      <c r="AE40" s="4" t="s">
        <v>120</v>
      </c>
      <c r="AF40" s="4" t="s">
        <v>1794</v>
      </c>
      <c r="AG40" s="4"/>
      <c r="AH40" s="4"/>
      <c r="AI40" s="4"/>
      <c r="AJ40" s="4"/>
      <c r="AK40" s="4"/>
      <c r="AL40" s="4" t="s">
        <v>1816</v>
      </c>
      <c r="AM40" s="4"/>
      <c r="AN40" s="4"/>
      <c r="AO40" s="4" t="s">
        <v>29</v>
      </c>
      <c r="AP40" s="4"/>
      <c r="AQ40" s="4"/>
      <c r="AR40" s="4"/>
      <c r="AS40" s="4"/>
      <c r="AT40" s="4" t="s">
        <v>51</v>
      </c>
      <c r="AU40" s="4"/>
      <c r="AV40" s="4" t="s">
        <v>108</v>
      </c>
      <c r="AW40" s="4"/>
      <c r="AX40" s="4"/>
      <c r="AY40" s="4"/>
      <c r="AZ40" s="4"/>
      <c r="BA40" s="4"/>
      <c r="BB40" s="4"/>
      <c r="BC40" s="4"/>
      <c r="BD40" s="4"/>
      <c r="BE40" s="4"/>
      <c r="BF40" s="4"/>
      <c r="BG40" s="4"/>
      <c r="BH40" s="4"/>
      <c r="BI40" s="4"/>
      <c r="BJ40" s="4"/>
      <c r="BK40" s="4"/>
      <c r="BL40" s="4"/>
      <c r="BM40" s="4" t="s">
        <v>66</v>
      </c>
      <c r="BN40" s="4"/>
      <c r="BO40" s="62"/>
    </row>
    <row r="41" spans="1:515" s="65" customFormat="1" ht="135.75" hidden="1" customHeight="1" x14ac:dyDescent="0.25">
      <c r="A41" s="62"/>
      <c r="B41" s="67" t="s">
        <v>1408</v>
      </c>
      <c r="C41" s="4" t="s">
        <v>658</v>
      </c>
      <c r="D41" s="119" t="s">
        <v>905</v>
      </c>
      <c r="E41" s="7" t="s">
        <v>906</v>
      </c>
      <c r="F41" s="7" t="s">
        <v>907</v>
      </c>
      <c r="G41" s="4" t="s">
        <v>74</v>
      </c>
      <c r="H41" s="16" t="s">
        <v>286</v>
      </c>
      <c r="I41" s="4"/>
      <c r="J41" s="14">
        <v>44927</v>
      </c>
      <c r="K41" s="14">
        <v>45046</v>
      </c>
      <c r="L41" s="66">
        <f t="shared" si="0"/>
        <v>119</v>
      </c>
      <c r="M41" s="4" t="s">
        <v>289</v>
      </c>
      <c r="N41" s="4"/>
      <c r="O41" s="4"/>
      <c r="P41" s="4" t="s">
        <v>484</v>
      </c>
      <c r="Q41" s="4" t="s">
        <v>485</v>
      </c>
      <c r="R41" s="4" t="s">
        <v>29</v>
      </c>
      <c r="S41" s="4"/>
      <c r="T41" s="4" t="s">
        <v>31</v>
      </c>
      <c r="U41" s="4"/>
      <c r="V41" s="4"/>
      <c r="W41" s="4"/>
      <c r="X41" s="4"/>
      <c r="Y41" s="4"/>
      <c r="Z41" s="4"/>
      <c r="AA41" s="4" t="s">
        <v>38</v>
      </c>
      <c r="AB41" s="4"/>
      <c r="AC41" s="4"/>
      <c r="AD41" s="4"/>
      <c r="AE41" s="4" t="s">
        <v>120</v>
      </c>
      <c r="AF41" s="4" t="s">
        <v>1794</v>
      </c>
      <c r="AG41" s="4"/>
      <c r="AH41" s="4"/>
      <c r="AI41" s="4"/>
      <c r="AJ41" s="4"/>
      <c r="AK41" s="4"/>
      <c r="AL41" s="4" t="s">
        <v>1816</v>
      </c>
      <c r="AM41" s="4"/>
      <c r="AN41" s="4"/>
      <c r="AO41" s="4" t="s">
        <v>29</v>
      </c>
      <c r="AP41" s="4"/>
      <c r="AQ41" s="4"/>
      <c r="AR41" s="4"/>
      <c r="AS41" s="4"/>
      <c r="AT41" s="4" t="s">
        <v>51</v>
      </c>
      <c r="AU41" s="4"/>
      <c r="AV41" s="4" t="s">
        <v>108</v>
      </c>
      <c r="AW41" s="4"/>
      <c r="AX41" s="4"/>
      <c r="AY41" s="4"/>
      <c r="AZ41" s="4"/>
      <c r="BA41" s="4"/>
      <c r="BB41" s="4"/>
      <c r="BC41" s="4"/>
      <c r="BD41" s="4"/>
      <c r="BE41" s="4"/>
      <c r="BF41" s="4"/>
      <c r="BG41" s="4"/>
      <c r="BH41" s="4"/>
      <c r="BI41" s="4"/>
      <c r="BJ41" s="4"/>
      <c r="BK41" s="4"/>
      <c r="BL41" s="4"/>
      <c r="BM41" s="4" t="s">
        <v>66</v>
      </c>
      <c r="BN41" s="4"/>
      <c r="BO41" s="62"/>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7"/>
      <c r="EQ41" s="17"/>
      <c r="ER41" s="17"/>
      <c r="ES41" s="17"/>
      <c r="ET41" s="17"/>
      <c r="EU41" s="17"/>
      <c r="EV41" s="17"/>
      <c r="EW41" s="17"/>
      <c r="EX41" s="17"/>
      <c r="EY41" s="17"/>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7"/>
      <c r="FX41" s="17"/>
      <c r="FY41" s="17"/>
      <c r="FZ41" s="17"/>
      <c r="GA41" s="17"/>
      <c r="GB41" s="17"/>
      <c r="GC41" s="17"/>
      <c r="GD41" s="17"/>
      <c r="GE41" s="17"/>
      <c r="GF41" s="17"/>
      <c r="GG41" s="17"/>
      <c r="GH41" s="17"/>
      <c r="GI41" s="17"/>
      <c r="GJ41" s="17"/>
      <c r="GK41" s="17"/>
      <c r="GL41" s="17"/>
      <c r="GM41" s="17"/>
      <c r="GN41" s="17"/>
      <c r="GO41" s="17"/>
      <c r="GP41" s="17"/>
      <c r="GQ41" s="17"/>
      <c r="GR41" s="17"/>
      <c r="GS41" s="17"/>
      <c r="GT41" s="17"/>
      <c r="GU41" s="17"/>
      <c r="GV41" s="17"/>
      <c r="GW41" s="17"/>
      <c r="GX41" s="17"/>
      <c r="GY41" s="17"/>
      <c r="GZ41" s="17"/>
      <c r="HA41" s="17"/>
      <c r="HB41" s="17"/>
      <c r="HC41" s="17"/>
      <c r="HD41" s="17"/>
      <c r="HE41" s="17"/>
      <c r="HF41" s="17"/>
      <c r="HG41" s="17"/>
      <c r="HH41" s="17"/>
      <c r="HI41" s="17"/>
      <c r="HJ41" s="17"/>
      <c r="HK41" s="17"/>
      <c r="HL41" s="17"/>
      <c r="HM41" s="17"/>
      <c r="HN41" s="17"/>
      <c r="HO41" s="17"/>
      <c r="HP41" s="17"/>
      <c r="HQ41" s="17"/>
      <c r="HR41" s="17"/>
      <c r="HS41" s="17"/>
      <c r="HT41" s="17"/>
      <c r="HU41" s="17"/>
      <c r="HV41" s="17"/>
      <c r="HW41" s="17"/>
      <c r="HX41" s="17"/>
      <c r="HY41" s="17"/>
      <c r="HZ41" s="17"/>
      <c r="IA41" s="17"/>
      <c r="IB41" s="17"/>
      <c r="IC41" s="17"/>
      <c r="ID41" s="17"/>
      <c r="IE41" s="17"/>
      <c r="IF41" s="17"/>
      <c r="IG41" s="17"/>
      <c r="IH41" s="17"/>
      <c r="II41" s="17"/>
      <c r="IJ41" s="17"/>
      <c r="IK41" s="17"/>
      <c r="IL41" s="17"/>
      <c r="IM41" s="17"/>
      <c r="IN41" s="17"/>
      <c r="IO41" s="17"/>
      <c r="IP41" s="17"/>
      <c r="IQ41" s="17"/>
      <c r="IR41" s="17"/>
      <c r="IS41" s="17"/>
      <c r="IT41" s="17"/>
      <c r="IU41" s="17"/>
      <c r="IV41" s="17"/>
      <c r="IW41" s="17"/>
      <c r="IX41" s="17"/>
      <c r="IY41" s="17"/>
      <c r="IZ41" s="17"/>
      <c r="JA41" s="17"/>
      <c r="JB41" s="17"/>
      <c r="JC41" s="17"/>
      <c r="JD41" s="17"/>
      <c r="JE41" s="17"/>
      <c r="JF41" s="17"/>
      <c r="JG41" s="17"/>
      <c r="JH41" s="17"/>
      <c r="JI41" s="17"/>
      <c r="JJ41" s="17"/>
      <c r="JK41" s="17"/>
      <c r="JL41" s="17"/>
      <c r="JM41" s="17"/>
      <c r="JN41" s="17"/>
      <c r="JO41" s="17"/>
      <c r="JP41" s="17"/>
      <c r="JQ41" s="17"/>
      <c r="JR41" s="17"/>
      <c r="JS41" s="17"/>
      <c r="JT41" s="17"/>
      <c r="JU41" s="17"/>
      <c r="JV41" s="17"/>
      <c r="JW41" s="17"/>
      <c r="JX41" s="17"/>
      <c r="JY41" s="17"/>
      <c r="JZ41" s="17"/>
      <c r="KA41" s="17"/>
      <c r="KB41" s="17"/>
      <c r="KC41" s="17"/>
      <c r="KD41" s="17"/>
      <c r="KE41" s="17"/>
      <c r="KF41" s="17"/>
      <c r="KG41" s="17"/>
      <c r="KH41" s="17"/>
      <c r="KI41" s="17"/>
      <c r="KJ41" s="17"/>
      <c r="KK41" s="17"/>
      <c r="KL41" s="17"/>
      <c r="KM41" s="17"/>
      <c r="KN41" s="17"/>
      <c r="KO41" s="17"/>
      <c r="KP41" s="17"/>
      <c r="KQ41" s="17"/>
      <c r="KR41" s="17"/>
      <c r="KS41" s="17"/>
      <c r="KT41" s="17"/>
      <c r="KU41" s="17"/>
      <c r="KV41" s="17"/>
      <c r="KW41" s="17"/>
      <c r="KX41" s="17"/>
      <c r="KY41" s="17"/>
      <c r="KZ41" s="17"/>
      <c r="LA41" s="17"/>
      <c r="LB41" s="17"/>
      <c r="LC41" s="17"/>
      <c r="LD41" s="17"/>
      <c r="LE41" s="17"/>
      <c r="LF41" s="17"/>
      <c r="LG41" s="17"/>
      <c r="LH41" s="17"/>
      <c r="LI41" s="17"/>
      <c r="LJ41" s="17"/>
      <c r="LK41" s="17"/>
      <c r="LL41" s="17"/>
      <c r="LM41" s="17"/>
      <c r="LN41" s="17"/>
      <c r="LO41" s="17"/>
      <c r="LP41" s="17"/>
      <c r="LQ41" s="17"/>
      <c r="LR41" s="17"/>
      <c r="LS41" s="17"/>
      <c r="LT41" s="17"/>
      <c r="LU41" s="17"/>
      <c r="LV41" s="17"/>
      <c r="LW41" s="17"/>
      <c r="LX41" s="17"/>
      <c r="LY41" s="17"/>
      <c r="LZ41" s="17"/>
      <c r="MA41" s="17"/>
      <c r="MB41" s="17"/>
      <c r="MC41" s="17"/>
      <c r="MD41" s="17"/>
      <c r="ME41" s="17"/>
      <c r="MF41" s="17"/>
      <c r="MG41" s="17"/>
      <c r="MH41" s="17"/>
      <c r="MI41" s="17"/>
      <c r="MJ41" s="17"/>
      <c r="MK41" s="17"/>
      <c r="ML41" s="17"/>
      <c r="MM41" s="17"/>
      <c r="MN41" s="17"/>
      <c r="MO41" s="17"/>
      <c r="MP41" s="17"/>
      <c r="MQ41" s="17"/>
      <c r="MR41" s="17"/>
      <c r="MS41" s="17"/>
      <c r="MT41" s="17"/>
      <c r="MU41" s="17"/>
      <c r="MV41" s="17"/>
      <c r="MW41" s="17"/>
      <c r="MX41" s="17"/>
      <c r="MY41" s="17"/>
      <c r="MZ41" s="17"/>
      <c r="NA41" s="17"/>
      <c r="NB41" s="17"/>
      <c r="NC41" s="17"/>
      <c r="ND41" s="17"/>
      <c r="NE41" s="17"/>
      <c r="NF41" s="17"/>
      <c r="NG41" s="17"/>
      <c r="NH41" s="17"/>
      <c r="NI41" s="17"/>
      <c r="NJ41" s="17"/>
      <c r="NK41" s="17"/>
      <c r="NL41" s="17"/>
      <c r="NM41" s="17"/>
      <c r="NN41" s="17"/>
      <c r="NO41" s="17"/>
      <c r="NP41" s="17"/>
      <c r="NQ41" s="17"/>
      <c r="NR41" s="17"/>
      <c r="NS41" s="17"/>
      <c r="NT41" s="17"/>
      <c r="NU41" s="17"/>
      <c r="NV41" s="17"/>
      <c r="NW41" s="17"/>
      <c r="NX41" s="17"/>
      <c r="NY41" s="17"/>
      <c r="NZ41" s="17"/>
      <c r="OA41" s="17"/>
      <c r="OB41" s="17"/>
      <c r="OC41" s="17"/>
      <c r="OD41" s="17"/>
      <c r="OE41" s="17"/>
      <c r="OF41" s="17"/>
      <c r="OG41" s="17"/>
      <c r="OH41" s="17"/>
      <c r="OI41" s="17"/>
      <c r="OJ41" s="17"/>
      <c r="OK41" s="17"/>
      <c r="OL41" s="17"/>
      <c r="OM41" s="17"/>
      <c r="ON41" s="17"/>
      <c r="OO41" s="17"/>
      <c r="OP41" s="17"/>
      <c r="OQ41" s="17"/>
      <c r="OR41" s="17"/>
      <c r="OS41" s="17"/>
      <c r="OT41" s="17"/>
      <c r="OU41" s="17"/>
      <c r="OV41" s="17"/>
      <c r="OW41" s="17"/>
      <c r="OX41" s="17"/>
      <c r="OY41" s="17"/>
      <c r="OZ41" s="17"/>
      <c r="PA41" s="17"/>
      <c r="PB41" s="17"/>
      <c r="PC41" s="17"/>
      <c r="PD41" s="17"/>
      <c r="PE41" s="17"/>
      <c r="PF41" s="17"/>
      <c r="PG41" s="17"/>
      <c r="PH41" s="17"/>
      <c r="PI41" s="17"/>
      <c r="PJ41" s="17"/>
      <c r="PK41" s="17"/>
      <c r="PL41" s="17"/>
      <c r="PM41" s="17"/>
      <c r="PN41" s="17"/>
      <c r="PO41" s="17"/>
      <c r="PP41" s="17"/>
      <c r="PQ41" s="17"/>
      <c r="PR41" s="17"/>
      <c r="PS41" s="17"/>
      <c r="PT41" s="17"/>
      <c r="PU41" s="17"/>
      <c r="PV41" s="17"/>
      <c r="PW41" s="17"/>
      <c r="PX41" s="17"/>
      <c r="PY41" s="17"/>
      <c r="PZ41" s="17"/>
      <c r="QA41" s="17"/>
      <c r="QB41" s="17"/>
      <c r="QC41" s="17"/>
      <c r="QD41" s="17"/>
      <c r="QE41" s="17"/>
      <c r="QF41" s="17"/>
      <c r="QG41" s="17"/>
      <c r="QH41" s="17"/>
      <c r="QI41" s="17"/>
      <c r="QJ41" s="17"/>
      <c r="QK41" s="17"/>
      <c r="QL41" s="17"/>
      <c r="QM41" s="17"/>
      <c r="QN41" s="17"/>
      <c r="QO41" s="17"/>
      <c r="QP41" s="17"/>
      <c r="QQ41" s="17"/>
      <c r="QR41" s="17"/>
      <c r="QS41" s="17"/>
      <c r="QT41" s="17"/>
      <c r="QU41" s="17"/>
      <c r="QV41" s="17"/>
      <c r="QW41" s="17"/>
      <c r="QX41" s="17"/>
      <c r="QY41" s="17"/>
      <c r="QZ41" s="17"/>
      <c r="RA41" s="17"/>
      <c r="RB41" s="17"/>
      <c r="RC41" s="17"/>
      <c r="RD41" s="17"/>
      <c r="RE41" s="17"/>
      <c r="RF41" s="17"/>
      <c r="RG41" s="17"/>
      <c r="RH41" s="17"/>
      <c r="RI41" s="17"/>
      <c r="RJ41" s="17"/>
      <c r="RK41" s="17"/>
      <c r="RL41" s="17"/>
      <c r="RM41" s="17"/>
      <c r="RN41" s="17"/>
      <c r="RO41" s="17"/>
      <c r="RP41" s="17"/>
      <c r="RQ41" s="17"/>
      <c r="RR41" s="17"/>
      <c r="RS41" s="17"/>
      <c r="RT41" s="17"/>
      <c r="RU41" s="17"/>
      <c r="RV41" s="17"/>
      <c r="RW41" s="17"/>
      <c r="RX41" s="17"/>
      <c r="RY41" s="17"/>
      <c r="RZ41" s="17"/>
      <c r="SA41" s="17"/>
      <c r="SB41" s="17"/>
      <c r="SC41" s="17"/>
      <c r="SD41" s="17"/>
      <c r="SE41" s="17"/>
      <c r="SF41" s="17"/>
      <c r="SG41" s="17"/>
      <c r="SH41" s="17"/>
      <c r="SI41" s="17"/>
      <c r="SJ41" s="17"/>
      <c r="SK41" s="17"/>
      <c r="SL41" s="17"/>
      <c r="SM41" s="17"/>
      <c r="SN41" s="17"/>
      <c r="SO41" s="17"/>
      <c r="SP41" s="17"/>
      <c r="SQ41" s="17"/>
      <c r="SR41" s="17"/>
      <c r="SS41" s="17"/>
      <c r="ST41" s="17"/>
      <c r="SU41" s="17"/>
    </row>
    <row r="42" spans="1:515" s="17" customFormat="1" ht="135.75" hidden="1" customHeight="1" x14ac:dyDescent="0.25">
      <c r="A42" s="62"/>
      <c r="B42" s="67" t="s">
        <v>1409</v>
      </c>
      <c r="C42" s="4" t="s">
        <v>661</v>
      </c>
      <c r="D42" s="119" t="s">
        <v>905</v>
      </c>
      <c r="E42" s="7" t="s">
        <v>906</v>
      </c>
      <c r="F42" s="7" t="s">
        <v>907</v>
      </c>
      <c r="G42" s="4" t="s">
        <v>76</v>
      </c>
      <c r="H42" s="16" t="s">
        <v>271</v>
      </c>
      <c r="I42" s="4"/>
      <c r="J42" s="14">
        <v>44927</v>
      </c>
      <c r="K42" s="14">
        <v>45046</v>
      </c>
      <c r="L42" s="66">
        <f t="shared" si="0"/>
        <v>119</v>
      </c>
      <c r="M42" s="4" t="s">
        <v>289</v>
      </c>
      <c r="N42" s="4"/>
      <c r="O42" s="4"/>
      <c r="P42" s="4" t="s">
        <v>484</v>
      </c>
      <c r="Q42" s="4" t="s">
        <v>485</v>
      </c>
      <c r="R42" s="4" t="s">
        <v>29</v>
      </c>
      <c r="S42" s="4"/>
      <c r="T42" s="4" t="s">
        <v>31</v>
      </c>
      <c r="U42" s="4"/>
      <c r="V42" s="4"/>
      <c r="W42" s="4"/>
      <c r="X42" s="4"/>
      <c r="Y42" s="4"/>
      <c r="Z42" s="4"/>
      <c r="AA42" s="4" t="s">
        <v>38</v>
      </c>
      <c r="AB42" s="4"/>
      <c r="AC42" s="4"/>
      <c r="AD42" s="4"/>
      <c r="AE42" s="4" t="s">
        <v>120</v>
      </c>
      <c r="AF42" s="4" t="s">
        <v>1794</v>
      </c>
      <c r="AG42" s="4"/>
      <c r="AH42" s="4"/>
      <c r="AI42" s="4"/>
      <c r="AJ42" s="4"/>
      <c r="AK42" s="4"/>
      <c r="AL42" s="4" t="s">
        <v>1816</v>
      </c>
      <c r="AM42" s="4"/>
      <c r="AN42" s="4"/>
      <c r="AO42" s="4" t="s">
        <v>29</v>
      </c>
      <c r="AP42" s="4"/>
      <c r="AQ42" s="4"/>
      <c r="AR42" s="4"/>
      <c r="AS42" s="4"/>
      <c r="AT42" s="4" t="s">
        <v>51</v>
      </c>
      <c r="AU42" s="4"/>
      <c r="AV42" s="4" t="s">
        <v>108</v>
      </c>
      <c r="AW42" s="4"/>
      <c r="AX42" s="4"/>
      <c r="AY42" s="4"/>
      <c r="AZ42" s="4"/>
      <c r="BA42" s="4"/>
      <c r="BB42" s="4"/>
      <c r="BC42" s="4"/>
      <c r="BD42" s="4"/>
      <c r="BE42" s="4"/>
      <c r="BF42" s="4"/>
      <c r="BG42" s="4"/>
      <c r="BH42" s="4"/>
      <c r="BI42" s="4"/>
      <c r="BJ42" s="4"/>
      <c r="BK42" s="4"/>
      <c r="BL42" s="4"/>
      <c r="BM42" s="4" t="s">
        <v>66</v>
      </c>
      <c r="BN42" s="4"/>
      <c r="BO42" s="62"/>
    </row>
    <row r="43" spans="1:515" s="65" customFormat="1" ht="135.75" hidden="1" customHeight="1" x14ac:dyDescent="0.25">
      <c r="A43" s="62"/>
      <c r="B43" s="67" t="s">
        <v>1410</v>
      </c>
      <c r="C43" s="4" t="s">
        <v>664</v>
      </c>
      <c r="D43" s="119" t="s">
        <v>905</v>
      </c>
      <c r="E43" s="7" t="s">
        <v>906</v>
      </c>
      <c r="F43" s="7" t="s">
        <v>907</v>
      </c>
      <c r="G43" s="4" t="s">
        <v>96</v>
      </c>
      <c r="H43" s="16" t="s">
        <v>287</v>
      </c>
      <c r="I43" s="4"/>
      <c r="J43" s="14">
        <v>44927</v>
      </c>
      <c r="K43" s="14">
        <v>45046</v>
      </c>
      <c r="L43" s="66">
        <f t="shared" si="0"/>
        <v>119</v>
      </c>
      <c r="M43" s="4" t="s">
        <v>289</v>
      </c>
      <c r="N43" s="4"/>
      <c r="O43" s="4"/>
      <c r="P43" s="4" t="s">
        <v>484</v>
      </c>
      <c r="Q43" s="4" t="s">
        <v>485</v>
      </c>
      <c r="R43" s="4" t="s">
        <v>29</v>
      </c>
      <c r="S43" s="4"/>
      <c r="T43" s="4" t="s">
        <v>31</v>
      </c>
      <c r="U43" s="4"/>
      <c r="V43" s="4"/>
      <c r="W43" s="4"/>
      <c r="X43" s="4"/>
      <c r="Y43" s="4"/>
      <c r="Z43" s="4"/>
      <c r="AA43" s="4" t="s">
        <v>38</v>
      </c>
      <c r="AB43" s="4"/>
      <c r="AC43" s="4"/>
      <c r="AD43" s="4"/>
      <c r="AE43" s="4" t="s">
        <v>120</v>
      </c>
      <c r="AF43" s="4" t="s">
        <v>1794</v>
      </c>
      <c r="AG43" s="4"/>
      <c r="AH43" s="4"/>
      <c r="AI43" s="4"/>
      <c r="AJ43" s="4"/>
      <c r="AK43" s="4"/>
      <c r="AL43" s="4" t="s">
        <v>1816</v>
      </c>
      <c r="AM43" s="4"/>
      <c r="AN43" s="4"/>
      <c r="AO43" s="4" t="s">
        <v>29</v>
      </c>
      <c r="AP43" s="4"/>
      <c r="AQ43" s="4"/>
      <c r="AR43" s="4"/>
      <c r="AS43" s="4"/>
      <c r="AT43" s="4" t="s">
        <v>51</v>
      </c>
      <c r="AU43" s="4"/>
      <c r="AV43" s="4" t="s">
        <v>108</v>
      </c>
      <c r="AW43" s="4"/>
      <c r="AX43" s="4"/>
      <c r="AY43" s="4"/>
      <c r="AZ43" s="4"/>
      <c r="BA43" s="4"/>
      <c r="BB43" s="4"/>
      <c r="BC43" s="4"/>
      <c r="BD43" s="4"/>
      <c r="BE43" s="4"/>
      <c r="BF43" s="4"/>
      <c r="BG43" s="4"/>
      <c r="BH43" s="4"/>
      <c r="BI43" s="4"/>
      <c r="BJ43" s="4"/>
      <c r="BK43" s="4"/>
      <c r="BL43" s="4"/>
      <c r="BM43" s="4" t="s">
        <v>66</v>
      </c>
      <c r="BN43" s="4"/>
      <c r="BO43" s="62"/>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c r="FF43" s="17"/>
      <c r="FG43" s="17"/>
      <c r="FH43" s="17"/>
      <c r="FI43" s="17"/>
      <c r="FJ43" s="17"/>
      <c r="FK43" s="17"/>
      <c r="FL43" s="17"/>
      <c r="FM43" s="17"/>
      <c r="FN43" s="17"/>
      <c r="FO43" s="17"/>
      <c r="FP43" s="17"/>
      <c r="FQ43" s="17"/>
      <c r="FR43" s="17"/>
      <c r="FS43" s="17"/>
      <c r="FT43" s="17"/>
      <c r="FU43" s="17"/>
      <c r="FV43" s="17"/>
      <c r="FW43" s="17"/>
      <c r="FX43" s="17"/>
      <c r="FY43" s="17"/>
      <c r="FZ43" s="17"/>
      <c r="GA43" s="17"/>
      <c r="GB43" s="17"/>
      <c r="GC43" s="17"/>
      <c r="GD43" s="17"/>
      <c r="GE43" s="17"/>
      <c r="GF43" s="17"/>
      <c r="GG43" s="17"/>
      <c r="GH43" s="17"/>
      <c r="GI43" s="17"/>
      <c r="GJ43" s="17"/>
      <c r="GK43" s="17"/>
      <c r="GL43" s="17"/>
      <c r="GM43" s="17"/>
      <c r="GN43" s="17"/>
      <c r="GO43" s="17"/>
      <c r="GP43" s="17"/>
      <c r="GQ43" s="17"/>
      <c r="GR43" s="17"/>
      <c r="GS43" s="17"/>
      <c r="GT43" s="17"/>
      <c r="GU43" s="17"/>
      <c r="GV43" s="17"/>
      <c r="GW43" s="17"/>
      <c r="GX43" s="17"/>
      <c r="GY43" s="17"/>
      <c r="GZ43" s="17"/>
      <c r="HA43" s="17"/>
      <c r="HB43" s="17"/>
      <c r="HC43" s="17"/>
      <c r="HD43" s="17"/>
      <c r="HE43" s="17"/>
      <c r="HF43" s="17"/>
      <c r="HG43" s="17"/>
      <c r="HH43" s="17"/>
      <c r="HI43" s="17"/>
      <c r="HJ43" s="17"/>
      <c r="HK43" s="17"/>
      <c r="HL43" s="17"/>
      <c r="HM43" s="17"/>
      <c r="HN43" s="17"/>
      <c r="HO43" s="17"/>
      <c r="HP43" s="17"/>
      <c r="HQ43" s="17"/>
      <c r="HR43" s="17"/>
      <c r="HS43" s="17"/>
      <c r="HT43" s="17"/>
      <c r="HU43" s="17"/>
      <c r="HV43" s="17"/>
      <c r="HW43" s="17"/>
      <c r="HX43" s="17"/>
      <c r="HY43" s="17"/>
      <c r="HZ43" s="17"/>
      <c r="IA43" s="17"/>
      <c r="IB43" s="17"/>
      <c r="IC43" s="17"/>
      <c r="ID43" s="17"/>
      <c r="IE43" s="17"/>
      <c r="IF43" s="17"/>
      <c r="IG43" s="17"/>
      <c r="IH43" s="17"/>
      <c r="II43" s="17"/>
      <c r="IJ43" s="17"/>
      <c r="IK43" s="17"/>
      <c r="IL43" s="17"/>
      <c r="IM43" s="17"/>
      <c r="IN43" s="17"/>
      <c r="IO43" s="17"/>
      <c r="IP43" s="17"/>
      <c r="IQ43" s="17"/>
      <c r="IR43" s="17"/>
      <c r="IS43" s="17"/>
      <c r="IT43" s="17"/>
      <c r="IU43" s="17"/>
      <c r="IV43" s="17"/>
      <c r="IW43" s="17"/>
      <c r="IX43" s="17"/>
      <c r="IY43" s="17"/>
      <c r="IZ43" s="17"/>
      <c r="JA43" s="17"/>
      <c r="JB43" s="17"/>
      <c r="JC43" s="17"/>
      <c r="JD43" s="17"/>
      <c r="JE43" s="17"/>
      <c r="JF43" s="17"/>
      <c r="JG43" s="17"/>
      <c r="JH43" s="17"/>
      <c r="JI43" s="17"/>
      <c r="JJ43" s="17"/>
      <c r="JK43" s="17"/>
      <c r="JL43" s="17"/>
      <c r="JM43" s="17"/>
      <c r="JN43" s="17"/>
      <c r="JO43" s="17"/>
      <c r="JP43" s="17"/>
      <c r="JQ43" s="17"/>
      <c r="JR43" s="17"/>
      <c r="JS43" s="17"/>
      <c r="JT43" s="17"/>
      <c r="JU43" s="17"/>
      <c r="JV43" s="17"/>
      <c r="JW43" s="17"/>
      <c r="JX43" s="17"/>
      <c r="JY43" s="17"/>
      <c r="JZ43" s="17"/>
      <c r="KA43" s="17"/>
      <c r="KB43" s="17"/>
      <c r="KC43" s="17"/>
      <c r="KD43" s="17"/>
      <c r="KE43" s="17"/>
      <c r="KF43" s="17"/>
      <c r="KG43" s="17"/>
      <c r="KH43" s="17"/>
      <c r="KI43" s="17"/>
      <c r="KJ43" s="17"/>
      <c r="KK43" s="17"/>
      <c r="KL43" s="17"/>
      <c r="KM43" s="17"/>
      <c r="KN43" s="17"/>
      <c r="KO43" s="17"/>
      <c r="KP43" s="17"/>
      <c r="KQ43" s="17"/>
      <c r="KR43" s="17"/>
      <c r="KS43" s="17"/>
      <c r="KT43" s="17"/>
      <c r="KU43" s="17"/>
      <c r="KV43" s="17"/>
      <c r="KW43" s="17"/>
      <c r="KX43" s="17"/>
      <c r="KY43" s="17"/>
      <c r="KZ43" s="17"/>
      <c r="LA43" s="17"/>
      <c r="LB43" s="17"/>
      <c r="LC43" s="17"/>
      <c r="LD43" s="17"/>
      <c r="LE43" s="17"/>
      <c r="LF43" s="17"/>
      <c r="LG43" s="17"/>
      <c r="LH43" s="17"/>
      <c r="LI43" s="17"/>
      <c r="LJ43" s="17"/>
      <c r="LK43" s="17"/>
      <c r="LL43" s="17"/>
      <c r="LM43" s="17"/>
      <c r="LN43" s="17"/>
      <c r="LO43" s="17"/>
      <c r="LP43" s="17"/>
      <c r="LQ43" s="17"/>
      <c r="LR43" s="17"/>
      <c r="LS43" s="17"/>
      <c r="LT43" s="17"/>
      <c r="LU43" s="17"/>
      <c r="LV43" s="17"/>
      <c r="LW43" s="17"/>
      <c r="LX43" s="17"/>
      <c r="LY43" s="17"/>
      <c r="LZ43" s="17"/>
      <c r="MA43" s="17"/>
      <c r="MB43" s="17"/>
      <c r="MC43" s="17"/>
      <c r="MD43" s="17"/>
      <c r="ME43" s="17"/>
      <c r="MF43" s="17"/>
      <c r="MG43" s="17"/>
      <c r="MH43" s="17"/>
      <c r="MI43" s="17"/>
      <c r="MJ43" s="17"/>
      <c r="MK43" s="17"/>
      <c r="ML43" s="17"/>
      <c r="MM43" s="17"/>
      <c r="MN43" s="17"/>
      <c r="MO43" s="17"/>
      <c r="MP43" s="17"/>
      <c r="MQ43" s="17"/>
      <c r="MR43" s="17"/>
      <c r="MS43" s="17"/>
      <c r="MT43" s="17"/>
      <c r="MU43" s="17"/>
      <c r="MV43" s="17"/>
      <c r="MW43" s="17"/>
      <c r="MX43" s="17"/>
      <c r="MY43" s="17"/>
      <c r="MZ43" s="17"/>
      <c r="NA43" s="17"/>
      <c r="NB43" s="17"/>
      <c r="NC43" s="17"/>
      <c r="ND43" s="17"/>
      <c r="NE43" s="17"/>
      <c r="NF43" s="17"/>
      <c r="NG43" s="17"/>
      <c r="NH43" s="17"/>
      <c r="NI43" s="17"/>
      <c r="NJ43" s="17"/>
      <c r="NK43" s="17"/>
      <c r="NL43" s="17"/>
      <c r="NM43" s="17"/>
      <c r="NN43" s="17"/>
      <c r="NO43" s="17"/>
      <c r="NP43" s="17"/>
      <c r="NQ43" s="17"/>
      <c r="NR43" s="17"/>
      <c r="NS43" s="17"/>
      <c r="NT43" s="17"/>
      <c r="NU43" s="17"/>
      <c r="NV43" s="17"/>
      <c r="NW43" s="17"/>
      <c r="NX43" s="17"/>
      <c r="NY43" s="17"/>
      <c r="NZ43" s="17"/>
      <c r="OA43" s="17"/>
      <c r="OB43" s="17"/>
      <c r="OC43" s="17"/>
      <c r="OD43" s="17"/>
      <c r="OE43" s="17"/>
      <c r="OF43" s="17"/>
      <c r="OG43" s="17"/>
      <c r="OH43" s="17"/>
      <c r="OI43" s="17"/>
      <c r="OJ43" s="17"/>
      <c r="OK43" s="17"/>
      <c r="OL43" s="17"/>
      <c r="OM43" s="17"/>
      <c r="ON43" s="17"/>
      <c r="OO43" s="17"/>
      <c r="OP43" s="17"/>
      <c r="OQ43" s="17"/>
      <c r="OR43" s="17"/>
      <c r="OS43" s="17"/>
      <c r="OT43" s="17"/>
      <c r="OU43" s="17"/>
      <c r="OV43" s="17"/>
      <c r="OW43" s="17"/>
      <c r="OX43" s="17"/>
      <c r="OY43" s="17"/>
      <c r="OZ43" s="17"/>
      <c r="PA43" s="17"/>
      <c r="PB43" s="17"/>
      <c r="PC43" s="17"/>
      <c r="PD43" s="17"/>
      <c r="PE43" s="17"/>
      <c r="PF43" s="17"/>
      <c r="PG43" s="17"/>
      <c r="PH43" s="17"/>
      <c r="PI43" s="17"/>
      <c r="PJ43" s="17"/>
      <c r="PK43" s="17"/>
      <c r="PL43" s="17"/>
      <c r="PM43" s="17"/>
      <c r="PN43" s="17"/>
      <c r="PO43" s="17"/>
      <c r="PP43" s="17"/>
      <c r="PQ43" s="17"/>
      <c r="PR43" s="17"/>
      <c r="PS43" s="17"/>
      <c r="PT43" s="17"/>
      <c r="PU43" s="17"/>
      <c r="PV43" s="17"/>
      <c r="PW43" s="17"/>
      <c r="PX43" s="17"/>
      <c r="PY43" s="17"/>
      <c r="PZ43" s="17"/>
      <c r="QA43" s="17"/>
      <c r="QB43" s="17"/>
      <c r="QC43" s="17"/>
      <c r="QD43" s="17"/>
      <c r="QE43" s="17"/>
      <c r="QF43" s="17"/>
      <c r="QG43" s="17"/>
      <c r="QH43" s="17"/>
      <c r="QI43" s="17"/>
      <c r="QJ43" s="17"/>
      <c r="QK43" s="17"/>
      <c r="QL43" s="17"/>
      <c r="QM43" s="17"/>
      <c r="QN43" s="17"/>
      <c r="QO43" s="17"/>
      <c r="QP43" s="17"/>
      <c r="QQ43" s="17"/>
      <c r="QR43" s="17"/>
      <c r="QS43" s="17"/>
      <c r="QT43" s="17"/>
      <c r="QU43" s="17"/>
      <c r="QV43" s="17"/>
      <c r="QW43" s="17"/>
      <c r="QX43" s="17"/>
      <c r="QY43" s="17"/>
      <c r="QZ43" s="17"/>
      <c r="RA43" s="17"/>
      <c r="RB43" s="17"/>
      <c r="RC43" s="17"/>
      <c r="RD43" s="17"/>
      <c r="RE43" s="17"/>
      <c r="RF43" s="17"/>
      <c r="RG43" s="17"/>
      <c r="RH43" s="17"/>
      <c r="RI43" s="17"/>
      <c r="RJ43" s="17"/>
      <c r="RK43" s="17"/>
      <c r="RL43" s="17"/>
      <c r="RM43" s="17"/>
      <c r="RN43" s="17"/>
      <c r="RO43" s="17"/>
      <c r="RP43" s="17"/>
      <c r="RQ43" s="17"/>
      <c r="RR43" s="17"/>
      <c r="RS43" s="17"/>
      <c r="RT43" s="17"/>
      <c r="RU43" s="17"/>
      <c r="RV43" s="17"/>
      <c r="RW43" s="17"/>
      <c r="RX43" s="17"/>
      <c r="RY43" s="17"/>
      <c r="RZ43" s="17"/>
      <c r="SA43" s="17"/>
      <c r="SB43" s="17"/>
      <c r="SC43" s="17"/>
      <c r="SD43" s="17"/>
      <c r="SE43" s="17"/>
      <c r="SF43" s="17"/>
      <c r="SG43" s="17"/>
      <c r="SH43" s="17"/>
      <c r="SI43" s="17"/>
      <c r="SJ43" s="17"/>
      <c r="SK43" s="17"/>
      <c r="SL43" s="17"/>
      <c r="SM43" s="17"/>
      <c r="SN43" s="17"/>
      <c r="SO43" s="17"/>
      <c r="SP43" s="17"/>
      <c r="SQ43" s="17"/>
      <c r="SR43" s="17"/>
      <c r="SS43" s="17"/>
      <c r="ST43" s="17"/>
      <c r="SU43" s="17"/>
    </row>
    <row r="44" spans="1:515" s="17" customFormat="1" ht="135.75" hidden="1" customHeight="1" x14ac:dyDescent="0.25">
      <c r="A44" s="62"/>
      <c r="B44" s="67" t="s">
        <v>1411</v>
      </c>
      <c r="C44" s="4" t="s">
        <v>667</v>
      </c>
      <c r="D44" s="119" t="s">
        <v>905</v>
      </c>
      <c r="E44" s="7" t="s">
        <v>906</v>
      </c>
      <c r="F44" s="7" t="s">
        <v>907</v>
      </c>
      <c r="G44" s="4" t="s">
        <v>78</v>
      </c>
      <c r="H44" s="16" t="s">
        <v>103</v>
      </c>
      <c r="I44" s="4"/>
      <c r="J44" s="14">
        <v>44927</v>
      </c>
      <c r="K44" s="14">
        <v>45046</v>
      </c>
      <c r="L44" s="66">
        <f t="shared" si="0"/>
        <v>119</v>
      </c>
      <c r="M44" s="4" t="s">
        <v>289</v>
      </c>
      <c r="N44" s="4"/>
      <c r="O44" s="4"/>
      <c r="P44" s="4" t="s">
        <v>484</v>
      </c>
      <c r="Q44" s="4" t="s">
        <v>485</v>
      </c>
      <c r="R44" s="4" t="s">
        <v>29</v>
      </c>
      <c r="S44" s="4"/>
      <c r="T44" s="4" t="s">
        <v>31</v>
      </c>
      <c r="U44" s="4"/>
      <c r="V44" s="4"/>
      <c r="W44" s="4"/>
      <c r="X44" s="4"/>
      <c r="Y44" s="4"/>
      <c r="Z44" s="4"/>
      <c r="AA44" s="4" t="s">
        <v>38</v>
      </c>
      <c r="AB44" s="4"/>
      <c r="AC44" s="4"/>
      <c r="AD44" s="4"/>
      <c r="AE44" s="4" t="s">
        <v>120</v>
      </c>
      <c r="AF44" s="4" t="s">
        <v>1794</v>
      </c>
      <c r="AG44" s="4"/>
      <c r="AH44" s="4"/>
      <c r="AI44" s="4"/>
      <c r="AJ44" s="4"/>
      <c r="AK44" s="4"/>
      <c r="AL44" s="4" t="s">
        <v>1816</v>
      </c>
      <c r="AM44" s="4"/>
      <c r="AN44" s="4"/>
      <c r="AO44" s="4" t="s">
        <v>29</v>
      </c>
      <c r="AP44" s="4"/>
      <c r="AQ44" s="4"/>
      <c r="AR44" s="4"/>
      <c r="AS44" s="4"/>
      <c r="AT44" s="4" t="s">
        <v>51</v>
      </c>
      <c r="AU44" s="4"/>
      <c r="AV44" s="4" t="s">
        <v>108</v>
      </c>
      <c r="AW44" s="4"/>
      <c r="AX44" s="4"/>
      <c r="AY44" s="4"/>
      <c r="AZ44" s="4"/>
      <c r="BA44" s="4"/>
      <c r="BB44" s="4"/>
      <c r="BC44" s="4"/>
      <c r="BD44" s="4"/>
      <c r="BE44" s="4"/>
      <c r="BF44" s="4"/>
      <c r="BG44" s="4"/>
      <c r="BH44" s="4"/>
      <c r="BI44" s="4"/>
      <c r="BJ44" s="4"/>
      <c r="BK44" s="4"/>
      <c r="BL44" s="4"/>
      <c r="BM44" s="4" t="s">
        <v>66</v>
      </c>
      <c r="BN44" s="4"/>
      <c r="BO44" s="62"/>
    </row>
    <row r="45" spans="1:515" s="17" customFormat="1" ht="135.75" hidden="1" customHeight="1" x14ac:dyDescent="0.25">
      <c r="A45" s="62"/>
      <c r="B45" s="67" t="s">
        <v>1412</v>
      </c>
      <c r="C45" s="4" t="s">
        <v>653</v>
      </c>
      <c r="D45" s="119" t="s">
        <v>905</v>
      </c>
      <c r="E45" s="7" t="s">
        <v>906</v>
      </c>
      <c r="F45" s="7" t="s">
        <v>907</v>
      </c>
      <c r="G45" s="4" t="s">
        <v>77</v>
      </c>
      <c r="H45" s="16" t="s">
        <v>75</v>
      </c>
      <c r="I45" s="4"/>
      <c r="J45" s="14">
        <v>45047</v>
      </c>
      <c r="K45" s="14">
        <v>45169</v>
      </c>
      <c r="L45" s="66">
        <f t="shared" ref="L45:L53" si="5">IF((K45-J45)&gt;125,"La sumatoria no puede ser mayor a 124 días",K45-J45)</f>
        <v>122</v>
      </c>
      <c r="M45" s="4" t="s">
        <v>289</v>
      </c>
      <c r="N45" s="4"/>
      <c r="O45" s="4"/>
      <c r="P45" s="4" t="s">
        <v>484</v>
      </c>
      <c r="Q45" s="4" t="s">
        <v>485</v>
      </c>
      <c r="R45" s="4" t="s">
        <v>29</v>
      </c>
      <c r="S45" s="4"/>
      <c r="T45" s="4" t="s">
        <v>31</v>
      </c>
      <c r="U45" s="4"/>
      <c r="V45" s="4"/>
      <c r="W45" s="4"/>
      <c r="X45" s="4"/>
      <c r="Y45" s="4"/>
      <c r="Z45" s="4"/>
      <c r="AA45" s="4" t="s">
        <v>38</v>
      </c>
      <c r="AB45" s="4"/>
      <c r="AC45" s="4"/>
      <c r="AD45" s="4"/>
      <c r="AE45" s="4" t="s">
        <v>120</v>
      </c>
      <c r="AF45" s="4" t="s">
        <v>1794</v>
      </c>
      <c r="AG45" s="4"/>
      <c r="AH45" s="4"/>
      <c r="AI45" s="4"/>
      <c r="AJ45" s="4"/>
      <c r="AK45" s="4"/>
      <c r="AL45" s="4" t="s">
        <v>1816</v>
      </c>
      <c r="AM45" s="4"/>
      <c r="AN45" s="4"/>
      <c r="AO45" s="4" t="s">
        <v>29</v>
      </c>
      <c r="AP45" s="4"/>
      <c r="AQ45" s="4"/>
      <c r="AR45" s="4"/>
      <c r="AS45" s="4"/>
      <c r="AT45" s="4" t="s">
        <v>51</v>
      </c>
      <c r="AU45" s="4"/>
      <c r="AV45" s="4" t="s">
        <v>108</v>
      </c>
      <c r="AW45" s="4"/>
      <c r="AX45" s="4"/>
      <c r="AY45" s="4"/>
      <c r="AZ45" s="4"/>
      <c r="BA45" s="4"/>
      <c r="BB45" s="4"/>
      <c r="BC45" s="4"/>
      <c r="BD45" s="4"/>
      <c r="BE45" s="4"/>
      <c r="BF45" s="4"/>
      <c r="BG45" s="4"/>
      <c r="BH45" s="4"/>
      <c r="BI45" s="4"/>
      <c r="BJ45" s="4"/>
      <c r="BK45" s="4"/>
      <c r="BL45" s="4"/>
      <c r="BM45" s="4" t="s">
        <v>66</v>
      </c>
      <c r="BN45" s="4"/>
      <c r="BO45" s="62"/>
    </row>
    <row r="46" spans="1:515" s="17" customFormat="1" ht="135.75" hidden="1" customHeight="1" x14ac:dyDescent="0.25">
      <c r="A46" s="62"/>
      <c r="B46" s="67" t="s">
        <v>1413</v>
      </c>
      <c r="C46" s="4" t="s">
        <v>656</v>
      </c>
      <c r="D46" s="119" t="s">
        <v>905</v>
      </c>
      <c r="E46" s="7" t="s">
        <v>906</v>
      </c>
      <c r="F46" s="7" t="s">
        <v>907</v>
      </c>
      <c r="G46" s="4" t="s">
        <v>97</v>
      </c>
      <c r="H46" s="16" t="s">
        <v>101</v>
      </c>
      <c r="I46" s="4" t="s">
        <v>102</v>
      </c>
      <c r="J46" s="14">
        <v>45047</v>
      </c>
      <c r="K46" s="14">
        <v>45169</v>
      </c>
      <c r="L46" s="66">
        <f t="shared" si="5"/>
        <v>122</v>
      </c>
      <c r="M46" s="4" t="s">
        <v>289</v>
      </c>
      <c r="N46" s="4"/>
      <c r="O46" s="4"/>
      <c r="P46" s="4" t="s">
        <v>484</v>
      </c>
      <c r="Q46" s="4" t="s">
        <v>485</v>
      </c>
      <c r="R46" s="4" t="s">
        <v>29</v>
      </c>
      <c r="S46" s="4"/>
      <c r="T46" s="4" t="s">
        <v>31</v>
      </c>
      <c r="U46" s="4"/>
      <c r="V46" s="4"/>
      <c r="W46" s="4"/>
      <c r="X46" s="4"/>
      <c r="Y46" s="4"/>
      <c r="Z46" s="4"/>
      <c r="AA46" s="4" t="s">
        <v>38</v>
      </c>
      <c r="AB46" s="4"/>
      <c r="AC46" s="4"/>
      <c r="AD46" s="4"/>
      <c r="AE46" s="4" t="s">
        <v>120</v>
      </c>
      <c r="AF46" s="4" t="s">
        <v>1794</v>
      </c>
      <c r="AG46" s="4"/>
      <c r="AH46" s="4"/>
      <c r="AI46" s="4"/>
      <c r="AJ46" s="4"/>
      <c r="AK46" s="4"/>
      <c r="AL46" s="4" t="s">
        <v>1816</v>
      </c>
      <c r="AM46" s="4"/>
      <c r="AN46" s="4"/>
      <c r="AO46" s="4" t="s">
        <v>29</v>
      </c>
      <c r="AP46" s="4"/>
      <c r="AQ46" s="4"/>
      <c r="AR46" s="4"/>
      <c r="AS46" s="4"/>
      <c r="AT46" s="4" t="s">
        <v>51</v>
      </c>
      <c r="AU46" s="4"/>
      <c r="AV46" s="4" t="s">
        <v>108</v>
      </c>
      <c r="AW46" s="4"/>
      <c r="AX46" s="4"/>
      <c r="AY46" s="4"/>
      <c r="AZ46" s="4"/>
      <c r="BA46" s="4"/>
      <c r="BB46" s="4"/>
      <c r="BC46" s="4"/>
      <c r="BD46" s="4"/>
      <c r="BE46" s="4"/>
      <c r="BF46" s="4"/>
      <c r="BG46" s="4"/>
      <c r="BH46" s="4"/>
      <c r="BI46" s="4"/>
      <c r="BJ46" s="4"/>
      <c r="BK46" s="4"/>
      <c r="BL46" s="4"/>
      <c r="BM46" s="4" t="s">
        <v>66</v>
      </c>
      <c r="BN46" s="4"/>
      <c r="BO46" s="62"/>
    </row>
    <row r="47" spans="1:515" s="17" customFormat="1" ht="135.75" hidden="1" customHeight="1" x14ac:dyDescent="0.25">
      <c r="A47" s="62"/>
      <c r="B47" s="67" t="s">
        <v>1414</v>
      </c>
      <c r="C47" s="4" t="s">
        <v>910</v>
      </c>
      <c r="D47" s="119" t="s">
        <v>905</v>
      </c>
      <c r="E47" s="7" t="s">
        <v>906</v>
      </c>
      <c r="F47" s="7" t="s">
        <v>907</v>
      </c>
      <c r="G47" s="4" t="s">
        <v>81</v>
      </c>
      <c r="H47" s="16" t="s">
        <v>83</v>
      </c>
      <c r="I47" s="4"/>
      <c r="J47" s="14">
        <v>45047</v>
      </c>
      <c r="K47" s="14">
        <v>45169</v>
      </c>
      <c r="L47" s="66">
        <f t="shared" si="5"/>
        <v>122</v>
      </c>
      <c r="M47" s="4" t="s">
        <v>289</v>
      </c>
      <c r="N47" s="4"/>
      <c r="O47" s="4"/>
      <c r="P47" s="4" t="s">
        <v>484</v>
      </c>
      <c r="Q47" s="4" t="s">
        <v>485</v>
      </c>
      <c r="R47" s="4" t="s">
        <v>29</v>
      </c>
      <c r="S47" s="4"/>
      <c r="T47" s="4" t="s">
        <v>31</v>
      </c>
      <c r="U47" s="4"/>
      <c r="V47" s="4"/>
      <c r="W47" s="4"/>
      <c r="X47" s="4"/>
      <c r="Y47" s="4"/>
      <c r="Z47" s="4"/>
      <c r="AA47" s="4" t="s">
        <v>38</v>
      </c>
      <c r="AB47" s="4"/>
      <c r="AC47" s="4"/>
      <c r="AD47" s="4"/>
      <c r="AE47" s="4" t="s">
        <v>120</v>
      </c>
      <c r="AF47" s="4" t="s">
        <v>1794</v>
      </c>
      <c r="AG47" s="4"/>
      <c r="AH47" s="4"/>
      <c r="AI47" s="4"/>
      <c r="AJ47" s="4"/>
      <c r="AK47" s="4"/>
      <c r="AL47" s="4" t="s">
        <v>1816</v>
      </c>
      <c r="AM47" s="4"/>
      <c r="AN47" s="4"/>
      <c r="AO47" s="4" t="s">
        <v>29</v>
      </c>
      <c r="AP47" s="4"/>
      <c r="AQ47" s="4"/>
      <c r="AR47" s="4"/>
      <c r="AS47" s="4"/>
      <c r="AT47" s="4" t="s">
        <v>51</v>
      </c>
      <c r="AU47" s="4"/>
      <c r="AV47" s="4" t="s">
        <v>108</v>
      </c>
      <c r="AW47" s="4"/>
      <c r="AX47" s="4"/>
      <c r="AY47" s="4"/>
      <c r="AZ47" s="4"/>
      <c r="BA47" s="4"/>
      <c r="BB47" s="4"/>
      <c r="BC47" s="4"/>
      <c r="BD47" s="4"/>
      <c r="BE47" s="4"/>
      <c r="BF47" s="4"/>
      <c r="BG47" s="4"/>
      <c r="BH47" s="4"/>
      <c r="BI47" s="4"/>
      <c r="BJ47" s="4"/>
      <c r="BK47" s="4"/>
      <c r="BL47" s="4"/>
      <c r="BM47" s="4" t="s">
        <v>66</v>
      </c>
      <c r="BN47" s="4"/>
      <c r="BO47" s="62"/>
    </row>
    <row r="48" spans="1:515" s="65" customFormat="1" ht="135.75" hidden="1" customHeight="1" x14ac:dyDescent="0.25">
      <c r="A48" s="62"/>
      <c r="B48" s="67" t="s">
        <v>1415</v>
      </c>
      <c r="C48" s="4" t="s">
        <v>911</v>
      </c>
      <c r="D48" s="119" t="s">
        <v>905</v>
      </c>
      <c r="E48" s="7" t="s">
        <v>906</v>
      </c>
      <c r="F48" s="7" t="s">
        <v>907</v>
      </c>
      <c r="G48" s="4" t="s">
        <v>79</v>
      </c>
      <c r="H48" s="16" t="s">
        <v>86</v>
      </c>
      <c r="I48" s="4"/>
      <c r="J48" s="14">
        <v>45047</v>
      </c>
      <c r="K48" s="14">
        <v>45169</v>
      </c>
      <c r="L48" s="66">
        <f t="shared" si="5"/>
        <v>122</v>
      </c>
      <c r="M48" s="4" t="s">
        <v>289</v>
      </c>
      <c r="N48" s="4"/>
      <c r="O48" s="4"/>
      <c r="P48" s="4" t="s">
        <v>484</v>
      </c>
      <c r="Q48" s="4" t="s">
        <v>485</v>
      </c>
      <c r="R48" s="4" t="s">
        <v>29</v>
      </c>
      <c r="S48" s="4"/>
      <c r="T48" s="4" t="s">
        <v>31</v>
      </c>
      <c r="U48" s="4"/>
      <c r="V48" s="4"/>
      <c r="W48" s="4"/>
      <c r="X48" s="4"/>
      <c r="Y48" s="4"/>
      <c r="Z48" s="4"/>
      <c r="AA48" s="4" t="s">
        <v>38</v>
      </c>
      <c r="AB48" s="4"/>
      <c r="AC48" s="4"/>
      <c r="AD48" s="4"/>
      <c r="AE48" s="4" t="s">
        <v>120</v>
      </c>
      <c r="AF48" s="4" t="s">
        <v>1794</v>
      </c>
      <c r="AG48" s="4"/>
      <c r="AH48" s="4"/>
      <c r="AI48" s="4"/>
      <c r="AJ48" s="4"/>
      <c r="AK48" s="4"/>
      <c r="AL48" s="4" t="s">
        <v>1816</v>
      </c>
      <c r="AM48" s="4"/>
      <c r="AN48" s="4"/>
      <c r="AO48" s="4" t="s">
        <v>29</v>
      </c>
      <c r="AP48" s="4"/>
      <c r="AQ48" s="4"/>
      <c r="AR48" s="4"/>
      <c r="AS48" s="4"/>
      <c r="AT48" s="4" t="s">
        <v>51</v>
      </c>
      <c r="AU48" s="4"/>
      <c r="AV48" s="4" t="s">
        <v>108</v>
      </c>
      <c r="AW48" s="4"/>
      <c r="AX48" s="4"/>
      <c r="AY48" s="4"/>
      <c r="AZ48" s="4"/>
      <c r="BA48" s="4"/>
      <c r="BB48" s="4"/>
      <c r="BC48" s="4"/>
      <c r="BD48" s="4"/>
      <c r="BE48" s="4"/>
      <c r="BF48" s="4"/>
      <c r="BG48" s="4"/>
      <c r="BH48" s="4"/>
      <c r="BI48" s="4"/>
      <c r="BJ48" s="4"/>
      <c r="BK48" s="4"/>
      <c r="BL48" s="4"/>
      <c r="BM48" s="4" t="s">
        <v>66</v>
      </c>
      <c r="BN48" s="4"/>
      <c r="BO48" s="62"/>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17"/>
      <c r="DJ48" s="17"/>
      <c r="DK48" s="17"/>
      <c r="DL48" s="17"/>
      <c r="DM48" s="17"/>
      <c r="DN48" s="17"/>
      <c r="DO48" s="17"/>
      <c r="DP48" s="17"/>
      <c r="DQ48" s="17"/>
      <c r="DR48" s="17"/>
      <c r="DS48" s="17"/>
      <c r="DT48" s="17"/>
      <c r="DU48" s="17"/>
      <c r="DV48" s="17"/>
      <c r="DW48" s="17"/>
      <c r="DX48" s="17"/>
      <c r="DY48" s="17"/>
      <c r="DZ48" s="17"/>
      <c r="EA48" s="17"/>
      <c r="EB48" s="17"/>
      <c r="EC48" s="17"/>
      <c r="ED48" s="17"/>
      <c r="EE48" s="17"/>
      <c r="EF48" s="17"/>
      <c r="EG48" s="17"/>
      <c r="EH48" s="17"/>
      <c r="EI48" s="17"/>
      <c r="EJ48" s="17"/>
      <c r="EK48" s="17"/>
      <c r="EL48" s="17"/>
      <c r="EM48" s="17"/>
      <c r="EN48" s="17"/>
      <c r="EO48" s="17"/>
      <c r="EP48" s="17"/>
      <c r="EQ48" s="17"/>
      <c r="ER48" s="17"/>
      <c r="ES48" s="17"/>
      <c r="ET48" s="17"/>
      <c r="EU48" s="17"/>
      <c r="EV48" s="17"/>
      <c r="EW48" s="17"/>
      <c r="EX48" s="17"/>
      <c r="EY48" s="17"/>
      <c r="EZ48" s="17"/>
      <c r="FA48" s="17"/>
      <c r="FB48" s="17"/>
      <c r="FC48" s="17"/>
      <c r="FD48" s="17"/>
      <c r="FE48" s="17"/>
      <c r="FF48" s="17"/>
      <c r="FG48" s="17"/>
      <c r="FH48" s="17"/>
      <c r="FI48" s="17"/>
      <c r="FJ48" s="17"/>
      <c r="FK48" s="17"/>
      <c r="FL48" s="17"/>
      <c r="FM48" s="17"/>
      <c r="FN48" s="17"/>
      <c r="FO48" s="17"/>
      <c r="FP48" s="17"/>
      <c r="FQ48" s="17"/>
      <c r="FR48" s="17"/>
      <c r="FS48" s="17"/>
      <c r="FT48" s="17"/>
      <c r="FU48" s="17"/>
      <c r="FV48" s="17"/>
      <c r="FW48" s="17"/>
      <c r="FX48" s="17"/>
      <c r="FY48" s="17"/>
      <c r="FZ48" s="17"/>
      <c r="GA48" s="17"/>
      <c r="GB48" s="17"/>
      <c r="GC48" s="17"/>
      <c r="GD48" s="17"/>
      <c r="GE48" s="17"/>
      <c r="GF48" s="17"/>
      <c r="GG48" s="17"/>
      <c r="GH48" s="17"/>
      <c r="GI48" s="17"/>
      <c r="GJ48" s="17"/>
      <c r="GK48" s="17"/>
      <c r="GL48" s="17"/>
      <c r="GM48" s="17"/>
      <c r="GN48" s="17"/>
      <c r="GO48" s="17"/>
      <c r="GP48" s="17"/>
      <c r="GQ48" s="17"/>
      <c r="GR48" s="17"/>
      <c r="GS48" s="17"/>
      <c r="GT48" s="17"/>
      <c r="GU48" s="17"/>
      <c r="GV48" s="17"/>
      <c r="GW48" s="17"/>
      <c r="GX48" s="17"/>
      <c r="GY48" s="17"/>
      <c r="GZ48" s="17"/>
      <c r="HA48" s="17"/>
      <c r="HB48" s="17"/>
      <c r="HC48" s="17"/>
      <c r="HD48" s="17"/>
      <c r="HE48" s="17"/>
      <c r="HF48" s="17"/>
      <c r="HG48" s="17"/>
      <c r="HH48" s="17"/>
      <c r="HI48" s="17"/>
      <c r="HJ48" s="17"/>
      <c r="HK48" s="17"/>
      <c r="HL48" s="17"/>
      <c r="HM48" s="17"/>
      <c r="HN48" s="17"/>
      <c r="HO48" s="17"/>
      <c r="HP48" s="17"/>
      <c r="HQ48" s="17"/>
      <c r="HR48" s="17"/>
      <c r="HS48" s="17"/>
      <c r="HT48" s="17"/>
      <c r="HU48" s="17"/>
      <c r="HV48" s="17"/>
      <c r="HW48" s="17"/>
      <c r="HX48" s="17"/>
      <c r="HY48" s="17"/>
      <c r="HZ48" s="17"/>
      <c r="IA48" s="17"/>
      <c r="IB48" s="17"/>
      <c r="IC48" s="17"/>
      <c r="ID48" s="17"/>
      <c r="IE48" s="17"/>
      <c r="IF48" s="17"/>
      <c r="IG48" s="17"/>
      <c r="IH48" s="17"/>
      <c r="II48" s="17"/>
      <c r="IJ48" s="17"/>
      <c r="IK48" s="17"/>
      <c r="IL48" s="17"/>
      <c r="IM48" s="17"/>
      <c r="IN48" s="17"/>
      <c r="IO48" s="17"/>
      <c r="IP48" s="17"/>
      <c r="IQ48" s="17"/>
      <c r="IR48" s="17"/>
      <c r="IS48" s="17"/>
      <c r="IT48" s="17"/>
      <c r="IU48" s="17"/>
      <c r="IV48" s="17"/>
      <c r="IW48" s="17"/>
      <c r="IX48" s="17"/>
      <c r="IY48" s="17"/>
      <c r="IZ48" s="17"/>
      <c r="JA48" s="17"/>
      <c r="JB48" s="17"/>
      <c r="JC48" s="17"/>
      <c r="JD48" s="17"/>
      <c r="JE48" s="17"/>
      <c r="JF48" s="17"/>
      <c r="JG48" s="17"/>
      <c r="JH48" s="17"/>
      <c r="JI48" s="17"/>
      <c r="JJ48" s="17"/>
      <c r="JK48" s="17"/>
      <c r="JL48" s="17"/>
      <c r="JM48" s="17"/>
      <c r="JN48" s="17"/>
      <c r="JO48" s="17"/>
      <c r="JP48" s="17"/>
      <c r="JQ48" s="17"/>
      <c r="JR48" s="17"/>
      <c r="JS48" s="17"/>
      <c r="JT48" s="17"/>
      <c r="JU48" s="17"/>
      <c r="JV48" s="17"/>
      <c r="JW48" s="17"/>
      <c r="JX48" s="17"/>
      <c r="JY48" s="17"/>
      <c r="JZ48" s="17"/>
      <c r="KA48" s="17"/>
      <c r="KB48" s="17"/>
      <c r="KC48" s="17"/>
      <c r="KD48" s="17"/>
      <c r="KE48" s="17"/>
      <c r="KF48" s="17"/>
      <c r="KG48" s="17"/>
      <c r="KH48" s="17"/>
      <c r="KI48" s="17"/>
      <c r="KJ48" s="17"/>
      <c r="KK48" s="17"/>
      <c r="KL48" s="17"/>
      <c r="KM48" s="17"/>
      <c r="KN48" s="17"/>
      <c r="KO48" s="17"/>
      <c r="KP48" s="17"/>
      <c r="KQ48" s="17"/>
      <c r="KR48" s="17"/>
      <c r="KS48" s="17"/>
      <c r="KT48" s="17"/>
      <c r="KU48" s="17"/>
      <c r="KV48" s="17"/>
      <c r="KW48" s="17"/>
      <c r="KX48" s="17"/>
      <c r="KY48" s="17"/>
      <c r="KZ48" s="17"/>
      <c r="LA48" s="17"/>
      <c r="LB48" s="17"/>
      <c r="LC48" s="17"/>
      <c r="LD48" s="17"/>
      <c r="LE48" s="17"/>
      <c r="LF48" s="17"/>
      <c r="LG48" s="17"/>
      <c r="LH48" s="17"/>
      <c r="LI48" s="17"/>
      <c r="LJ48" s="17"/>
      <c r="LK48" s="17"/>
      <c r="LL48" s="17"/>
      <c r="LM48" s="17"/>
      <c r="LN48" s="17"/>
      <c r="LO48" s="17"/>
      <c r="LP48" s="17"/>
      <c r="LQ48" s="17"/>
      <c r="LR48" s="17"/>
      <c r="LS48" s="17"/>
      <c r="LT48" s="17"/>
      <c r="LU48" s="17"/>
      <c r="LV48" s="17"/>
      <c r="LW48" s="17"/>
      <c r="LX48" s="17"/>
      <c r="LY48" s="17"/>
      <c r="LZ48" s="17"/>
      <c r="MA48" s="17"/>
      <c r="MB48" s="17"/>
      <c r="MC48" s="17"/>
      <c r="MD48" s="17"/>
      <c r="ME48" s="17"/>
      <c r="MF48" s="17"/>
      <c r="MG48" s="17"/>
      <c r="MH48" s="17"/>
      <c r="MI48" s="17"/>
      <c r="MJ48" s="17"/>
      <c r="MK48" s="17"/>
      <c r="ML48" s="17"/>
      <c r="MM48" s="17"/>
      <c r="MN48" s="17"/>
      <c r="MO48" s="17"/>
      <c r="MP48" s="17"/>
      <c r="MQ48" s="17"/>
      <c r="MR48" s="17"/>
      <c r="MS48" s="17"/>
      <c r="MT48" s="17"/>
      <c r="MU48" s="17"/>
      <c r="MV48" s="17"/>
      <c r="MW48" s="17"/>
      <c r="MX48" s="17"/>
      <c r="MY48" s="17"/>
      <c r="MZ48" s="17"/>
      <c r="NA48" s="17"/>
      <c r="NB48" s="17"/>
      <c r="NC48" s="17"/>
      <c r="ND48" s="17"/>
      <c r="NE48" s="17"/>
      <c r="NF48" s="17"/>
      <c r="NG48" s="17"/>
      <c r="NH48" s="17"/>
      <c r="NI48" s="17"/>
      <c r="NJ48" s="17"/>
      <c r="NK48" s="17"/>
      <c r="NL48" s="17"/>
      <c r="NM48" s="17"/>
      <c r="NN48" s="17"/>
      <c r="NO48" s="17"/>
      <c r="NP48" s="17"/>
      <c r="NQ48" s="17"/>
      <c r="NR48" s="17"/>
      <c r="NS48" s="17"/>
      <c r="NT48" s="17"/>
      <c r="NU48" s="17"/>
      <c r="NV48" s="17"/>
      <c r="NW48" s="17"/>
      <c r="NX48" s="17"/>
      <c r="NY48" s="17"/>
      <c r="NZ48" s="17"/>
      <c r="OA48" s="17"/>
      <c r="OB48" s="17"/>
      <c r="OC48" s="17"/>
      <c r="OD48" s="17"/>
      <c r="OE48" s="17"/>
      <c r="OF48" s="17"/>
      <c r="OG48" s="17"/>
      <c r="OH48" s="17"/>
      <c r="OI48" s="17"/>
      <c r="OJ48" s="17"/>
      <c r="OK48" s="17"/>
      <c r="OL48" s="17"/>
      <c r="OM48" s="17"/>
      <c r="ON48" s="17"/>
      <c r="OO48" s="17"/>
      <c r="OP48" s="17"/>
      <c r="OQ48" s="17"/>
      <c r="OR48" s="17"/>
      <c r="OS48" s="17"/>
      <c r="OT48" s="17"/>
      <c r="OU48" s="17"/>
      <c r="OV48" s="17"/>
      <c r="OW48" s="17"/>
      <c r="OX48" s="17"/>
      <c r="OY48" s="17"/>
      <c r="OZ48" s="17"/>
      <c r="PA48" s="17"/>
      <c r="PB48" s="17"/>
      <c r="PC48" s="17"/>
      <c r="PD48" s="17"/>
      <c r="PE48" s="17"/>
      <c r="PF48" s="17"/>
      <c r="PG48" s="17"/>
      <c r="PH48" s="17"/>
      <c r="PI48" s="17"/>
      <c r="PJ48" s="17"/>
      <c r="PK48" s="17"/>
      <c r="PL48" s="17"/>
      <c r="PM48" s="17"/>
      <c r="PN48" s="17"/>
      <c r="PO48" s="17"/>
      <c r="PP48" s="17"/>
      <c r="PQ48" s="17"/>
      <c r="PR48" s="17"/>
      <c r="PS48" s="17"/>
      <c r="PT48" s="17"/>
      <c r="PU48" s="17"/>
      <c r="PV48" s="17"/>
      <c r="PW48" s="17"/>
      <c r="PX48" s="17"/>
      <c r="PY48" s="17"/>
      <c r="PZ48" s="17"/>
      <c r="QA48" s="17"/>
      <c r="QB48" s="17"/>
      <c r="QC48" s="17"/>
      <c r="QD48" s="17"/>
      <c r="QE48" s="17"/>
      <c r="QF48" s="17"/>
      <c r="QG48" s="17"/>
      <c r="QH48" s="17"/>
      <c r="QI48" s="17"/>
      <c r="QJ48" s="17"/>
      <c r="QK48" s="17"/>
      <c r="QL48" s="17"/>
      <c r="QM48" s="17"/>
      <c r="QN48" s="17"/>
      <c r="QO48" s="17"/>
      <c r="QP48" s="17"/>
      <c r="QQ48" s="17"/>
      <c r="QR48" s="17"/>
      <c r="QS48" s="17"/>
      <c r="QT48" s="17"/>
      <c r="QU48" s="17"/>
      <c r="QV48" s="17"/>
      <c r="QW48" s="17"/>
      <c r="QX48" s="17"/>
      <c r="QY48" s="17"/>
      <c r="QZ48" s="17"/>
      <c r="RA48" s="17"/>
      <c r="RB48" s="17"/>
      <c r="RC48" s="17"/>
      <c r="RD48" s="17"/>
      <c r="RE48" s="17"/>
      <c r="RF48" s="17"/>
      <c r="RG48" s="17"/>
      <c r="RH48" s="17"/>
      <c r="RI48" s="17"/>
      <c r="RJ48" s="17"/>
      <c r="RK48" s="17"/>
      <c r="RL48" s="17"/>
      <c r="RM48" s="17"/>
      <c r="RN48" s="17"/>
      <c r="RO48" s="17"/>
      <c r="RP48" s="17"/>
      <c r="RQ48" s="17"/>
      <c r="RR48" s="17"/>
      <c r="RS48" s="17"/>
      <c r="RT48" s="17"/>
      <c r="RU48" s="17"/>
      <c r="RV48" s="17"/>
      <c r="RW48" s="17"/>
      <c r="RX48" s="17"/>
      <c r="RY48" s="17"/>
      <c r="RZ48" s="17"/>
      <c r="SA48" s="17"/>
      <c r="SB48" s="17"/>
      <c r="SC48" s="17"/>
      <c r="SD48" s="17"/>
      <c r="SE48" s="17"/>
      <c r="SF48" s="17"/>
      <c r="SG48" s="17"/>
      <c r="SH48" s="17"/>
      <c r="SI48" s="17"/>
      <c r="SJ48" s="17"/>
      <c r="SK48" s="17"/>
      <c r="SL48" s="17"/>
      <c r="SM48" s="17"/>
      <c r="SN48" s="17"/>
      <c r="SO48" s="17"/>
      <c r="SP48" s="17"/>
      <c r="SQ48" s="17"/>
      <c r="SR48" s="17"/>
      <c r="SS48" s="17"/>
      <c r="ST48" s="17"/>
      <c r="SU48" s="17"/>
    </row>
    <row r="49" spans="1:515" s="17" customFormat="1" ht="135.75" hidden="1" customHeight="1" x14ac:dyDescent="0.25">
      <c r="A49" s="62"/>
      <c r="B49" s="67" t="s">
        <v>1416</v>
      </c>
      <c r="C49" s="4" t="s">
        <v>845</v>
      </c>
      <c r="D49" s="119" t="s">
        <v>905</v>
      </c>
      <c r="E49" s="7" t="s">
        <v>906</v>
      </c>
      <c r="F49" s="7" t="s">
        <v>907</v>
      </c>
      <c r="G49" s="4" t="s">
        <v>270</v>
      </c>
      <c r="H49" s="16" t="s">
        <v>1859</v>
      </c>
      <c r="I49" s="4" t="s">
        <v>292</v>
      </c>
      <c r="J49" s="14">
        <v>45047</v>
      </c>
      <c r="K49" s="14">
        <v>45169</v>
      </c>
      <c r="L49" s="66">
        <f t="shared" si="5"/>
        <v>122</v>
      </c>
      <c r="M49" s="4" t="s">
        <v>289</v>
      </c>
      <c r="N49" s="4"/>
      <c r="O49" s="4"/>
      <c r="P49" s="4" t="s">
        <v>484</v>
      </c>
      <c r="Q49" s="4" t="s">
        <v>485</v>
      </c>
      <c r="R49" s="4" t="s">
        <v>29</v>
      </c>
      <c r="S49" s="4"/>
      <c r="T49" s="4" t="s">
        <v>31</v>
      </c>
      <c r="U49" s="4"/>
      <c r="V49" s="4"/>
      <c r="W49" s="4"/>
      <c r="X49" s="4"/>
      <c r="Y49" s="4"/>
      <c r="Z49" s="4"/>
      <c r="AA49" s="4" t="s">
        <v>38</v>
      </c>
      <c r="AB49" s="4"/>
      <c r="AC49" s="4"/>
      <c r="AD49" s="4"/>
      <c r="AE49" s="4" t="s">
        <v>120</v>
      </c>
      <c r="AF49" s="4" t="s">
        <v>1794</v>
      </c>
      <c r="AG49" s="4"/>
      <c r="AH49" s="4"/>
      <c r="AI49" s="4"/>
      <c r="AJ49" s="4"/>
      <c r="AK49" s="4"/>
      <c r="AL49" s="4" t="s">
        <v>1816</v>
      </c>
      <c r="AM49" s="4"/>
      <c r="AN49" s="4"/>
      <c r="AO49" s="4" t="s">
        <v>29</v>
      </c>
      <c r="AP49" s="4"/>
      <c r="AQ49" s="4"/>
      <c r="AR49" s="4"/>
      <c r="AS49" s="4"/>
      <c r="AT49" s="4" t="s">
        <v>51</v>
      </c>
      <c r="AU49" s="4"/>
      <c r="AV49" s="4" t="s">
        <v>108</v>
      </c>
      <c r="AW49" s="4"/>
      <c r="AX49" s="4"/>
      <c r="AY49" s="4"/>
      <c r="AZ49" s="4"/>
      <c r="BA49" s="4"/>
      <c r="BB49" s="4"/>
      <c r="BC49" s="4"/>
      <c r="BD49" s="4"/>
      <c r="BE49" s="4"/>
      <c r="BF49" s="4"/>
      <c r="BG49" s="4"/>
      <c r="BH49" s="4"/>
      <c r="BI49" s="4"/>
      <c r="BJ49" s="4"/>
      <c r="BK49" s="4"/>
      <c r="BL49" s="4"/>
      <c r="BM49" s="4" t="s">
        <v>66</v>
      </c>
      <c r="BN49" s="4"/>
      <c r="BO49" s="62"/>
    </row>
    <row r="50" spans="1:515" s="65" customFormat="1" ht="135.75" hidden="1" customHeight="1" x14ac:dyDescent="0.25">
      <c r="A50" s="62"/>
      <c r="B50" s="67" t="s">
        <v>1417</v>
      </c>
      <c r="C50" s="4" t="s">
        <v>659</v>
      </c>
      <c r="D50" s="119" t="s">
        <v>905</v>
      </c>
      <c r="E50" s="7" t="s">
        <v>906</v>
      </c>
      <c r="F50" s="7" t="s">
        <v>907</v>
      </c>
      <c r="G50" s="4" t="s">
        <v>74</v>
      </c>
      <c r="H50" s="16" t="s">
        <v>286</v>
      </c>
      <c r="I50" s="4"/>
      <c r="J50" s="14">
        <v>45047</v>
      </c>
      <c r="K50" s="14">
        <v>45169</v>
      </c>
      <c r="L50" s="66">
        <f t="shared" si="5"/>
        <v>122</v>
      </c>
      <c r="M50" s="4" t="s">
        <v>289</v>
      </c>
      <c r="N50" s="4"/>
      <c r="O50" s="4"/>
      <c r="P50" s="4" t="s">
        <v>484</v>
      </c>
      <c r="Q50" s="4" t="s">
        <v>485</v>
      </c>
      <c r="R50" s="4" t="s">
        <v>29</v>
      </c>
      <c r="S50" s="4"/>
      <c r="T50" s="4" t="s">
        <v>31</v>
      </c>
      <c r="U50" s="4"/>
      <c r="V50" s="4"/>
      <c r="W50" s="4"/>
      <c r="X50" s="4"/>
      <c r="Y50" s="4"/>
      <c r="Z50" s="4"/>
      <c r="AA50" s="4" t="s">
        <v>38</v>
      </c>
      <c r="AB50" s="4"/>
      <c r="AC50" s="4"/>
      <c r="AD50" s="4"/>
      <c r="AE50" s="4" t="s">
        <v>120</v>
      </c>
      <c r="AF50" s="4" t="s">
        <v>1794</v>
      </c>
      <c r="AG50" s="4"/>
      <c r="AH50" s="4"/>
      <c r="AI50" s="4"/>
      <c r="AJ50" s="4"/>
      <c r="AK50" s="4"/>
      <c r="AL50" s="4" t="s">
        <v>1816</v>
      </c>
      <c r="AM50" s="4"/>
      <c r="AN50" s="4"/>
      <c r="AO50" s="4" t="s">
        <v>29</v>
      </c>
      <c r="AP50" s="4"/>
      <c r="AQ50" s="4"/>
      <c r="AR50" s="4"/>
      <c r="AS50" s="4"/>
      <c r="AT50" s="4" t="s">
        <v>51</v>
      </c>
      <c r="AU50" s="4"/>
      <c r="AV50" s="4" t="s">
        <v>108</v>
      </c>
      <c r="AW50" s="4"/>
      <c r="AX50" s="4"/>
      <c r="AY50" s="4"/>
      <c r="AZ50" s="4"/>
      <c r="BA50" s="4"/>
      <c r="BB50" s="4"/>
      <c r="BC50" s="4"/>
      <c r="BD50" s="4"/>
      <c r="BE50" s="4"/>
      <c r="BF50" s="4"/>
      <c r="BG50" s="4"/>
      <c r="BH50" s="4"/>
      <c r="BI50" s="4"/>
      <c r="BJ50" s="4"/>
      <c r="BK50" s="4"/>
      <c r="BL50" s="4"/>
      <c r="BM50" s="4" t="s">
        <v>66</v>
      </c>
      <c r="BN50" s="4"/>
      <c r="BO50" s="62"/>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17"/>
      <c r="DJ50" s="17"/>
      <c r="DK50" s="17"/>
      <c r="DL50" s="17"/>
      <c r="DM50" s="17"/>
      <c r="DN50" s="17"/>
      <c r="DO50" s="17"/>
      <c r="DP50" s="17"/>
      <c r="DQ50" s="17"/>
      <c r="DR50" s="17"/>
      <c r="DS50" s="17"/>
      <c r="DT50" s="17"/>
      <c r="DU50" s="17"/>
      <c r="DV50" s="17"/>
      <c r="DW50" s="17"/>
      <c r="DX50" s="17"/>
      <c r="DY50" s="17"/>
      <c r="DZ50" s="17"/>
      <c r="EA50" s="17"/>
      <c r="EB50" s="17"/>
      <c r="EC50" s="17"/>
      <c r="ED50" s="17"/>
      <c r="EE50" s="17"/>
      <c r="EF50" s="17"/>
      <c r="EG50" s="17"/>
      <c r="EH50" s="17"/>
      <c r="EI50" s="17"/>
      <c r="EJ50" s="17"/>
      <c r="EK50" s="17"/>
      <c r="EL50" s="17"/>
      <c r="EM50" s="17"/>
      <c r="EN50" s="17"/>
      <c r="EO50" s="17"/>
      <c r="EP50" s="17"/>
      <c r="EQ50" s="17"/>
      <c r="ER50" s="17"/>
      <c r="ES50" s="17"/>
      <c r="ET50" s="17"/>
      <c r="EU50" s="17"/>
      <c r="EV50" s="17"/>
      <c r="EW50" s="17"/>
      <c r="EX50" s="17"/>
      <c r="EY50" s="17"/>
      <c r="EZ50" s="17"/>
      <c r="FA50" s="17"/>
      <c r="FB50" s="17"/>
      <c r="FC50" s="17"/>
      <c r="FD50" s="17"/>
      <c r="FE50" s="17"/>
      <c r="FF50" s="17"/>
      <c r="FG50" s="17"/>
      <c r="FH50" s="17"/>
      <c r="FI50" s="17"/>
      <c r="FJ50" s="17"/>
      <c r="FK50" s="17"/>
      <c r="FL50" s="17"/>
      <c r="FM50" s="17"/>
      <c r="FN50" s="17"/>
      <c r="FO50" s="17"/>
      <c r="FP50" s="17"/>
      <c r="FQ50" s="17"/>
      <c r="FR50" s="17"/>
      <c r="FS50" s="17"/>
      <c r="FT50" s="17"/>
      <c r="FU50" s="17"/>
      <c r="FV50" s="17"/>
      <c r="FW50" s="17"/>
      <c r="FX50" s="17"/>
      <c r="FY50" s="17"/>
      <c r="FZ50" s="17"/>
      <c r="GA50" s="17"/>
      <c r="GB50" s="17"/>
      <c r="GC50" s="17"/>
      <c r="GD50" s="17"/>
      <c r="GE50" s="17"/>
      <c r="GF50" s="17"/>
      <c r="GG50" s="17"/>
      <c r="GH50" s="17"/>
      <c r="GI50" s="17"/>
      <c r="GJ50" s="17"/>
      <c r="GK50" s="17"/>
      <c r="GL50" s="17"/>
      <c r="GM50" s="17"/>
      <c r="GN50" s="17"/>
      <c r="GO50" s="17"/>
      <c r="GP50" s="17"/>
      <c r="GQ50" s="17"/>
      <c r="GR50" s="17"/>
      <c r="GS50" s="17"/>
      <c r="GT50" s="17"/>
      <c r="GU50" s="17"/>
      <c r="GV50" s="17"/>
      <c r="GW50" s="17"/>
      <c r="GX50" s="17"/>
      <c r="GY50" s="17"/>
      <c r="GZ50" s="17"/>
      <c r="HA50" s="17"/>
      <c r="HB50" s="17"/>
      <c r="HC50" s="17"/>
      <c r="HD50" s="17"/>
      <c r="HE50" s="17"/>
      <c r="HF50" s="17"/>
      <c r="HG50" s="17"/>
      <c r="HH50" s="17"/>
      <c r="HI50" s="17"/>
      <c r="HJ50" s="17"/>
      <c r="HK50" s="17"/>
      <c r="HL50" s="17"/>
      <c r="HM50" s="17"/>
      <c r="HN50" s="17"/>
      <c r="HO50" s="17"/>
      <c r="HP50" s="17"/>
      <c r="HQ50" s="17"/>
      <c r="HR50" s="17"/>
      <c r="HS50" s="17"/>
      <c r="HT50" s="17"/>
      <c r="HU50" s="17"/>
      <c r="HV50" s="17"/>
      <c r="HW50" s="17"/>
      <c r="HX50" s="17"/>
      <c r="HY50" s="17"/>
      <c r="HZ50" s="17"/>
      <c r="IA50" s="17"/>
      <c r="IB50" s="17"/>
      <c r="IC50" s="17"/>
      <c r="ID50" s="17"/>
      <c r="IE50" s="17"/>
      <c r="IF50" s="17"/>
      <c r="IG50" s="17"/>
      <c r="IH50" s="17"/>
      <c r="II50" s="17"/>
      <c r="IJ50" s="17"/>
      <c r="IK50" s="17"/>
      <c r="IL50" s="17"/>
      <c r="IM50" s="17"/>
      <c r="IN50" s="17"/>
      <c r="IO50" s="17"/>
      <c r="IP50" s="17"/>
      <c r="IQ50" s="17"/>
      <c r="IR50" s="17"/>
      <c r="IS50" s="17"/>
      <c r="IT50" s="17"/>
      <c r="IU50" s="17"/>
      <c r="IV50" s="17"/>
      <c r="IW50" s="17"/>
      <c r="IX50" s="17"/>
      <c r="IY50" s="17"/>
      <c r="IZ50" s="17"/>
      <c r="JA50" s="17"/>
      <c r="JB50" s="17"/>
      <c r="JC50" s="17"/>
      <c r="JD50" s="17"/>
      <c r="JE50" s="17"/>
      <c r="JF50" s="17"/>
      <c r="JG50" s="17"/>
      <c r="JH50" s="17"/>
      <c r="JI50" s="17"/>
      <c r="JJ50" s="17"/>
      <c r="JK50" s="17"/>
      <c r="JL50" s="17"/>
      <c r="JM50" s="17"/>
      <c r="JN50" s="17"/>
      <c r="JO50" s="17"/>
      <c r="JP50" s="17"/>
      <c r="JQ50" s="17"/>
      <c r="JR50" s="17"/>
      <c r="JS50" s="17"/>
      <c r="JT50" s="17"/>
      <c r="JU50" s="17"/>
      <c r="JV50" s="17"/>
      <c r="JW50" s="17"/>
      <c r="JX50" s="17"/>
      <c r="JY50" s="17"/>
      <c r="JZ50" s="17"/>
      <c r="KA50" s="17"/>
      <c r="KB50" s="17"/>
      <c r="KC50" s="17"/>
      <c r="KD50" s="17"/>
      <c r="KE50" s="17"/>
      <c r="KF50" s="17"/>
      <c r="KG50" s="17"/>
      <c r="KH50" s="17"/>
      <c r="KI50" s="17"/>
      <c r="KJ50" s="17"/>
      <c r="KK50" s="17"/>
      <c r="KL50" s="17"/>
      <c r="KM50" s="17"/>
      <c r="KN50" s="17"/>
      <c r="KO50" s="17"/>
      <c r="KP50" s="17"/>
      <c r="KQ50" s="17"/>
      <c r="KR50" s="17"/>
      <c r="KS50" s="17"/>
      <c r="KT50" s="17"/>
      <c r="KU50" s="17"/>
      <c r="KV50" s="17"/>
      <c r="KW50" s="17"/>
      <c r="KX50" s="17"/>
      <c r="KY50" s="17"/>
      <c r="KZ50" s="17"/>
      <c r="LA50" s="17"/>
      <c r="LB50" s="17"/>
      <c r="LC50" s="17"/>
      <c r="LD50" s="17"/>
      <c r="LE50" s="17"/>
      <c r="LF50" s="17"/>
      <c r="LG50" s="17"/>
      <c r="LH50" s="17"/>
      <c r="LI50" s="17"/>
      <c r="LJ50" s="17"/>
      <c r="LK50" s="17"/>
      <c r="LL50" s="17"/>
      <c r="LM50" s="17"/>
      <c r="LN50" s="17"/>
      <c r="LO50" s="17"/>
      <c r="LP50" s="17"/>
      <c r="LQ50" s="17"/>
      <c r="LR50" s="17"/>
      <c r="LS50" s="17"/>
      <c r="LT50" s="17"/>
      <c r="LU50" s="17"/>
      <c r="LV50" s="17"/>
      <c r="LW50" s="17"/>
      <c r="LX50" s="17"/>
      <c r="LY50" s="17"/>
      <c r="LZ50" s="17"/>
      <c r="MA50" s="17"/>
      <c r="MB50" s="17"/>
      <c r="MC50" s="17"/>
      <c r="MD50" s="17"/>
      <c r="ME50" s="17"/>
      <c r="MF50" s="17"/>
      <c r="MG50" s="17"/>
      <c r="MH50" s="17"/>
      <c r="MI50" s="17"/>
      <c r="MJ50" s="17"/>
      <c r="MK50" s="17"/>
      <c r="ML50" s="17"/>
      <c r="MM50" s="17"/>
      <c r="MN50" s="17"/>
      <c r="MO50" s="17"/>
      <c r="MP50" s="17"/>
      <c r="MQ50" s="17"/>
      <c r="MR50" s="17"/>
      <c r="MS50" s="17"/>
      <c r="MT50" s="17"/>
      <c r="MU50" s="17"/>
      <c r="MV50" s="17"/>
      <c r="MW50" s="17"/>
      <c r="MX50" s="17"/>
      <c r="MY50" s="17"/>
      <c r="MZ50" s="17"/>
      <c r="NA50" s="17"/>
      <c r="NB50" s="17"/>
      <c r="NC50" s="17"/>
      <c r="ND50" s="17"/>
      <c r="NE50" s="17"/>
      <c r="NF50" s="17"/>
      <c r="NG50" s="17"/>
      <c r="NH50" s="17"/>
      <c r="NI50" s="17"/>
      <c r="NJ50" s="17"/>
      <c r="NK50" s="17"/>
      <c r="NL50" s="17"/>
      <c r="NM50" s="17"/>
      <c r="NN50" s="17"/>
      <c r="NO50" s="17"/>
      <c r="NP50" s="17"/>
      <c r="NQ50" s="17"/>
      <c r="NR50" s="17"/>
      <c r="NS50" s="17"/>
      <c r="NT50" s="17"/>
      <c r="NU50" s="17"/>
      <c r="NV50" s="17"/>
      <c r="NW50" s="17"/>
      <c r="NX50" s="17"/>
      <c r="NY50" s="17"/>
      <c r="NZ50" s="17"/>
      <c r="OA50" s="17"/>
      <c r="OB50" s="17"/>
      <c r="OC50" s="17"/>
      <c r="OD50" s="17"/>
      <c r="OE50" s="17"/>
      <c r="OF50" s="17"/>
      <c r="OG50" s="17"/>
      <c r="OH50" s="17"/>
      <c r="OI50" s="17"/>
      <c r="OJ50" s="17"/>
      <c r="OK50" s="17"/>
      <c r="OL50" s="17"/>
      <c r="OM50" s="17"/>
      <c r="ON50" s="17"/>
      <c r="OO50" s="17"/>
      <c r="OP50" s="17"/>
      <c r="OQ50" s="17"/>
      <c r="OR50" s="17"/>
      <c r="OS50" s="17"/>
      <c r="OT50" s="17"/>
      <c r="OU50" s="17"/>
      <c r="OV50" s="17"/>
      <c r="OW50" s="17"/>
      <c r="OX50" s="17"/>
      <c r="OY50" s="17"/>
      <c r="OZ50" s="17"/>
      <c r="PA50" s="17"/>
      <c r="PB50" s="17"/>
      <c r="PC50" s="17"/>
      <c r="PD50" s="17"/>
      <c r="PE50" s="17"/>
      <c r="PF50" s="17"/>
      <c r="PG50" s="17"/>
      <c r="PH50" s="17"/>
      <c r="PI50" s="17"/>
      <c r="PJ50" s="17"/>
      <c r="PK50" s="17"/>
      <c r="PL50" s="17"/>
      <c r="PM50" s="17"/>
      <c r="PN50" s="17"/>
      <c r="PO50" s="17"/>
      <c r="PP50" s="17"/>
      <c r="PQ50" s="17"/>
      <c r="PR50" s="17"/>
      <c r="PS50" s="17"/>
      <c r="PT50" s="17"/>
      <c r="PU50" s="17"/>
      <c r="PV50" s="17"/>
      <c r="PW50" s="17"/>
      <c r="PX50" s="17"/>
      <c r="PY50" s="17"/>
      <c r="PZ50" s="17"/>
      <c r="QA50" s="17"/>
      <c r="QB50" s="17"/>
      <c r="QC50" s="17"/>
      <c r="QD50" s="17"/>
      <c r="QE50" s="17"/>
      <c r="QF50" s="17"/>
      <c r="QG50" s="17"/>
      <c r="QH50" s="17"/>
      <c r="QI50" s="17"/>
      <c r="QJ50" s="17"/>
      <c r="QK50" s="17"/>
      <c r="QL50" s="17"/>
      <c r="QM50" s="17"/>
      <c r="QN50" s="17"/>
      <c r="QO50" s="17"/>
      <c r="QP50" s="17"/>
      <c r="QQ50" s="17"/>
      <c r="QR50" s="17"/>
      <c r="QS50" s="17"/>
      <c r="QT50" s="17"/>
      <c r="QU50" s="17"/>
      <c r="QV50" s="17"/>
      <c r="QW50" s="17"/>
      <c r="QX50" s="17"/>
      <c r="QY50" s="17"/>
      <c r="QZ50" s="17"/>
      <c r="RA50" s="17"/>
      <c r="RB50" s="17"/>
      <c r="RC50" s="17"/>
      <c r="RD50" s="17"/>
      <c r="RE50" s="17"/>
      <c r="RF50" s="17"/>
      <c r="RG50" s="17"/>
      <c r="RH50" s="17"/>
      <c r="RI50" s="17"/>
      <c r="RJ50" s="17"/>
      <c r="RK50" s="17"/>
      <c r="RL50" s="17"/>
      <c r="RM50" s="17"/>
      <c r="RN50" s="17"/>
      <c r="RO50" s="17"/>
      <c r="RP50" s="17"/>
      <c r="RQ50" s="17"/>
      <c r="RR50" s="17"/>
      <c r="RS50" s="17"/>
      <c r="RT50" s="17"/>
      <c r="RU50" s="17"/>
      <c r="RV50" s="17"/>
      <c r="RW50" s="17"/>
      <c r="RX50" s="17"/>
      <c r="RY50" s="17"/>
      <c r="RZ50" s="17"/>
      <c r="SA50" s="17"/>
      <c r="SB50" s="17"/>
      <c r="SC50" s="17"/>
      <c r="SD50" s="17"/>
      <c r="SE50" s="17"/>
      <c r="SF50" s="17"/>
      <c r="SG50" s="17"/>
      <c r="SH50" s="17"/>
      <c r="SI50" s="17"/>
      <c r="SJ50" s="17"/>
      <c r="SK50" s="17"/>
      <c r="SL50" s="17"/>
      <c r="SM50" s="17"/>
      <c r="SN50" s="17"/>
      <c r="SO50" s="17"/>
      <c r="SP50" s="17"/>
      <c r="SQ50" s="17"/>
      <c r="SR50" s="17"/>
      <c r="SS50" s="17"/>
      <c r="ST50" s="17"/>
      <c r="SU50" s="17"/>
    </row>
    <row r="51" spans="1:515" s="17" customFormat="1" ht="135.75" hidden="1" customHeight="1" x14ac:dyDescent="0.25">
      <c r="A51" s="62"/>
      <c r="B51" s="67" t="s">
        <v>1418</v>
      </c>
      <c r="C51" s="4" t="s">
        <v>662</v>
      </c>
      <c r="D51" s="119" t="s">
        <v>905</v>
      </c>
      <c r="E51" s="7" t="s">
        <v>906</v>
      </c>
      <c r="F51" s="7" t="s">
        <v>907</v>
      </c>
      <c r="G51" s="4" t="s">
        <v>76</v>
      </c>
      <c r="H51" s="16" t="s">
        <v>271</v>
      </c>
      <c r="I51" s="4"/>
      <c r="J51" s="14">
        <v>45047</v>
      </c>
      <c r="K51" s="14">
        <v>45169</v>
      </c>
      <c r="L51" s="66">
        <f t="shared" si="5"/>
        <v>122</v>
      </c>
      <c r="M51" s="4" t="s">
        <v>289</v>
      </c>
      <c r="N51" s="4"/>
      <c r="O51" s="4"/>
      <c r="P51" s="4" t="s">
        <v>484</v>
      </c>
      <c r="Q51" s="4" t="s">
        <v>485</v>
      </c>
      <c r="R51" s="4" t="s">
        <v>29</v>
      </c>
      <c r="S51" s="4"/>
      <c r="T51" s="4" t="s">
        <v>31</v>
      </c>
      <c r="U51" s="4"/>
      <c r="V51" s="4"/>
      <c r="W51" s="4"/>
      <c r="X51" s="4"/>
      <c r="Y51" s="4"/>
      <c r="Z51" s="4"/>
      <c r="AA51" s="4" t="s">
        <v>38</v>
      </c>
      <c r="AB51" s="4"/>
      <c r="AC51" s="4"/>
      <c r="AD51" s="4"/>
      <c r="AE51" s="4" t="s">
        <v>120</v>
      </c>
      <c r="AF51" s="4" t="s">
        <v>1794</v>
      </c>
      <c r="AG51" s="4"/>
      <c r="AH51" s="4"/>
      <c r="AI51" s="4"/>
      <c r="AJ51" s="4"/>
      <c r="AK51" s="4"/>
      <c r="AL51" s="4" t="s">
        <v>1816</v>
      </c>
      <c r="AM51" s="4"/>
      <c r="AN51" s="4"/>
      <c r="AO51" s="4" t="s">
        <v>29</v>
      </c>
      <c r="AP51" s="4"/>
      <c r="AQ51" s="4"/>
      <c r="AR51" s="4"/>
      <c r="AS51" s="4"/>
      <c r="AT51" s="4" t="s">
        <v>51</v>
      </c>
      <c r="AU51" s="4"/>
      <c r="AV51" s="4" t="s">
        <v>108</v>
      </c>
      <c r="AW51" s="4"/>
      <c r="AX51" s="4"/>
      <c r="AY51" s="4"/>
      <c r="AZ51" s="4"/>
      <c r="BA51" s="4"/>
      <c r="BB51" s="4"/>
      <c r="BC51" s="4"/>
      <c r="BD51" s="4"/>
      <c r="BE51" s="4"/>
      <c r="BF51" s="4"/>
      <c r="BG51" s="4"/>
      <c r="BH51" s="4"/>
      <c r="BI51" s="4"/>
      <c r="BJ51" s="4"/>
      <c r="BK51" s="4"/>
      <c r="BL51" s="4"/>
      <c r="BM51" s="4" t="s">
        <v>66</v>
      </c>
      <c r="BN51" s="4"/>
      <c r="BO51" s="62"/>
    </row>
    <row r="52" spans="1:515" s="65" customFormat="1" ht="135.75" hidden="1" customHeight="1" x14ac:dyDescent="0.25">
      <c r="A52" s="62"/>
      <c r="B52" s="67" t="s">
        <v>1419</v>
      </c>
      <c r="C52" s="4" t="s">
        <v>665</v>
      </c>
      <c r="D52" s="119" t="s">
        <v>905</v>
      </c>
      <c r="E52" s="7" t="s">
        <v>906</v>
      </c>
      <c r="F52" s="7" t="s">
        <v>907</v>
      </c>
      <c r="G52" s="4" t="s">
        <v>96</v>
      </c>
      <c r="H52" s="16" t="s">
        <v>287</v>
      </c>
      <c r="I52" s="4"/>
      <c r="J52" s="14">
        <v>45047</v>
      </c>
      <c r="K52" s="14">
        <v>45169</v>
      </c>
      <c r="L52" s="66">
        <f t="shared" si="5"/>
        <v>122</v>
      </c>
      <c r="M52" s="4" t="s">
        <v>289</v>
      </c>
      <c r="N52" s="4"/>
      <c r="O52" s="4"/>
      <c r="P52" s="4" t="s">
        <v>484</v>
      </c>
      <c r="Q52" s="4" t="s">
        <v>485</v>
      </c>
      <c r="R52" s="4" t="s">
        <v>29</v>
      </c>
      <c r="S52" s="4"/>
      <c r="T52" s="4" t="s">
        <v>31</v>
      </c>
      <c r="U52" s="4"/>
      <c r="V52" s="4"/>
      <c r="W52" s="4"/>
      <c r="X52" s="4"/>
      <c r="Y52" s="4"/>
      <c r="Z52" s="4"/>
      <c r="AA52" s="4" t="s">
        <v>38</v>
      </c>
      <c r="AB52" s="4"/>
      <c r="AC52" s="4"/>
      <c r="AD52" s="4"/>
      <c r="AE52" s="4" t="s">
        <v>120</v>
      </c>
      <c r="AF52" s="4" t="s">
        <v>1794</v>
      </c>
      <c r="AG52" s="4"/>
      <c r="AH52" s="4"/>
      <c r="AI52" s="4"/>
      <c r="AJ52" s="4"/>
      <c r="AK52" s="4"/>
      <c r="AL52" s="4" t="s">
        <v>1816</v>
      </c>
      <c r="AM52" s="4"/>
      <c r="AN52" s="4"/>
      <c r="AO52" s="4" t="s">
        <v>29</v>
      </c>
      <c r="AP52" s="4"/>
      <c r="AQ52" s="4"/>
      <c r="AR52" s="4"/>
      <c r="AS52" s="4"/>
      <c r="AT52" s="4" t="s">
        <v>51</v>
      </c>
      <c r="AU52" s="4"/>
      <c r="AV52" s="4" t="s">
        <v>108</v>
      </c>
      <c r="AW52" s="4"/>
      <c r="AX52" s="4"/>
      <c r="AY52" s="4"/>
      <c r="AZ52" s="4"/>
      <c r="BA52" s="4"/>
      <c r="BB52" s="4"/>
      <c r="BC52" s="4"/>
      <c r="BD52" s="4"/>
      <c r="BE52" s="4"/>
      <c r="BF52" s="4"/>
      <c r="BG52" s="4"/>
      <c r="BH52" s="4"/>
      <c r="BI52" s="4"/>
      <c r="BJ52" s="4"/>
      <c r="BK52" s="4"/>
      <c r="BL52" s="4"/>
      <c r="BM52" s="4" t="s">
        <v>66</v>
      </c>
      <c r="BN52" s="4"/>
      <c r="BO52" s="62"/>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c r="DH52" s="17"/>
      <c r="DI52" s="17"/>
      <c r="DJ52" s="17"/>
      <c r="DK52" s="17"/>
      <c r="DL52" s="17"/>
      <c r="DM52" s="17"/>
      <c r="DN52" s="17"/>
      <c r="DO52" s="17"/>
      <c r="DP52" s="17"/>
      <c r="DQ52" s="17"/>
      <c r="DR52" s="17"/>
      <c r="DS52" s="17"/>
      <c r="DT52" s="17"/>
      <c r="DU52" s="17"/>
      <c r="DV52" s="17"/>
      <c r="DW52" s="17"/>
      <c r="DX52" s="17"/>
      <c r="DY52" s="17"/>
      <c r="DZ52" s="17"/>
      <c r="EA52" s="17"/>
      <c r="EB52" s="17"/>
      <c r="EC52" s="17"/>
      <c r="ED52" s="17"/>
      <c r="EE52" s="17"/>
      <c r="EF52" s="17"/>
      <c r="EG52" s="17"/>
      <c r="EH52" s="17"/>
      <c r="EI52" s="17"/>
      <c r="EJ52" s="17"/>
      <c r="EK52" s="17"/>
      <c r="EL52" s="17"/>
      <c r="EM52" s="17"/>
      <c r="EN52" s="17"/>
      <c r="EO52" s="17"/>
      <c r="EP52" s="17"/>
      <c r="EQ52" s="17"/>
      <c r="ER52" s="17"/>
      <c r="ES52" s="17"/>
      <c r="ET52" s="17"/>
      <c r="EU52" s="17"/>
      <c r="EV52" s="17"/>
      <c r="EW52" s="17"/>
      <c r="EX52" s="17"/>
      <c r="EY52" s="17"/>
      <c r="EZ52" s="17"/>
      <c r="FA52" s="17"/>
      <c r="FB52" s="17"/>
      <c r="FC52" s="17"/>
      <c r="FD52" s="17"/>
      <c r="FE52" s="17"/>
      <c r="FF52" s="17"/>
      <c r="FG52" s="17"/>
      <c r="FH52" s="17"/>
      <c r="FI52" s="17"/>
      <c r="FJ52" s="17"/>
      <c r="FK52" s="17"/>
      <c r="FL52" s="17"/>
      <c r="FM52" s="17"/>
      <c r="FN52" s="17"/>
      <c r="FO52" s="17"/>
      <c r="FP52" s="17"/>
      <c r="FQ52" s="17"/>
      <c r="FR52" s="17"/>
      <c r="FS52" s="17"/>
      <c r="FT52" s="17"/>
      <c r="FU52" s="17"/>
      <c r="FV52" s="17"/>
      <c r="FW52" s="17"/>
      <c r="FX52" s="17"/>
      <c r="FY52" s="17"/>
      <c r="FZ52" s="17"/>
      <c r="GA52" s="17"/>
      <c r="GB52" s="17"/>
      <c r="GC52" s="17"/>
      <c r="GD52" s="17"/>
      <c r="GE52" s="17"/>
      <c r="GF52" s="17"/>
      <c r="GG52" s="17"/>
      <c r="GH52" s="17"/>
      <c r="GI52" s="17"/>
      <c r="GJ52" s="17"/>
      <c r="GK52" s="17"/>
      <c r="GL52" s="17"/>
      <c r="GM52" s="17"/>
      <c r="GN52" s="17"/>
      <c r="GO52" s="17"/>
      <c r="GP52" s="17"/>
      <c r="GQ52" s="17"/>
      <c r="GR52" s="17"/>
      <c r="GS52" s="17"/>
      <c r="GT52" s="17"/>
      <c r="GU52" s="17"/>
      <c r="GV52" s="17"/>
      <c r="GW52" s="17"/>
      <c r="GX52" s="17"/>
      <c r="GY52" s="17"/>
      <c r="GZ52" s="17"/>
      <c r="HA52" s="17"/>
      <c r="HB52" s="17"/>
      <c r="HC52" s="17"/>
      <c r="HD52" s="17"/>
      <c r="HE52" s="17"/>
      <c r="HF52" s="17"/>
      <c r="HG52" s="17"/>
      <c r="HH52" s="17"/>
      <c r="HI52" s="17"/>
      <c r="HJ52" s="17"/>
      <c r="HK52" s="17"/>
      <c r="HL52" s="17"/>
      <c r="HM52" s="17"/>
      <c r="HN52" s="17"/>
      <c r="HO52" s="17"/>
      <c r="HP52" s="17"/>
      <c r="HQ52" s="17"/>
      <c r="HR52" s="17"/>
      <c r="HS52" s="17"/>
      <c r="HT52" s="17"/>
      <c r="HU52" s="17"/>
      <c r="HV52" s="17"/>
      <c r="HW52" s="17"/>
      <c r="HX52" s="17"/>
      <c r="HY52" s="17"/>
      <c r="HZ52" s="17"/>
      <c r="IA52" s="17"/>
      <c r="IB52" s="17"/>
      <c r="IC52" s="17"/>
      <c r="ID52" s="17"/>
      <c r="IE52" s="17"/>
      <c r="IF52" s="17"/>
      <c r="IG52" s="17"/>
      <c r="IH52" s="17"/>
      <c r="II52" s="17"/>
      <c r="IJ52" s="17"/>
      <c r="IK52" s="17"/>
      <c r="IL52" s="17"/>
      <c r="IM52" s="17"/>
      <c r="IN52" s="17"/>
      <c r="IO52" s="17"/>
      <c r="IP52" s="17"/>
      <c r="IQ52" s="17"/>
      <c r="IR52" s="17"/>
      <c r="IS52" s="17"/>
      <c r="IT52" s="17"/>
      <c r="IU52" s="17"/>
      <c r="IV52" s="17"/>
      <c r="IW52" s="17"/>
      <c r="IX52" s="17"/>
      <c r="IY52" s="17"/>
      <c r="IZ52" s="17"/>
      <c r="JA52" s="17"/>
      <c r="JB52" s="17"/>
      <c r="JC52" s="17"/>
      <c r="JD52" s="17"/>
      <c r="JE52" s="17"/>
      <c r="JF52" s="17"/>
      <c r="JG52" s="17"/>
      <c r="JH52" s="17"/>
      <c r="JI52" s="17"/>
      <c r="JJ52" s="17"/>
      <c r="JK52" s="17"/>
      <c r="JL52" s="17"/>
      <c r="JM52" s="17"/>
      <c r="JN52" s="17"/>
      <c r="JO52" s="17"/>
      <c r="JP52" s="17"/>
      <c r="JQ52" s="17"/>
      <c r="JR52" s="17"/>
      <c r="JS52" s="17"/>
      <c r="JT52" s="17"/>
      <c r="JU52" s="17"/>
      <c r="JV52" s="17"/>
      <c r="JW52" s="17"/>
      <c r="JX52" s="17"/>
      <c r="JY52" s="17"/>
      <c r="JZ52" s="17"/>
      <c r="KA52" s="17"/>
      <c r="KB52" s="17"/>
      <c r="KC52" s="17"/>
      <c r="KD52" s="17"/>
      <c r="KE52" s="17"/>
      <c r="KF52" s="17"/>
      <c r="KG52" s="17"/>
      <c r="KH52" s="17"/>
      <c r="KI52" s="17"/>
      <c r="KJ52" s="17"/>
      <c r="KK52" s="17"/>
      <c r="KL52" s="17"/>
      <c r="KM52" s="17"/>
      <c r="KN52" s="17"/>
      <c r="KO52" s="17"/>
      <c r="KP52" s="17"/>
      <c r="KQ52" s="17"/>
      <c r="KR52" s="17"/>
      <c r="KS52" s="17"/>
      <c r="KT52" s="17"/>
      <c r="KU52" s="17"/>
      <c r="KV52" s="17"/>
      <c r="KW52" s="17"/>
      <c r="KX52" s="17"/>
      <c r="KY52" s="17"/>
      <c r="KZ52" s="17"/>
      <c r="LA52" s="17"/>
      <c r="LB52" s="17"/>
      <c r="LC52" s="17"/>
      <c r="LD52" s="17"/>
      <c r="LE52" s="17"/>
      <c r="LF52" s="17"/>
      <c r="LG52" s="17"/>
      <c r="LH52" s="17"/>
      <c r="LI52" s="17"/>
      <c r="LJ52" s="17"/>
      <c r="LK52" s="17"/>
      <c r="LL52" s="17"/>
      <c r="LM52" s="17"/>
      <c r="LN52" s="17"/>
      <c r="LO52" s="17"/>
      <c r="LP52" s="17"/>
      <c r="LQ52" s="17"/>
      <c r="LR52" s="17"/>
      <c r="LS52" s="17"/>
      <c r="LT52" s="17"/>
      <c r="LU52" s="17"/>
      <c r="LV52" s="17"/>
      <c r="LW52" s="17"/>
      <c r="LX52" s="17"/>
      <c r="LY52" s="17"/>
      <c r="LZ52" s="17"/>
      <c r="MA52" s="17"/>
      <c r="MB52" s="17"/>
      <c r="MC52" s="17"/>
      <c r="MD52" s="17"/>
      <c r="ME52" s="17"/>
      <c r="MF52" s="17"/>
      <c r="MG52" s="17"/>
      <c r="MH52" s="17"/>
      <c r="MI52" s="17"/>
      <c r="MJ52" s="17"/>
      <c r="MK52" s="17"/>
      <c r="ML52" s="17"/>
      <c r="MM52" s="17"/>
      <c r="MN52" s="17"/>
      <c r="MO52" s="17"/>
      <c r="MP52" s="17"/>
      <c r="MQ52" s="17"/>
      <c r="MR52" s="17"/>
      <c r="MS52" s="17"/>
      <c r="MT52" s="17"/>
      <c r="MU52" s="17"/>
      <c r="MV52" s="17"/>
      <c r="MW52" s="17"/>
      <c r="MX52" s="17"/>
      <c r="MY52" s="17"/>
      <c r="MZ52" s="17"/>
      <c r="NA52" s="17"/>
      <c r="NB52" s="17"/>
      <c r="NC52" s="17"/>
      <c r="ND52" s="17"/>
      <c r="NE52" s="17"/>
      <c r="NF52" s="17"/>
      <c r="NG52" s="17"/>
      <c r="NH52" s="17"/>
      <c r="NI52" s="17"/>
      <c r="NJ52" s="17"/>
      <c r="NK52" s="17"/>
      <c r="NL52" s="17"/>
      <c r="NM52" s="17"/>
      <c r="NN52" s="17"/>
      <c r="NO52" s="17"/>
      <c r="NP52" s="17"/>
      <c r="NQ52" s="17"/>
      <c r="NR52" s="17"/>
      <c r="NS52" s="17"/>
      <c r="NT52" s="17"/>
      <c r="NU52" s="17"/>
      <c r="NV52" s="17"/>
      <c r="NW52" s="17"/>
      <c r="NX52" s="17"/>
      <c r="NY52" s="17"/>
      <c r="NZ52" s="17"/>
      <c r="OA52" s="17"/>
      <c r="OB52" s="17"/>
      <c r="OC52" s="17"/>
      <c r="OD52" s="17"/>
      <c r="OE52" s="17"/>
      <c r="OF52" s="17"/>
      <c r="OG52" s="17"/>
      <c r="OH52" s="17"/>
      <c r="OI52" s="17"/>
      <c r="OJ52" s="17"/>
      <c r="OK52" s="17"/>
      <c r="OL52" s="17"/>
      <c r="OM52" s="17"/>
      <c r="ON52" s="17"/>
      <c r="OO52" s="17"/>
      <c r="OP52" s="17"/>
      <c r="OQ52" s="17"/>
      <c r="OR52" s="17"/>
      <c r="OS52" s="17"/>
      <c r="OT52" s="17"/>
      <c r="OU52" s="17"/>
      <c r="OV52" s="17"/>
      <c r="OW52" s="17"/>
      <c r="OX52" s="17"/>
      <c r="OY52" s="17"/>
      <c r="OZ52" s="17"/>
      <c r="PA52" s="17"/>
      <c r="PB52" s="17"/>
      <c r="PC52" s="17"/>
      <c r="PD52" s="17"/>
      <c r="PE52" s="17"/>
      <c r="PF52" s="17"/>
      <c r="PG52" s="17"/>
      <c r="PH52" s="17"/>
      <c r="PI52" s="17"/>
      <c r="PJ52" s="17"/>
      <c r="PK52" s="17"/>
      <c r="PL52" s="17"/>
      <c r="PM52" s="17"/>
      <c r="PN52" s="17"/>
      <c r="PO52" s="17"/>
      <c r="PP52" s="17"/>
      <c r="PQ52" s="17"/>
      <c r="PR52" s="17"/>
      <c r="PS52" s="17"/>
      <c r="PT52" s="17"/>
      <c r="PU52" s="17"/>
      <c r="PV52" s="17"/>
      <c r="PW52" s="17"/>
      <c r="PX52" s="17"/>
      <c r="PY52" s="17"/>
      <c r="PZ52" s="17"/>
      <c r="QA52" s="17"/>
      <c r="QB52" s="17"/>
      <c r="QC52" s="17"/>
      <c r="QD52" s="17"/>
      <c r="QE52" s="17"/>
      <c r="QF52" s="17"/>
      <c r="QG52" s="17"/>
      <c r="QH52" s="17"/>
      <c r="QI52" s="17"/>
      <c r="QJ52" s="17"/>
      <c r="QK52" s="17"/>
      <c r="QL52" s="17"/>
      <c r="QM52" s="17"/>
      <c r="QN52" s="17"/>
      <c r="QO52" s="17"/>
      <c r="QP52" s="17"/>
      <c r="QQ52" s="17"/>
      <c r="QR52" s="17"/>
      <c r="QS52" s="17"/>
      <c r="QT52" s="17"/>
      <c r="QU52" s="17"/>
      <c r="QV52" s="17"/>
      <c r="QW52" s="17"/>
      <c r="QX52" s="17"/>
      <c r="QY52" s="17"/>
      <c r="QZ52" s="17"/>
      <c r="RA52" s="17"/>
      <c r="RB52" s="17"/>
      <c r="RC52" s="17"/>
      <c r="RD52" s="17"/>
      <c r="RE52" s="17"/>
      <c r="RF52" s="17"/>
      <c r="RG52" s="17"/>
      <c r="RH52" s="17"/>
      <c r="RI52" s="17"/>
      <c r="RJ52" s="17"/>
      <c r="RK52" s="17"/>
      <c r="RL52" s="17"/>
      <c r="RM52" s="17"/>
      <c r="RN52" s="17"/>
      <c r="RO52" s="17"/>
      <c r="RP52" s="17"/>
      <c r="RQ52" s="17"/>
      <c r="RR52" s="17"/>
      <c r="RS52" s="17"/>
      <c r="RT52" s="17"/>
      <c r="RU52" s="17"/>
      <c r="RV52" s="17"/>
      <c r="RW52" s="17"/>
      <c r="RX52" s="17"/>
      <c r="RY52" s="17"/>
      <c r="RZ52" s="17"/>
      <c r="SA52" s="17"/>
      <c r="SB52" s="17"/>
      <c r="SC52" s="17"/>
      <c r="SD52" s="17"/>
      <c r="SE52" s="17"/>
      <c r="SF52" s="17"/>
      <c r="SG52" s="17"/>
      <c r="SH52" s="17"/>
      <c r="SI52" s="17"/>
      <c r="SJ52" s="17"/>
      <c r="SK52" s="17"/>
      <c r="SL52" s="17"/>
      <c r="SM52" s="17"/>
      <c r="SN52" s="17"/>
      <c r="SO52" s="17"/>
      <c r="SP52" s="17"/>
      <c r="SQ52" s="17"/>
      <c r="SR52" s="17"/>
      <c r="SS52" s="17"/>
      <c r="ST52" s="17"/>
      <c r="SU52" s="17"/>
    </row>
    <row r="53" spans="1:515" s="17" customFormat="1" ht="135.75" hidden="1" customHeight="1" x14ac:dyDescent="0.25">
      <c r="A53" s="62"/>
      <c r="B53" s="67" t="s">
        <v>1420</v>
      </c>
      <c r="C53" s="4" t="s">
        <v>668</v>
      </c>
      <c r="D53" s="119" t="s">
        <v>905</v>
      </c>
      <c r="E53" s="7" t="s">
        <v>906</v>
      </c>
      <c r="F53" s="7" t="s">
        <v>907</v>
      </c>
      <c r="G53" s="4" t="s">
        <v>78</v>
      </c>
      <c r="H53" s="16" t="s">
        <v>103</v>
      </c>
      <c r="I53" s="4"/>
      <c r="J53" s="14">
        <v>45047</v>
      </c>
      <c r="K53" s="14">
        <v>45169</v>
      </c>
      <c r="L53" s="66">
        <f t="shared" si="5"/>
        <v>122</v>
      </c>
      <c r="M53" s="4" t="s">
        <v>289</v>
      </c>
      <c r="N53" s="4"/>
      <c r="O53" s="4"/>
      <c r="P53" s="4" t="s">
        <v>484</v>
      </c>
      <c r="Q53" s="4" t="s">
        <v>485</v>
      </c>
      <c r="R53" s="4" t="s">
        <v>29</v>
      </c>
      <c r="S53" s="4"/>
      <c r="T53" s="4" t="s">
        <v>31</v>
      </c>
      <c r="U53" s="4"/>
      <c r="V53" s="4"/>
      <c r="W53" s="4"/>
      <c r="X53" s="4"/>
      <c r="Y53" s="4"/>
      <c r="Z53" s="4"/>
      <c r="AA53" s="4" t="s">
        <v>38</v>
      </c>
      <c r="AB53" s="4"/>
      <c r="AC53" s="4"/>
      <c r="AD53" s="4"/>
      <c r="AE53" s="4" t="s">
        <v>120</v>
      </c>
      <c r="AF53" s="4" t="s">
        <v>1794</v>
      </c>
      <c r="AG53" s="4"/>
      <c r="AH53" s="4"/>
      <c r="AI53" s="4"/>
      <c r="AJ53" s="4"/>
      <c r="AK53" s="4"/>
      <c r="AL53" s="4" t="s">
        <v>1816</v>
      </c>
      <c r="AM53" s="4"/>
      <c r="AN53" s="4"/>
      <c r="AO53" s="4" t="s">
        <v>29</v>
      </c>
      <c r="AP53" s="4"/>
      <c r="AQ53" s="4"/>
      <c r="AR53" s="4"/>
      <c r="AS53" s="4"/>
      <c r="AT53" s="4" t="s">
        <v>51</v>
      </c>
      <c r="AU53" s="4"/>
      <c r="AV53" s="4" t="s">
        <v>108</v>
      </c>
      <c r="AW53" s="4"/>
      <c r="AX53" s="4"/>
      <c r="AY53" s="4"/>
      <c r="AZ53" s="4"/>
      <c r="BA53" s="4"/>
      <c r="BB53" s="4"/>
      <c r="BC53" s="4"/>
      <c r="BD53" s="4"/>
      <c r="BE53" s="4"/>
      <c r="BF53" s="4"/>
      <c r="BG53" s="4"/>
      <c r="BH53" s="4"/>
      <c r="BI53" s="4"/>
      <c r="BJ53" s="4"/>
      <c r="BK53" s="4"/>
      <c r="BL53" s="4"/>
      <c r="BM53" s="4" t="s">
        <v>66</v>
      </c>
      <c r="BN53" s="4"/>
      <c r="BO53" s="62"/>
    </row>
    <row r="54" spans="1:515" s="17" customFormat="1" ht="135.75" hidden="1" customHeight="1" x14ac:dyDescent="0.25">
      <c r="A54" s="62"/>
      <c r="B54" s="67" t="s">
        <v>1421</v>
      </c>
      <c r="C54" s="4" t="s">
        <v>654</v>
      </c>
      <c r="D54" s="119" t="s">
        <v>905</v>
      </c>
      <c r="E54" s="7" t="s">
        <v>906</v>
      </c>
      <c r="F54" s="7" t="s">
        <v>907</v>
      </c>
      <c r="G54" s="4" t="s">
        <v>77</v>
      </c>
      <c r="H54" s="16" t="s">
        <v>75</v>
      </c>
      <c r="I54" s="4"/>
      <c r="J54" s="14">
        <v>45170</v>
      </c>
      <c r="K54" s="14">
        <v>45291</v>
      </c>
      <c r="L54" s="66">
        <f t="shared" ref="L54:L62" si="6">IF((K54-J54)&gt;125,"La sumatoria no puede ser mayor a 124 días",K54-J54)</f>
        <v>121</v>
      </c>
      <c r="M54" s="4" t="s">
        <v>289</v>
      </c>
      <c r="N54" s="4"/>
      <c r="O54" s="4"/>
      <c r="P54" s="4" t="s">
        <v>484</v>
      </c>
      <c r="Q54" s="4" t="s">
        <v>485</v>
      </c>
      <c r="R54" s="4" t="s">
        <v>29</v>
      </c>
      <c r="S54" s="4"/>
      <c r="T54" s="4" t="s">
        <v>31</v>
      </c>
      <c r="U54" s="4"/>
      <c r="V54" s="4"/>
      <c r="W54" s="4"/>
      <c r="X54" s="4"/>
      <c r="Y54" s="4"/>
      <c r="Z54" s="4"/>
      <c r="AA54" s="4" t="s">
        <v>38</v>
      </c>
      <c r="AB54" s="4"/>
      <c r="AC54" s="4"/>
      <c r="AD54" s="4"/>
      <c r="AE54" s="4" t="s">
        <v>120</v>
      </c>
      <c r="AF54" s="4" t="s">
        <v>1794</v>
      </c>
      <c r="AG54" s="4"/>
      <c r="AH54" s="4"/>
      <c r="AI54" s="4"/>
      <c r="AJ54" s="4"/>
      <c r="AK54" s="4"/>
      <c r="AL54" s="4" t="s">
        <v>1816</v>
      </c>
      <c r="AM54" s="4"/>
      <c r="AN54" s="4"/>
      <c r="AO54" s="4" t="s">
        <v>29</v>
      </c>
      <c r="AP54" s="4"/>
      <c r="AQ54" s="4"/>
      <c r="AR54" s="4"/>
      <c r="AS54" s="4"/>
      <c r="AT54" s="4" t="s">
        <v>51</v>
      </c>
      <c r="AU54" s="4"/>
      <c r="AV54" s="4" t="s">
        <v>108</v>
      </c>
      <c r="AW54" s="4"/>
      <c r="AX54" s="4"/>
      <c r="AY54" s="4"/>
      <c r="AZ54" s="4"/>
      <c r="BA54" s="4"/>
      <c r="BB54" s="4"/>
      <c r="BC54" s="4"/>
      <c r="BD54" s="4"/>
      <c r="BE54" s="4"/>
      <c r="BF54" s="4"/>
      <c r="BG54" s="4"/>
      <c r="BH54" s="4"/>
      <c r="BI54" s="4"/>
      <c r="BJ54" s="4"/>
      <c r="BK54" s="4"/>
      <c r="BL54" s="4"/>
      <c r="BM54" s="4" t="s">
        <v>66</v>
      </c>
      <c r="BN54" s="4"/>
      <c r="BO54" s="62"/>
    </row>
    <row r="55" spans="1:515" s="17" customFormat="1" ht="135.75" hidden="1" customHeight="1" x14ac:dyDescent="0.25">
      <c r="A55" s="62"/>
      <c r="B55" s="67" t="s">
        <v>1422</v>
      </c>
      <c r="C55" s="4" t="s">
        <v>657</v>
      </c>
      <c r="D55" s="119" t="s">
        <v>905</v>
      </c>
      <c r="E55" s="7" t="s">
        <v>906</v>
      </c>
      <c r="F55" s="7" t="s">
        <v>907</v>
      </c>
      <c r="G55" s="4" t="s">
        <v>97</v>
      </c>
      <c r="H55" s="16" t="s">
        <v>101</v>
      </c>
      <c r="I55" s="4" t="s">
        <v>102</v>
      </c>
      <c r="J55" s="14">
        <v>45170</v>
      </c>
      <c r="K55" s="14">
        <v>45291</v>
      </c>
      <c r="L55" s="66">
        <f t="shared" si="6"/>
        <v>121</v>
      </c>
      <c r="M55" s="4" t="s">
        <v>289</v>
      </c>
      <c r="N55" s="4"/>
      <c r="O55" s="4"/>
      <c r="P55" s="4" t="s">
        <v>484</v>
      </c>
      <c r="Q55" s="4" t="s">
        <v>485</v>
      </c>
      <c r="R55" s="4" t="s">
        <v>29</v>
      </c>
      <c r="S55" s="4"/>
      <c r="T55" s="4" t="s">
        <v>31</v>
      </c>
      <c r="U55" s="4"/>
      <c r="V55" s="4"/>
      <c r="W55" s="4"/>
      <c r="X55" s="4"/>
      <c r="Y55" s="4"/>
      <c r="Z55" s="4"/>
      <c r="AA55" s="4" t="s">
        <v>38</v>
      </c>
      <c r="AB55" s="4"/>
      <c r="AC55" s="4"/>
      <c r="AD55" s="4"/>
      <c r="AE55" s="4" t="s">
        <v>120</v>
      </c>
      <c r="AF55" s="4" t="s">
        <v>1794</v>
      </c>
      <c r="AG55" s="4"/>
      <c r="AH55" s="4"/>
      <c r="AI55" s="4"/>
      <c r="AJ55" s="4"/>
      <c r="AK55" s="4"/>
      <c r="AL55" s="4" t="s">
        <v>1816</v>
      </c>
      <c r="AM55" s="4"/>
      <c r="AN55" s="4"/>
      <c r="AO55" s="4" t="s">
        <v>29</v>
      </c>
      <c r="AP55" s="4"/>
      <c r="AQ55" s="4"/>
      <c r="AR55" s="4"/>
      <c r="AS55" s="4"/>
      <c r="AT55" s="4" t="s">
        <v>51</v>
      </c>
      <c r="AU55" s="4"/>
      <c r="AV55" s="4" t="s">
        <v>108</v>
      </c>
      <c r="AW55" s="4"/>
      <c r="AX55" s="4"/>
      <c r="AY55" s="4"/>
      <c r="AZ55" s="4"/>
      <c r="BA55" s="4"/>
      <c r="BB55" s="4"/>
      <c r="BC55" s="4"/>
      <c r="BD55" s="4"/>
      <c r="BE55" s="4"/>
      <c r="BF55" s="4"/>
      <c r="BG55" s="4"/>
      <c r="BH55" s="4"/>
      <c r="BI55" s="4"/>
      <c r="BJ55" s="4"/>
      <c r="BK55" s="4"/>
      <c r="BL55" s="4"/>
      <c r="BM55" s="4" t="s">
        <v>66</v>
      </c>
      <c r="BN55" s="4"/>
      <c r="BO55" s="62"/>
    </row>
    <row r="56" spans="1:515" s="17" customFormat="1" ht="135.75" hidden="1" customHeight="1" x14ac:dyDescent="0.25">
      <c r="A56" s="62"/>
      <c r="B56" s="67" t="s">
        <v>1423</v>
      </c>
      <c r="C56" s="4" t="s">
        <v>912</v>
      </c>
      <c r="D56" s="119" t="s">
        <v>905</v>
      </c>
      <c r="E56" s="7" t="s">
        <v>906</v>
      </c>
      <c r="F56" s="7" t="s">
        <v>907</v>
      </c>
      <c r="G56" s="4" t="s">
        <v>81</v>
      </c>
      <c r="H56" s="16" t="s">
        <v>83</v>
      </c>
      <c r="I56" s="4"/>
      <c r="J56" s="14">
        <v>45170</v>
      </c>
      <c r="K56" s="14">
        <v>45291</v>
      </c>
      <c r="L56" s="66">
        <f t="shared" si="6"/>
        <v>121</v>
      </c>
      <c r="M56" s="4" t="s">
        <v>289</v>
      </c>
      <c r="N56" s="4"/>
      <c r="O56" s="4"/>
      <c r="P56" s="4" t="s">
        <v>484</v>
      </c>
      <c r="Q56" s="4" t="s">
        <v>485</v>
      </c>
      <c r="R56" s="4" t="s">
        <v>29</v>
      </c>
      <c r="S56" s="4"/>
      <c r="T56" s="4" t="s">
        <v>31</v>
      </c>
      <c r="U56" s="4"/>
      <c r="V56" s="4"/>
      <c r="W56" s="4"/>
      <c r="X56" s="4"/>
      <c r="Y56" s="4"/>
      <c r="Z56" s="4"/>
      <c r="AA56" s="4" t="s">
        <v>38</v>
      </c>
      <c r="AB56" s="4"/>
      <c r="AC56" s="4"/>
      <c r="AD56" s="4"/>
      <c r="AE56" s="4" t="s">
        <v>120</v>
      </c>
      <c r="AF56" s="4" t="s">
        <v>1794</v>
      </c>
      <c r="AG56" s="4"/>
      <c r="AH56" s="4"/>
      <c r="AI56" s="4"/>
      <c r="AJ56" s="4"/>
      <c r="AK56" s="4"/>
      <c r="AL56" s="4" t="s">
        <v>1816</v>
      </c>
      <c r="AM56" s="4"/>
      <c r="AN56" s="4"/>
      <c r="AO56" s="4" t="s">
        <v>29</v>
      </c>
      <c r="AP56" s="4"/>
      <c r="AQ56" s="4"/>
      <c r="AR56" s="4"/>
      <c r="AS56" s="4"/>
      <c r="AT56" s="4" t="s">
        <v>51</v>
      </c>
      <c r="AU56" s="4"/>
      <c r="AV56" s="4" t="s">
        <v>108</v>
      </c>
      <c r="AW56" s="4"/>
      <c r="AX56" s="4"/>
      <c r="AY56" s="4"/>
      <c r="AZ56" s="4"/>
      <c r="BA56" s="4"/>
      <c r="BB56" s="4"/>
      <c r="BC56" s="4"/>
      <c r="BD56" s="4"/>
      <c r="BE56" s="4"/>
      <c r="BF56" s="4"/>
      <c r="BG56" s="4"/>
      <c r="BH56" s="4"/>
      <c r="BI56" s="4"/>
      <c r="BJ56" s="4"/>
      <c r="BK56" s="4"/>
      <c r="BL56" s="4"/>
      <c r="BM56" s="4" t="s">
        <v>66</v>
      </c>
      <c r="BN56" s="4"/>
      <c r="BO56" s="62"/>
    </row>
    <row r="57" spans="1:515" s="65" customFormat="1" ht="135.75" hidden="1" customHeight="1" x14ac:dyDescent="0.25">
      <c r="A57" s="62"/>
      <c r="B57" s="67" t="s">
        <v>1424</v>
      </c>
      <c r="C57" s="4" t="s">
        <v>913</v>
      </c>
      <c r="D57" s="119" t="s">
        <v>905</v>
      </c>
      <c r="E57" s="7" t="s">
        <v>906</v>
      </c>
      <c r="F57" s="7" t="s">
        <v>907</v>
      </c>
      <c r="G57" s="4" t="s">
        <v>79</v>
      </c>
      <c r="H57" s="16" t="s">
        <v>86</v>
      </c>
      <c r="I57" s="4"/>
      <c r="J57" s="14">
        <v>45170</v>
      </c>
      <c r="K57" s="14">
        <v>45291</v>
      </c>
      <c r="L57" s="66">
        <f t="shared" si="6"/>
        <v>121</v>
      </c>
      <c r="M57" s="4" t="s">
        <v>289</v>
      </c>
      <c r="N57" s="4"/>
      <c r="O57" s="4"/>
      <c r="P57" s="4" t="s">
        <v>484</v>
      </c>
      <c r="Q57" s="4" t="s">
        <v>485</v>
      </c>
      <c r="R57" s="4" t="s">
        <v>29</v>
      </c>
      <c r="S57" s="4"/>
      <c r="T57" s="4" t="s">
        <v>31</v>
      </c>
      <c r="U57" s="4"/>
      <c r="V57" s="4"/>
      <c r="W57" s="4"/>
      <c r="X57" s="4"/>
      <c r="Y57" s="4"/>
      <c r="Z57" s="4"/>
      <c r="AA57" s="4" t="s">
        <v>38</v>
      </c>
      <c r="AB57" s="4"/>
      <c r="AC57" s="4"/>
      <c r="AD57" s="4"/>
      <c r="AE57" s="4" t="s">
        <v>120</v>
      </c>
      <c r="AF57" s="4" t="s">
        <v>1794</v>
      </c>
      <c r="AG57" s="4"/>
      <c r="AH57" s="4"/>
      <c r="AI57" s="4"/>
      <c r="AJ57" s="4"/>
      <c r="AK57" s="4"/>
      <c r="AL57" s="4" t="s">
        <v>1816</v>
      </c>
      <c r="AM57" s="4"/>
      <c r="AN57" s="4"/>
      <c r="AO57" s="4" t="s">
        <v>29</v>
      </c>
      <c r="AP57" s="4"/>
      <c r="AQ57" s="4"/>
      <c r="AR57" s="4"/>
      <c r="AS57" s="4"/>
      <c r="AT57" s="4" t="s">
        <v>51</v>
      </c>
      <c r="AU57" s="4"/>
      <c r="AV57" s="4" t="s">
        <v>108</v>
      </c>
      <c r="AW57" s="4"/>
      <c r="AX57" s="4"/>
      <c r="AY57" s="4"/>
      <c r="AZ57" s="4"/>
      <c r="BA57" s="4"/>
      <c r="BB57" s="4"/>
      <c r="BC57" s="4"/>
      <c r="BD57" s="4"/>
      <c r="BE57" s="4"/>
      <c r="BF57" s="4"/>
      <c r="BG57" s="4"/>
      <c r="BH57" s="4"/>
      <c r="BI57" s="4"/>
      <c r="BJ57" s="4"/>
      <c r="BK57" s="4"/>
      <c r="BL57" s="4"/>
      <c r="BM57" s="4" t="s">
        <v>66</v>
      </c>
      <c r="BN57" s="4"/>
      <c r="BO57" s="62"/>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c r="CR57" s="17"/>
      <c r="CS57" s="17"/>
      <c r="CT57" s="17"/>
      <c r="CU57" s="17"/>
      <c r="CV57" s="17"/>
      <c r="CW57" s="17"/>
      <c r="CX57" s="17"/>
      <c r="CY57" s="17"/>
      <c r="CZ57" s="17"/>
      <c r="DA57" s="17"/>
      <c r="DB57" s="17"/>
      <c r="DC57" s="17"/>
      <c r="DD57" s="17"/>
      <c r="DE57" s="17"/>
      <c r="DF57" s="17"/>
      <c r="DG57" s="17"/>
      <c r="DH57" s="17"/>
      <c r="DI57" s="17"/>
      <c r="DJ57" s="17"/>
      <c r="DK57" s="17"/>
      <c r="DL57" s="17"/>
      <c r="DM57" s="17"/>
      <c r="DN57" s="17"/>
      <c r="DO57" s="17"/>
      <c r="DP57" s="17"/>
      <c r="DQ57" s="17"/>
      <c r="DR57" s="17"/>
      <c r="DS57" s="17"/>
      <c r="DT57" s="17"/>
      <c r="DU57" s="17"/>
      <c r="DV57" s="17"/>
      <c r="DW57" s="17"/>
      <c r="DX57" s="17"/>
      <c r="DY57" s="17"/>
      <c r="DZ57" s="17"/>
      <c r="EA57" s="17"/>
      <c r="EB57" s="17"/>
      <c r="EC57" s="17"/>
      <c r="ED57" s="17"/>
      <c r="EE57" s="17"/>
      <c r="EF57" s="17"/>
      <c r="EG57" s="17"/>
      <c r="EH57" s="17"/>
      <c r="EI57" s="17"/>
      <c r="EJ57" s="17"/>
      <c r="EK57" s="17"/>
      <c r="EL57" s="17"/>
      <c r="EM57" s="17"/>
      <c r="EN57" s="17"/>
      <c r="EO57" s="17"/>
      <c r="EP57" s="17"/>
      <c r="EQ57" s="17"/>
      <c r="ER57" s="17"/>
      <c r="ES57" s="17"/>
      <c r="ET57" s="17"/>
      <c r="EU57" s="17"/>
      <c r="EV57" s="17"/>
      <c r="EW57" s="17"/>
      <c r="EX57" s="17"/>
      <c r="EY57" s="17"/>
      <c r="EZ57" s="17"/>
      <c r="FA57" s="17"/>
      <c r="FB57" s="17"/>
      <c r="FC57" s="17"/>
      <c r="FD57" s="17"/>
      <c r="FE57" s="17"/>
      <c r="FF57" s="17"/>
      <c r="FG57" s="17"/>
      <c r="FH57" s="17"/>
      <c r="FI57" s="17"/>
      <c r="FJ57" s="17"/>
      <c r="FK57" s="17"/>
      <c r="FL57" s="17"/>
      <c r="FM57" s="17"/>
      <c r="FN57" s="17"/>
      <c r="FO57" s="17"/>
      <c r="FP57" s="17"/>
      <c r="FQ57" s="17"/>
      <c r="FR57" s="17"/>
      <c r="FS57" s="17"/>
      <c r="FT57" s="17"/>
      <c r="FU57" s="17"/>
      <c r="FV57" s="17"/>
      <c r="FW57" s="17"/>
      <c r="FX57" s="17"/>
      <c r="FY57" s="17"/>
      <c r="FZ57" s="17"/>
      <c r="GA57" s="17"/>
      <c r="GB57" s="17"/>
      <c r="GC57" s="17"/>
      <c r="GD57" s="17"/>
      <c r="GE57" s="17"/>
      <c r="GF57" s="17"/>
      <c r="GG57" s="17"/>
      <c r="GH57" s="17"/>
      <c r="GI57" s="17"/>
      <c r="GJ57" s="17"/>
      <c r="GK57" s="17"/>
      <c r="GL57" s="17"/>
      <c r="GM57" s="17"/>
      <c r="GN57" s="17"/>
      <c r="GO57" s="17"/>
      <c r="GP57" s="17"/>
      <c r="GQ57" s="17"/>
      <c r="GR57" s="17"/>
      <c r="GS57" s="17"/>
      <c r="GT57" s="17"/>
      <c r="GU57" s="17"/>
      <c r="GV57" s="17"/>
      <c r="GW57" s="17"/>
      <c r="GX57" s="17"/>
      <c r="GY57" s="17"/>
      <c r="GZ57" s="17"/>
      <c r="HA57" s="17"/>
      <c r="HB57" s="17"/>
      <c r="HC57" s="17"/>
      <c r="HD57" s="17"/>
      <c r="HE57" s="17"/>
      <c r="HF57" s="17"/>
      <c r="HG57" s="17"/>
      <c r="HH57" s="17"/>
      <c r="HI57" s="17"/>
      <c r="HJ57" s="17"/>
      <c r="HK57" s="17"/>
      <c r="HL57" s="17"/>
      <c r="HM57" s="17"/>
      <c r="HN57" s="17"/>
      <c r="HO57" s="17"/>
      <c r="HP57" s="17"/>
      <c r="HQ57" s="17"/>
      <c r="HR57" s="17"/>
      <c r="HS57" s="17"/>
      <c r="HT57" s="17"/>
      <c r="HU57" s="17"/>
      <c r="HV57" s="17"/>
      <c r="HW57" s="17"/>
      <c r="HX57" s="17"/>
      <c r="HY57" s="17"/>
      <c r="HZ57" s="17"/>
      <c r="IA57" s="17"/>
      <c r="IB57" s="17"/>
      <c r="IC57" s="17"/>
      <c r="ID57" s="17"/>
      <c r="IE57" s="17"/>
      <c r="IF57" s="17"/>
      <c r="IG57" s="17"/>
      <c r="IH57" s="17"/>
      <c r="II57" s="17"/>
      <c r="IJ57" s="17"/>
      <c r="IK57" s="17"/>
      <c r="IL57" s="17"/>
      <c r="IM57" s="17"/>
      <c r="IN57" s="17"/>
      <c r="IO57" s="17"/>
      <c r="IP57" s="17"/>
      <c r="IQ57" s="17"/>
      <c r="IR57" s="17"/>
      <c r="IS57" s="17"/>
      <c r="IT57" s="17"/>
      <c r="IU57" s="17"/>
      <c r="IV57" s="17"/>
      <c r="IW57" s="17"/>
      <c r="IX57" s="17"/>
      <c r="IY57" s="17"/>
      <c r="IZ57" s="17"/>
      <c r="JA57" s="17"/>
      <c r="JB57" s="17"/>
      <c r="JC57" s="17"/>
      <c r="JD57" s="17"/>
      <c r="JE57" s="17"/>
      <c r="JF57" s="17"/>
      <c r="JG57" s="17"/>
      <c r="JH57" s="17"/>
      <c r="JI57" s="17"/>
      <c r="JJ57" s="17"/>
      <c r="JK57" s="17"/>
      <c r="JL57" s="17"/>
      <c r="JM57" s="17"/>
      <c r="JN57" s="17"/>
      <c r="JO57" s="17"/>
      <c r="JP57" s="17"/>
      <c r="JQ57" s="17"/>
      <c r="JR57" s="17"/>
      <c r="JS57" s="17"/>
      <c r="JT57" s="17"/>
      <c r="JU57" s="17"/>
      <c r="JV57" s="17"/>
      <c r="JW57" s="17"/>
      <c r="JX57" s="17"/>
      <c r="JY57" s="17"/>
      <c r="JZ57" s="17"/>
      <c r="KA57" s="17"/>
      <c r="KB57" s="17"/>
      <c r="KC57" s="17"/>
      <c r="KD57" s="17"/>
      <c r="KE57" s="17"/>
      <c r="KF57" s="17"/>
      <c r="KG57" s="17"/>
      <c r="KH57" s="17"/>
      <c r="KI57" s="17"/>
      <c r="KJ57" s="17"/>
      <c r="KK57" s="17"/>
      <c r="KL57" s="17"/>
      <c r="KM57" s="17"/>
      <c r="KN57" s="17"/>
      <c r="KO57" s="17"/>
      <c r="KP57" s="17"/>
      <c r="KQ57" s="17"/>
      <c r="KR57" s="17"/>
      <c r="KS57" s="17"/>
      <c r="KT57" s="17"/>
      <c r="KU57" s="17"/>
      <c r="KV57" s="17"/>
      <c r="KW57" s="17"/>
      <c r="KX57" s="17"/>
      <c r="KY57" s="17"/>
      <c r="KZ57" s="17"/>
      <c r="LA57" s="17"/>
      <c r="LB57" s="17"/>
      <c r="LC57" s="17"/>
      <c r="LD57" s="17"/>
      <c r="LE57" s="17"/>
      <c r="LF57" s="17"/>
      <c r="LG57" s="17"/>
      <c r="LH57" s="17"/>
      <c r="LI57" s="17"/>
      <c r="LJ57" s="17"/>
      <c r="LK57" s="17"/>
      <c r="LL57" s="17"/>
      <c r="LM57" s="17"/>
      <c r="LN57" s="17"/>
      <c r="LO57" s="17"/>
      <c r="LP57" s="17"/>
      <c r="LQ57" s="17"/>
      <c r="LR57" s="17"/>
      <c r="LS57" s="17"/>
      <c r="LT57" s="17"/>
      <c r="LU57" s="17"/>
      <c r="LV57" s="17"/>
      <c r="LW57" s="17"/>
      <c r="LX57" s="17"/>
      <c r="LY57" s="17"/>
      <c r="LZ57" s="17"/>
      <c r="MA57" s="17"/>
      <c r="MB57" s="17"/>
      <c r="MC57" s="17"/>
      <c r="MD57" s="17"/>
      <c r="ME57" s="17"/>
      <c r="MF57" s="17"/>
      <c r="MG57" s="17"/>
      <c r="MH57" s="17"/>
      <c r="MI57" s="17"/>
      <c r="MJ57" s="17"/>
      <c r="MK57" s="17"/>
      <c r="ML57" s="17"/>
      <c r="MM57" s="17"/>
      <c r="MN57" s="17"/>
      <c r="MO57" s="17"/>
      <c r="MP57" s="17"/>
      <c r="MQ57" s="17"/>
      <c r="MR57" s="17"/>
      <c r="MS57" s="17"/>
      <c r="MT57" s="17"/>
      <c r="MU57" s="17"/>
      <c r="MV57" s="17"/>
      <c r="MW57" s="17"/>
      <c r="MX57" s="17"/>
      <c r="MY57" s="17"/>
      <c r="MZ57" s="17"/>
      <c r="NA57" s="17"/>
      <c r="NB57" s="17"/>
      <c r="NC57" s="17"/>
      <c r="ND57" s="17"/>
      <c r="NE57" s="17"/>
      <c r="NF57" s="17"/>
      <c r="NG57" s="17"/>
      <c r="NH57" s="17"/>
      <c r="NI57" s="17"/>
      <c r="NJ57" s="17"/>
      <c r="NK57" s="17"/>
      <c r="NL57" s="17"/>
      <c r="NM57" s="17"/>
      <c r="NN57" s="17"/>
      <c r="NO57" s="17"/>
      <c r="NP57" s="17"/>
      <c r="NQ57" s="17"/>
      <c r="NR57" s="17"/>
      <c r="NS57" s="17"/>
      <c r="NT57" s="17"/>
      <c r="NU57" s="17"/>
      <c r="NV57" s="17"/>
      <c r="NW57" s="17"/>
      <c r="NX57" s="17"/>
      <c r="NY57" s="17"/>
      <c r="NZ57" s="17"/>
      <c r="OA57" s="17"/>
      <c r="OB57" s="17"/>
      <c r="OC57" s="17"/>
      <c r="OD57" s="17"/>
      <c r="OE57" s="17"/>
      <c r="OF57" s="17"/>
      <c r="OG57" s="17"/>
      <c r="OH57" s="17"/>
      <c r="OI57" s="17"/>
      <c r="OJ57" s="17"/>
      <c r="OK57" s="17"/>
      <c r="OL57" s="17"/>
      <c r="OM57" s="17"/>
      <c r="ON57" s="17"/>
      <c r="OO57" s="17"/>
      <c r="OP57" s="17"/>
      <c r="OQ57" s="17"/>
      <c r="OR57" s="17"/>
      <c r="OS57" s="17"/>
      <c r="OT57" s="17"/>
      <c r="OU57" s="17"/>
      <c r="OV57" s="17"/>
      <c r="OW57" s="17"/>
      <c r="OX57" s="17"/>
      <c r="OY57" s="17"/>
      <c r="OZ57" s="17"/>
      <c r="PA57" s="17"/>
      <c r="PB57" s="17"/>
      <c r="PC57" s="17"/>
      <c r="PD57" s="17"/>
      <c r="PE57" s="17"/>
      <c r="PF57" s="17"/>
      <c r="PG57" s="17"/>
      <c r="PH57" s="17"/>
      <c r="PI57" s="17"/>
      <c r="PJ57" s="17"/>
      <c r="PK57" s="17"/>
      <c r="PL57" s="17"/>
      <c r="PM57" s="17"/>
      <c r="PN57" s="17"/>
      <c r="PO57" s="17"/>
      <c r="PP57" s="17"/>
      <c r="PQ57" s="17"/>
      <c r="PR57" s="17"/>
      <c r="PS57" s="17"/>
      <c r="PT57" s="17"/>
      <c r="PU57" s="17"/>
      <c r="PV57" s="17"/>
      <c r="PW57" s="17"/>
      <c r="PX57" s="17"/>
      <c r="PY57" s="17"/>
      <c r="PZ57" s="17"/>
      <c r="QA57" s="17"/>
      <c r="QB57" s="17"/>
      <c r="QC57" s="17"/>
      <c r="QD57" s="17"/>
      <c r="QE57" s="17"/>
      <c r="QF57" s="17"/>
      <c r="QG57" s="17"/>
      <c r="QH57" s="17"/>
      <c r="QI57" s="17"/>
      <c r="QJ57" s="17"/>
      <c r="QK57" s="17"/>
      <c r="QL57" s="17"/>
      <c r="QM57" s="17"/>
      <c r="QN57" s="17"/>
      <c r="QO57" s="17"/>
      <c r="QP57" s="17"/>
      <c r="QQ57" s="17"/>
      <c r="QR57" s="17"/>
      <c r="QS57" s="17"/>
      <c r="QT57" s="17"/>
      <c r="QU57" s="17"/>
      <c r="QV57" s="17"/>
      <c r="QW57" s="17"/>
      <c r="QX57" s="17"/>
      <c r="QY57" s="17"/>
      <c r="QZ57" s="17"/>
      <c r="RA57" s="17"/>
      <c r="RB57" s="17"/>
      <c r="RC57" s="17"/>
      <c r="RD57" s="17"/>
      <c r="RE57" s="17"/>
      <c r="RF57" s="17"/>
      <c r="RG57" s="17"/>
      <c r="RH57" s="17"/>
      <c r="RI57" s="17"/>
      <c r="RJ57" s="17"/>
      <c r="RK57" s="17"/>
      <c r="RL57" s="17"/>
      <c r="RM57" s="17"/>
      <c r="RN57" s="17"/>
      <c r="RO57" s="17"/>
      <c r="RP57" s="17"/>
      <c r="RQ57" s="17"/>
      <c r="RR57" s="17"/>
      <c r="RS57" s="17"/>
      <c r="RT57" s="17"/>
      <c r="RU57" s="17"/>
      <c r="RV57" s="17"/>
      <c r="RW57" s="17"/>
      <c r="RX57" s="17"/>
      <c r="RY57" s="17"/>
      <c r="RZ57" s="17"/>
      <c r="SA57" s="17"/>
      <c r="SB57" s="17"/>
      <c r="SC57" s="17"/>
      <c r="SD57" s="17"/>
      <c r="SE57" s="17"/>
      <c r="SF57" s="17"/>
      <c r="SG57" s="17"/>
      <c r="SH57" s="17"/>
      <c r="SI57" s="17"/>
      <c r="SJ57" s="17"/>
      <c r="SK57" s="17"/>
      <c r="SL57" s="17"/>
      <c r="SM57" s="17"/>
      <c r="SN57" s="17"/>
      <c r="SO57" s="17"/>
      <c r="SP57" s="17"/>
      <c r="SQ57" s="17"/>
      <c r="SR57" s="17"/>
      <c r="SS57" s="17"/>
      <c r="ST57" s="17"/>
      <c r="SU57" s="17"/>
    </row>
    <row r="58" spans="1:515" s="17" customFormat="1" ht="135.75" hidden="1" customHeight="1" x14ac:dyDescent="0.25">
      <c r="A58" s="62"/>
      <c r="B58" s="67" t="s">
        <v>1425</v>
      </c>
      <c r="C58" s="4" t="s">
        <v>846</v>
      </c>
      <c r="D58" s="119" t="s">
        <v>905</v>
      </c>
      <c r="E58" s="7" t="s">
        <v>906</v>
      </c>
      <c r="F58" s="7" t="s">
        <v>907</v>
      </c>
      <c r="G58" s="4" t="s">
        <v>270</v>
      </c>
      <c r="H58" s="16" t="s">
        <v>1859</v>
      </c>
      <c r="I58" s="4" t="s">
        <v>292</v>
      </c>
      <c r="J58" s="14">
        <v>45170</v>
      </c>
      <c r="K58" s="14">
        <v>45291</v>
      </c>
      <c r="L58" s="66">
        <f t="shared" si="6"/>
        <v>121</v>
      </c>
      <c r="M58" s="4" t="s">
        <v>289</v>
      </c>
      <c r="N58" s="4"/>
      <c r="O58" s="4"/>
      <c r="P58" s="4" t="s">
        <v>484</v>
      </c>
      <c r="Q58" s="4" t="s">
        <v>485</v>
      </c>
      <c r="R58" s="4" t="s">
        <v>29</v>
      </c>
      <c r="S58" s="4"/>
      <c r="T58" s="4" t="s">
        <v>31</v>
      </c>
      <c r="U58" s="4"/>
      <c r="V58" s="4"/>
      <c r="W58" s="4"/>
      <c r="X58" s="4"/>
      <c r="Y58" s="4"/>
      <c r="Z58" s="4"/>
      <c r="AA58" s="4" t="s">
        <v>38</v>
      </c>
      <c r="AB58" s="4"/>
      <c r="AC58" s="4"/>
      <c r="AD58" s="4"/>
      <c r="AE58" s="4" t="s">
        <v>120</v>
      </c>
      <c r="AF58" s="4" t="s">
        <v>1794</v>
      </c>
      <c r="AG58" s="4"/>
      <c r="AH58" s="4"/>
      <c r="AI58" s="4"/>
      <c r="AJ58" s="4"/>
      <c r="AK58" s="4"/>
      <c r="AL58" s="4" t="s">
        <v>1816</v>
      </c>
      <c r="AM58" s="4"/>
      <c r="AN58" s="4"/>
      <c r="AO58" s="4" t="s">
        <v>29</v>
      </c>
      <c r="AP58" s="4"/>
      <c r="AQ58" s="4"/>
      <c r="AR58" s="4"/>
      <c r="AS58" s="4"/>
      <c r="AT58" s="4" t="s">
        <v>51</v>
      </c>
      <c r="AU58" s="4"/>
      <c r="AV58" s="4" t="s">
        <v>108</v>
      </c>
      <c r="AW58" s="4"/>
      <c r="AX58" s="4"/>
      <c r="AY58" s="4"/>
      <c r="AZ58" s="4"/>
      <c r="BA58" s="4"/>
      <c r="BB58" s="4"/>
      <c r="BC58" s="4"/>
      <c r="BD58" s="4"/>
      <c r="BE58" s="4"/>
      <c r="BF58" s="4"/>
      <c r="BG58" s="4"/>
      <c r="BH58" s="4"/>
      <c r="BI58" s="4"/>
      <c r="BJ58" s="4"/>
      <c r="BK58" s="4"/>
      <c r="BL58" s="4"/>
      <c r="BM58" s="4" t="s">
        <v>66</v>
      </c>
      <c r="BN58" s="4"/>
      <c r="BO58" s="62"/>
    </row>
    <row r="59" spans="1:515" s="65" customFormat="1" ht="135.75" hidden="1" customHeight="1" x14ac:dyDescent="0.25">
      <c r="A59" s="62"/>
      <c r="B59" s="67" t="s">
        <v>1426</v>
      </c>
      <c r="C59" s="4" t="s">
        <v>660</v>
      </c>
      <c r="D59" s="119" t="s">
        <v>905</v>
      </c>
      <c r="E59" s="7" t="s">
        <v>906</v>
      </c>
      <c r="F59" s="7" t="s">
        <v>907</v>
      </c>
      <c r="G59" s="4" t="s">
        <v>74</v>
      </c>
      <c r="H59" s="16" t="s">
        <v>286</v>
      </c>
      <c r="I59" s="4"/>
      <c r="J59" s="14">
        <v>45170</v>
      </c>
      <c r="K59" s="14">
        <v>45291</v>
      </c>
      <c r="L59" s="66">
        <f t="shared" si="6"/>
        <v>121</v>
      </c>
      <c r="M59" s="4" t="s">
        <v>289</v>
      </c>
      <c r="N59" s="4"/>
      <c r="O59" s="4"/>
      <c r="P59" s="4" t="s">
        <v>484</v>
      </c>
      <c r="Q59" s="4" t="s">
        <v>485</v>
      </c>
      <c r="R59" s="4" t="s">
        <v>29</v>
      </c>
      <c r="S59" s="4"/>
      <c r="T59" s="4" t="s">
        <v>31</v>
      </c>
      <c r="U59" s="4"/>
      <c r="V59" s="4"/>
      <c r="W59" s="4"/>
      <c r="X59" s="4"/>
      <c r="Y59" s="4"/>
      <c r="Z59" s="4"/>
      <c r="AA59" s="4" t="s">
        <v>38</v>
      </c>
      <c r="AB59" s="4"/>
      <c r="AC59" s="4"/>
      <c r="AD59" s="4"/>
      <c r="AE59" s="4" t="s">
        <v>120</v>
      </c>
      <c r="AF59" s="4" t="s">
        <v>1794</v>
      </c>
      <c r="AG59" s="4"/>
      <c r="AH59" s="4"/>
      <c r="AI59" s="4"/>
      <c r="AJ59" s="4"/>
      <c r="AK59" s="4"/>
      <c r="AL59" s="4" t="s">
        <v>1816</v>
      </c>
      <c r="AM59" s="4"/>
      <c r="AN59" s="4"/>
      <c r="AO59" s="4" t="s">
        <v>29</v>
      </c>
      <c r="AP59" s="4"/>
      <c r="AQ59" s="4"/>
      <c r="AR59" s="4"/>
      <c r="AS59" s="4"/>
      <c r="AT59" s="4" t="s">
        <v>51</v>
      </c>
      <c r="AU59" s="4"/>
      <c r="AV59" s="4" t="s">
        <v>108</v>
      </c>
      <c r="AW59" s="4"/>
      <c r="AX59" s="4"/>
      <c r="AY59" s="4"/>
      <c r="AZ59" s="4"/>
      <c r="BA59" s="4"/>
      <c r="BB59" s="4"/>
      <c r="BC59" s="4"/>
      <c r="BD59" s="4"/>
      <c r="BE59" s="4"/>
      <c r="BF59" s="4"/>
      <c r="BG59" s="4"/>
      <c r="BH59" s="4"/>
      <c r="BI59" s="4"/>
      <c r="BJ59" s="4"/>
      <c r="BK59" s="4"/>
      <c r="BL59" s="4"/>
      <c r="BM59" s="4" t="s">
        <v>66</v>
      </c>
      <c r="BN59" s="4"/>
      <c r="BO59" s="62"/>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c r="CR59" s="17"/>
      <c r="CS59" s="17"/>
      <c r="CT59" s="17"/>
      <c r="CU59" s="17"/>
      <c r="CV59" s="17"/>
      <c r="CW59" s="17"/>
      <c r="CX59" s="17"/>
      <c r="CY59" s="17"/>
      <c r="CZ59" s="17"/>
      <c r="DA59" s="17"/>
      <c r="DB59" s="17"/>
      <c r="DC59" s="17"/>
      <c r="DD59" s="17"/>
      <c r="DE59" s="17"/>
      <c r="DF59" s="17"/>
      <c r="DG59" s="17"/>
      <c r="DH59" s="17"/>
      <c r="DI59" s="17"/>
      <c r="DJ59" s="17"/>
      <c r="DK59" s="17"/>
      <c r="DL59" s="17"/>
      <c r="DM59" s="17"/>
      <c r="DN59" s="17"/>
      <c r="DO59" s="17"/>
      <c r="DP59" s="17"/>
      <c r="DQ59" s="17"/>
      <c r="DR59" s="17"/>
      <c r="DS59" s="17"/>
      <c r="DT59" s="17"/>
      <c r="DU59" s="17"/>
      <c r="DV59" s="17"/>
      <c r="DW59" s="17"/>
      <c r="DX59" s="17"/>
      <c r="DY59" s="17"/>
      <c r="DZ59" s="17"/>
      <c r="EA59" s="17"/>
      <c r="EB59" s="17"/>
      <c r="EC59" s="17"/>
      <c r="ED59" s="17"/>
      <c r="EE59" s="17"/>
      <c r="EF59" s="17"/>
      <c r="EG59" s="17"/>
      <c r="EH59" s="17"/>
      <c r="EI59" s="17"/>
      <c r="EJ59" s="17"/>
      <c r="EK59" s="17"/>
      <c r="EL59" s="17"/>
      <c r="EM59" s="17"/>
      <c r="EN59" s="17"/>
      <c r="EO59" s="17"/>
      <c r="EP59" s="17"/>
      <c r="EQ59" s="17"/>
      <c r="ER59" s="17"/>
      <c r="ES59" s="17"/>
      <c r="ET59" s="17"/>
      <c r="EU59" s="17"/>
      <c r="EV59" s="17"/>
      <c r="EW59" s="17"/>
      <c r="EX59" s="17"/>
      <c r="EY59" s="17"/>
      <c r="EZ59" s="17"/>
      <c r="FA59" s="17"/>
      <c r="FB59" s="17"/>
      <c r="FC59" s="17"/>
      <c r="FD59" s="17"/>
      <c r="FE59" s="17"/>
      <c r="FF59" s="17"/>
      <c r="FG59" s="17"/>
      <c r="FH59" s="17"/>
      <c r="FI59" s="17"/>
      <c r="FJ59" s="17"/>
      <c r="FK59" s="17"/>
      <c r="FL59" s="17"/>
      <c r="FM59" s="17"/>
      <c r="FN59" s="17"/>
      <c r="FO59" s="17"/>
      <c r="FP59" s="17"/>
      <c r="FQ59" s="17"/>
      <c r="FR59" s="17"/>
      <c r="FS59" s="17"/>
      <c r="FT59" s="17"/>
      <c r="FU59" s="17"/>
      <c r="FV59" s="17"/>
      <c r="FW59" s="17"/>
      <c r="FX59" s="17"/>
      <c r="FY59" s="17"/>
      <c r="FZ59" s="17"/>
      <c r="GA59" s="17"/>
      <c r="GB59" s="17"/>
      <c r="GC59" s="17"/>
      <c r="GD59" s="17"/>
      <c r="GE59" s="17"/>
      <c r="GF59" s="17"/>
      <c r="GG59" s="17"/>
      <c r="GH59" s="17"/>
      <c r="GI59" s="17"/>
      <c r="GJ59" s="17"/>
      <c r="GK59" s="17"/>
      <c r="GL59" s="17"/>
      <c r="GM59" s="17"/>
      <c r="GN59" s="17"/>
      <c r="GO59" s="17"/>
      <c r="GP59" s="17"/>
      <c r="GQ59" s="17"/>
      <c r="GR59" s="17"/>
      <c r="GS59" s="17"/>
      <c r="GT59" s="17"/>
      <c r="GU59" s="17"/>
      <c r="GV59" s="17"/>
      <c r="GW59" s="17"/>
      <c r="GX59" s="17"/>
      <c r="GY59" s="17"/>
      <c r="GZ59" s="17"/>
      <c r="HA59" s="17"/>
      <c r="HB59" s="17"/>
      <c r="HC59" s="17"/>
      <c r="HD59" s="17"/>
      <c r="HE59" s="17"/>
      <c r="HF59" s="17"/>
      <c r="HG59" s="17"/>
      <c r="HH59" s="17"/>
      <c r="HI59" s="17"/>
      <c r="HJ59" s="17"/>
      <c r="HK59" s="17"/>
      <c r="HL59" s="17"/>
      <c r="HM59" s="17"/>
      <c r="HN59" s="17"/>
      <c r="HO59" s="17"/>
      <c r="HP59" s="17"/>
      <c r="HQ59" s="17"/>
      <c r="HR59" s="17"/>
      <c r="HS59" s="17"/>
      <c r="HT59" s="17"/>
      <c r="HU59" s="17"/>
      <c r="HV59" s="17"/>
      <c r="HW59" s="17"/>
      <c r="HX59" s="17"/>
      <c r="HY59" s="17"/>
      <c r="HZ59" s="17"/>
      <c r="IA59" s="17"/>
      <c r="IB59" s="17"/>
      <c r="IC59" s="17"/>
      <c r="ID59" s="17"/>
      <c r="IE59" s="17"/>
      <c r="IF59" s="17"/>
      <c r="IG59" s="17"/>
      <c r="IH59" s="17"/>
      <c r="II59" s="17"/>
      <c r="IJ59" s="17"/>
      <c r="IK59" s="17"/>
      <c r="IL59" s="17"/>
      <c r="IM59" s="17"/>
      <c r="IN59" s="17"/>
      <c r="IO59" s="17"/>
      <c r="IP59" s="17"/>
      <c r="IQ59" s="17"/>
      <c r="IR59" s="17"/>
      <c r="IS59" s="17"/>
      <c r="IT59" s="17"/>
      <c r="IU59" s="17"/>
      <c r="IV59" s="17"/>
      <c r="IW59" s="17"/>
      <c r="IX59" s="17"/>
      <c r="IY59" s="17"/>
      <c r="IZ59" s="17"/>
      <c r="JA59" s="17"/>
      <c r="JB59" s="17"/>
      <c r="JC59" s="17"/>
      <c r="JD59" s="17"/>
      <c r="JE59" s="17"/>
      <c r="JF59" s="17"/>
      <c r="JG59" s="17"/>
      <c r="JH59" s="17"/>
      <c r="JI59" s="17"/>
      <c r="JJ59" s="17"/>
      <c r="JK59" s="17"/>
      <c r="JL59" s="17"/>
      <c r="JM59" s="17"/>
      <c r="JN59" s="17"/>
      <c r="JO59" s="17"/>
      <c r="JP59" s="17"/>
      <c r="JQ59" s="17"/>
      <c r="JR59" s="17"/>
      <c r="JS59" s="17"/>
      <c r="JT59" s="17"/>
      <c r="JU59" s="17"/>
      <c r="JV59" s="17"/>
      <c r="JW59" s="17"/>
      <c r="JX59" s="17"/>
      <c r="JY59" s="17"/>
      <c r="JZ59" s="17"/>
      <c r="KA59" s="17"/>
      <c r="KB59" s="17"/>
      <c r="KC59" s="17"/>
      <c r="KD59" s="17"/>
      <c r="KE59" s="17"/>
      <c r="KF59" s="17"/>
      <c r="KG59" s="17"/>
      <c r="KH59" s="17"/>
      <c r="KI59" s="17"/>
      <c r="KJ59" s="17"/>
      <c r="KK59" s="17"/>
      <c r="KL59" s="17"/>
      <c r="KM59" s="17"/>
      <c r="KN59" s="17"/>
      <c r="KO59" s="17"/>
      <c r="KP59" s="17"/>
      <c r="KQ59" s="17"/>
      <c r="KR59" s="17"/>
      <c r="KS59" s="17"/>
      <c r="KT59" s="17"/>
      <c r="KU59" s="17"/>
      <c r="KV59" s="17"/>
      <c r="KW59" s="17"/>
      <c r="KX59" s="17"/>
      <c r="KY59" s="17"/>
      <c r="KZ59" s="17"/>
      <c r="LA59" s="17"/>
      <c r="LB59" s="17"/>
      <c r="LC59" s="17"/>
      <c r="LD59" s="17"/>
      <c r="LE59" s="17"/>
      <c r="LF59" s="17"/>
      <c r="LG59" s="17"/>
      <c r="LH59" s="17"/>
      <c r="LI59" s="17"/>
      <c r="LJ59" s="17"/>
      <c r="LK59" s="17"/>
      <c r="LL59" s="17"/>
      <c r="LM59" s="17"/>
      <c r="LN59" s="17"/>
      <c r="LO59" s="17"/>
      <c r="LP59" s="17"/>
      <c r="LQ59" s="17"/>
      <c r="LR59" s="17"/>
      <c r="LS59" s="17"/>
      <c r="LT59" s="17"/>
      <c r="LU59" s="17"/>
      <c r="LV59" s="17"/>
      <c r="LW59" s="17"/>
      <c r="LX59" s="17"/>
      <c r="LY59" s="17"/>
      <c r="LZ59" s="17"/>
      <c r="MA59" s="17"/>
      <c r="MB59" s="17"/>
      <c r="MC59" s="17"/>
      <c r="MD59" s="17"/>
      <c r="ME59" s="17"/>
      <c r="MF59" s="17"/>
      <c r="MG59" s="17"/>
      <c r="MH59" s="17"/>
      <c r="MI59" s="17"/>
      <c r="MJ59" s="17"/>
      <c r="MK59" s="17"/>
      <c r="ML59" s="17"/>
      <c r="MM59" s="17"/>
      <c r="MN59" s="17"/>
      <c r="MO59" s="17"/>
      <c r="MP59" s="17"/>
      <c r="MQ59" s="17"/>
      <c r="MR59" s="17"/>
      <c r="MS59" s="17"/>
      <c r="MT59" s="17"/>
      <c r="MU59" s="17"/>
      <c r="MV59" s="17"/>
      <c r="MW59" s="17"/>
      <c r="MX59" s="17"/>
      <c r="MY59" s="17"/>
      <c r="MZ59" s="17"/>
      <c r="NA59" s="17"/>
      <c r="NB59" s="17"/>
      <c r="NC59" s="17"/>
      <c r="ND59" s="17"/>
      <c r="NE59" s="17"/>
      <c r="NF59" s="17"/>
      <c r="NG59" s="17"/>
      <c r="NH59" s="17"/>
      <c r="NI59" s="17"/>
      <c r="NJ59" s="17"/>
      <c r="NK59" s="17"/>
      <c r="NL59" s="17"/>
      <c r="NM59" s="17"/>
      <c r="NN59" s="17"/>
      <c r="NO59" s="17"/>
      <c r="NP59" s="17"/>
      <c r="NQ59" s="17"/>
      <c r="NR59" s="17"/>
      <c r="NS59" s="17"/>
      <c r="NT59" s="17"/>
      <c r="NU59" s="17"/>
      <c r="NV59" s="17"/>
      <c r="NW59" s="17"/>
      <c r="NX59" s="17"/>
      <c r="NY59" s="17"/>
      <c r="NZ59" s="17"/>
      <c r="OA59" s="17"/>
      <c r="OB59" s="17"/>
      <c r="OC59" s="17"/>
      <c r="OD59" s="17"/>
      <c r="OE59" s="17"/>
      <c r="OF59" s="17"/>
      <c r="OG59" s="17"/>
      <c r="OH59" s="17"/>
      <c r="OI59" s="17"/>
      <c r="OJ59" s="17"/>
      <c r="OK59" s="17"/>
      <c r="OL59" s="17"/>
      <c r="OM59" s="17"/>
      <c r="ON59" s="17"/>
      <c r="OO59" s="17"/>
      <c r="OP59" s="17"/>
      <c r="OQ59" s="17"/>
      <c r="OR59" s="17"/>
      <c r="OS59" s="17"/>
      <c r="OT59" s="17"/>
      <c r="OU59" s="17"/>
      <c r="OV59" s="17"/>
      <c r="OW59" s="17"/>
      <c r="OX59" s="17"/>
      <c r="OY59" s="17"/>
      <c r="OZ59" s="17"/>
      <c r="PA59" s="17"/>
      <c r="PB59" s="17"/>
      <c r="PC59" s="17"/>
      <c r="PD59" s="17"/>
      <c r="PE59" s="17"/>
      <c r="PF59" s="17"/>
      <c r="PG59" s="17"/>
      <c r="PH59" s="17"/>
      <c r="PI59" s="17"/>
      <c r="PJ59" s="17"/>
      <c r="PK59" s="17"/>
      <c r="PL59" s="17"/>
      <c r="PM59" s="17"/>
      <c r="PN59" s="17"/>
      <c r="PO59" s="17"/>
      <c r="PP59" s="17"/>
      <c r="PQ59" s="17"/>
      <c r="PR59" s="17"/>
      <c r="PS59" s="17"/>
      <c r="PT59" s="17"/>
      <c r="PU59" s="17"/>
      <c r="PV59" s="17"/>
      <c r="PW59" s="17"/>
      <c r="PX59" s="17"/>
      <c r="PY59" s="17"/>
      <c r="PZ59" s="17"/>
      <c r="QA59" s="17"/>
      <c r="QB59" s="17"/>
      <c r="QC59" s="17"/>
      <c r="QD59" s="17"/>
      <c r="QE59" s="17"/>
      <c r="QF59" s="17"/>
      <c r="QG59" s="17"/>
      <c r="QH59" s="17"/>
      <c r="QI59" s="17"/>
      <c r="QJ59" s="17"/>
      <c r="QK59" s="17"/>
      <c r="QL59" s="17"/>
      <c r="QM59" s="17"/>
      <c r="QN59" s="17"/>
      <c r="QO59" s="17"/>
      <c r="QP59" s="17"/>
      <c r="QQ59" s="17"/>
      <c r="QR59" s="17"/>
      <c r="QS59" s="17"/>
      <c r="QT59" s="17"/>
      <c r="QU59" s="17"/>
      <c r="QV59" s="17"/>
      <c r="QW59" s="17"/>
      <c r="QX59" s="17"/>
      <c r="QY59" s="17"/>
      <c r="QZ59" s="17"/>
      <c r="RA59" s="17"/>
      <c r="RB59" s="17"/>
      <c r="RC59" s="17"/>
      <c r="RD59" s="17"/>
      <c r="RE59" s="17"/>
      <c r="RF59" s="17"/>
      <c r="RG59" s="17"/>
      <c r="RH59" s="17"/>
      <c r="RI59" s="17"/>
      <c r="RJ59" s="17"/>
      <c r="RK59" s="17"/>
      <c r="RL59" s="17"/>
      <c r="RM59" s="17"/>
      <c r="RN59" s="17"/>
      <c r="RO59" s="17"/>
      <c r="RP59" s="17"/>
      <c r="RQ59" s="17"/>
      <c r="RR59" s="17"/>
      <c r="RS59" s="17"/>
      <c r="RT59" s="17"/>
      <c r="RU59" s="17"/>
      <c r="RV59" s="17"/>
      <c r="RW59" s="17"/>
      <c r="RX59" s="17"/>
      <c r="RY59" s="17"/>
      <c r="RZ59" s="17"/>
      <c r="SA59" s="17"/>
      <c r="SB59" s="17"/>
      <c r="SC59" s="17"/>
      <c r="SD59" s="17"/>
      <c r="SE59" s="17"/>
      <c r="SF59" s="17"/>
      <c r="SG59" s="17"/>
      <c r="SH59" s="17"/>
      <c r="SI59" s="17"/>
      <c r="SJ59" s="17"/>
      <c r="SK59" s="17"/>
      <c r="SL59" s="17"/>
      <c r="SM59" s="17"/>
      <c r="SN59" s="17"/>
      <c r="SO59" s="17"/>
      <c r="SP59" s="17"/>
      <c r="SQ59" s="17"/>
      <c r="SR59" s="17"/>
      <c r="SS59" s="17"/>
      <c r="ST59" s="17"/>
      <c r="SU59" s="17"/>
    </row>
    <row r="60" spans="1:515" s="17" customFormat="1" ht="135.75" hidden="1" customHeight="1" x14ac:dyDescent="0.25">
      <c r="A60" s="62"/>
      <c r="B60" s="67" t="s">
        <v>1427</v>
      </c>
      <c r="C60" s="4" t="s">
        <v>663</v>
      </c>
      <c r="D60" s="119" t="s">
        <v>905</v>
      </c>
      <c r="E60" s="7" t="s">
        <v>906</v>
      </c>
      <c r="F60" s="7" t="s">
        <v>907</v>
      </c>
      <c r="G60" s="4" t="s">
        <v>76</v>
      </c>
      <c r="H60" s="16" t="s">
        <v>271</v>
      </c>
      <c r="I60" s="4"/>
      <c r="J60" s="14">
        <v>45170</v>
      </c>
      <c r="K60" s="14">
        <v>45291</v>
      </c>
      <c r="L60" s="66">
        <f t="shared" si="6"/>
        <v>121</v>
      </c>
      <c r="M60" s="4" t="s">
        <v>289</v>
      </c>
      <c r="N60" s="4"/>
      <c r="O60" s="4"/>
      <c r="P60" s="4" t="s">
        <v>484</v>
      </c>
      <c r="Q60" s="4" t="s">
        <v>485</v>
      </c>
      <c r="R60" s="4" t="s">
        <v>29</v>
      </c>
      <c r="S60" s="4"/>
      <c r="T60" s="4" t="s">
        <v>31</v>
      </c>
      <c r="U60" s="4"/>
      <c r="V60" s="4"/>
      <c r="W60" s="4"/>
      <c r="X60" s="4"/>
      <c r="Y60" s="4"/>
      <c r="Z60" s="4"/>
      <c r="AA60" s="4" t="s">
        <v>38</v>
      </c>
      <c r="AB60" s="4"/>
      <c r="AC60" s="4"/>
      <c r="AD60" s="4"/>
      <c r="AE60" s="4" t="s">
        <v>120</v>
      </c>
      <c r="AF60" s="4" t="s">
        <v>1794</v>
      </c>
      <c r="AG60" s="4"/>
      <c r="AH60" s="4"/>
      <c r="AI60" s="4"/>
      <c r="AJ60" s="4"/>
      <c r="AK60" s="4"/>
      <c r="AL60" s="4" t="s">
        <v>1816</v>
      </c>
      <c r="AM60" s="4"/>
      <c r="AN60" s="4"/>
      <c r="AO60" s="4" t="s">
        <v>29</v>
      </c>
      <c r="AP60" s="4"/>
      <c r="AQ60" s="4"/>
      <c r="AR60" s="4"/>
      <c r="AS60" s="4"/>
      <c r="AT60" s="4" t="s">
        <v>51</v>
      </c>
      <c r="AU60" s="4"/>
      <c r="AV60" s="4" t="s">
        <v>108</v>
      </c>
      <c r="AW60" s="4"/>
      <c r="AX60" s="4"/>
      <c r="AY60" s="4"/>
      <c r="AZ60" s="4"/>
      <c r="BA60" s="4"/>
      <c r="BB60" s="4"/>
      <c r="BC60" s="4"/>
      <c r="BD60" s="4"/>
      <c r="BE60" s="4"/>
      <c r="BF60" s="4"/>
      <c r="BG60" s="4"/>
      <c r="BH60" s="4"/>
      <c r="BI60" s="4"/>
      <c r="BJ60" s="4"/>
      <c r="BK60" s="4"/>
      <c r="BL60" s="4"/>
      <c r="BM60" s="4" t="s">
        <v>66</v>
      </c>
      <c r="BN60" s="4"/>
      <c r="BO60" s="62"/>
    </row>
    <row r="61" spans="1:515" s="65" customFormat="1" ht="135.75" hidden="1" customHeight="1" x14ac:dyDescent="0.25">
      <c r="A61" s="62"/>
      <c r="B61" s="67" t="s">
        <v>1428</v>
      </c>
      <c r="C61" s="4" t="s">
        <v>666</v>
      </c>
      <c r="D61" s="119" t="s">
        <v>905</v>
      </c>
      <c r="E61" s="7" t="s">
        <v>906</v>
      </c>
      <c r="F61" s="7" t="s">
        <v>907</v>
      </c>
      <c r="G61" s="4" t="s">
        <v>96</v>
      </c>
      <c r="H61" s="16" t="s">
        <v>287</v>
      </c>
      <c r="I61" s="4"/>
      <c r="J61" s="14">
        <v>45170</v>
      </c>
      <c r="K61" s="14">
        <v>45291</v>
      </c>
      <c r="L61" s="66">
        <f t="shared" si="6"/>
        <v>121</v>
      </c>
      <c r="M61" s="4" t="s">
        <v>289</v>
      </c>
      <c r="N61" s="4"/>
      <c r="O61" s="4"/>
      <c r="P61" s="4" t="s">
        <v>484</v>
      </c>
      <c r="Q61" s="4" t="s">
        <v>485</v>
      </c>
      <c r="R61" s="4" t="s">
        <v>29</v>
      </c>
      <c r="S61" s="4"/>
      <c r="T61" s="4" t="s">
        <v>31</v>
      </c>
      <c r="U61" s="4"/>
      <c r="V61" s="4"/>
      <c r="W61" s="4"/>
      <c r="X61" s="4"/>
      <c r="Y61" s="4"/>
      <c r="Z61" s="4"/>
      <c r="AA61" s="4" t="s">
        <v>38</v>
      </c>
      <c r="AB61" s="4"/>
      <c r="AC61" s="4"/>
      <c r="AD61" s="4"/>
      <c r="AE61" s="4" t="s">
        <v>120</v>
      </c>
      <c r="AF61" s="4" t="s">
        <v>1794</v>
      </c>
      <c r="AG61" s="4"/>
      <c r="AH61" s="4"/>
      <c r="AI61" s="4"/>
      <c r="AJ61" s="4"/>
      <c r="AK61" s="4"/>
      <c r="AL61" s="4" t="s">
        <v>1816</v>
      </c>
      <c r="AM61" s="4"/>
      <c r="AN61" s="4"/>
      <c r="AO61" s="4" t="s">
        <v>29</v>
      </c>
      <c r="AP61" s="4"/>
      <c r="AQ61" s="4"/>
      <c r="AR61" s="4"/>
      <c r="AS61" s="4"/>
      <c r="AT61" s="4" t="s">
        <v>51</v>
      </c>
      <c r="AU61" s="4"/>
      <c r="AV61" s="4" t="s">
        <v>108</v>
      </c>
      <c r="AW61" s="4"/>
      <c r="AX61" s="4"/>
      <c r="AY61" s="4"/>
      <c r="AZ61" s="4"/>
      <c r="BA61" s="4"/>
      <c r="BB61" s="4"/>
      <c r="BC61" s="4"/>
      <c r="BD61" s="4"/>
      <c r="BE61" s="4"/>
      <c r="BF61" s="4"/>
      <c r="BG61" s="4"/>
      <c r="BH61" s="4"/>
      <c r="BI61" s="4"/>
      <c r="BJ61" s="4"/>
      <c r="BK61" s="4"/>
      <c r="BL61" s="4"/>
      <c r="BM61" s="4" t="s">
        <v>66</v>
      </c>
      <c r="BN61" s="4"/>
      <c r="BO61" s="62"/>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17"/>
      <c r="DJ61" s="17"/>
      <c r="DK61" s="17"/>
      <c r="DL61" s="17"/>
      <c r="DM61" s="17"/>
      <c r="DN61" s="17"/>
      <c r="DO61" s="17"/>
      <c r="DP61" s="17"/>
      <c r="DQ61" s="17"/>
      <c r="DR61" s="17"/>
      <c r="DS61" s="17"/>
      <c r="DT61" s="17"/>
      <c r="DU61" s="17"/>
      <c r="DV61" s="17"/>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7"/>
      <c r="EU61" s="17"/>
      <c r="EV61" s="17"/>
      <c r="EW61" s="17"/>
      <c r="EX61" s="17"/>
      <c r="EY61" s="17"/>
      <c r="EZ61" s="17"/>
      <c r="FA61" s="17"/>
      <c r="FB61" s="17"/>
      <c r="FC61" s="17"/>
      <c r="FD61" s="17"/>
      <c r="FE61" s="17"/>
      <c r="FF61" s="17"/>
      <c r="FG61" s="17"/>
      <c r="FH61" s="17"/>
      <c r="FI61" s="17"/>
      <c r="FJ61" s="17"/>
      <c r="FK61" s="17"/>
      <c r="FL61" s="17"/>
      <c r="FM61" s="17"/>
      <c r="FN61" s="17"/>
      <c r="FO61" s="17"/>
      <c r="FP61" s="17"/>
      <c r="FQ61" s="17"/>
      <c r="FR61" s="17"/>
      <c r="FS61" s="17"/>
      <c r="FT61" s="17"/>
      <c r="FU61" s="17"/>
      <c r="FV61" s="17"/>
      <c r="FW61" s="17"/>
      <c r="FX61" s="17"/>
      <c r="FY61" s="17"/>
      <c r="FZ61" s="17"/>
      <c r="GA61" s="17"/>
      <c r="GB61" s="17"/>
      <c r="GC61" s="17"/>
      <c r="GD61" s="17"/>
      <c r="GE61" s="17"/>
      <c r="GF61" s="17"/>
      <c r="GG61" s="17"/>
      <c r="GH61" s="17"/>
      <c r="GI61" s="17"/>
      <c r="GJ61" s="17"/>
      <c r="GK61" s="17"/>
      <c r="GL61" s="17"/>
      <c r="GM61" s="17"/>
      <c r="GN61" s="17"/>
      <c r="GO61" s="17"/>
      <c r="GP61" s="17"/>
      <c r="GQ61" s="17"/>
      <c r="GR61" s="17"/>
      <c r="GS61" s="17"/>
      <c r="GT61" s="17"/>
      <c r="GU61" s="17"/>
      <c r="GV61" s="17"/>
      <c r="GW61" s="17"/>
      <c r="GX61" s="17"/>
      <c r="GY61" s="17"/>
      <c r="GZ61" s="17"/>
      <c r="HA61" s="17"/>
      <c r="HB61" s="17"/>
      <c r="HC61" s="17"/>
      <c r="HD61" s="17"/>
      <c r="HE61" s="17"/>
      <c r="HF61" s="17"/>
      <c r="HG61" s="17"/>
      <c r="HH61" s="17"/>
      <c r="HI61" s="17"/>
      <c r="HJ61" s="17"/>
      <c r="HK61" s="17"/>
      <c r="HL61" s="17"/>
      <c r="HM61" s="17"/>
      <c r="HN61" s="17"/>
      <c r="HO61" s="17"/>
      <c r="HP61" s="17"/>
      <c r="HQ61" s="17"/>
      <c r="HR61" s="17"/>
      <c r="HS61" s="17"/>
      <c r="HT61" s="17"/>
      <c r="HU61" s="17"/>
      <c r="HV61" s="17"/>
      <c r="HW61" s="17"/>
      <c r="HX61" s="17"/>
      <c r="HY61" s="17"/>
      <c r="HZ61" s="17"/>
      <c r="IA61" s="17"/>
      <c r="IB61" s="17"/>
      <c r="IC61" s="17"/>
      <c r="ID61" s="17"/>
      <c r="IE61" s="17"/>
      <c r="IF61" s="17"/>
      <c r="IG61" s="17"/>
      <c r="IH61" s="17"/>
      <c r="II61" s="17"/>
      <c r="IJ61" s="17"/>
      <c r="IK61" s="17"/>
      <c r="IL61" s="17"/>
      <c r="IM61" s="17"/>
      <c r="IN61" s="17"/>
      <c r="IO61" s="17"/>
      <c r="IP61" s="17"/>
      <c r="IQ61" s="17"/>
      <c r="IR61" s="17"/>
      <c r="IS61" s="17"/>
      <c r="IT61" s="17"/>
      <c r="IU61" s="17"/>
      <c r="IV61" s="17"/>
      <c r="IW61" s="17"/>
      <c r="IX61" s="17"/>
      <c r="IY61" s="17"/>
      <c r="IZ61" s="17"/>
      <c r="JA61" s="17"/>
      <c r="JB61" s="17"/>
      <c r="JC61" s="17"/>
      <c r="JD61" s="17"/>
      <c r="JE61" s="17"/>
      <c r="JF61" s="17"/>
      <c r="JG61" s="17"/>
      <c r="JH61" s="17"/>
      <c r="JI61" s="17"/>
      <c r="JJ61" s="17"/>
      <c r="JK61" s="17"/>
      <c r="JL61" s="17"/>
      <c r="JM61" s="17"/>
      <c r="JN61" s="17"/>
      <c r="JO61" s="17"/>
      <c r="JP61" s="17"/>
      <c r="JQ61" s="17"/>
      <c r="JR61" s="17"/>
      <c r="JS61" s="17"/>
      <c r="JT61" s="17"/>
      <c r="JU61" s="17"/>
      <c r="JV61" s="17"/>
      <c r="JW61" s="17"/>
      <c r="JX61" s="17"/>
      <c r="JY61" s="17"/>
      <c r="JZ61" s="17"/>
      <c r="KA61" s="17"/>
      <c r="KB61" s="17"/>
      <c r="KC61" s="17"/>
      <c r="KD61" s="17"/>
      <c r="KE61" s="17"/>
      <c r="KF61" s="17"/>
      <c r="KG61" s="17"/>
      <c r="KH61" s="17"/>
      <c r="KI61" s="17"/>
      <c r="KJ61" s="17"/>
      <c r="KK61" s="17"/>
      <c r="KL61" s="17"/>
      <c r="KM61" s="17"/>
      <c r="KN61" s="17"/>
      <c r="KO61" s="17"/>
      <c r="KP61" s="17"/>
      <c r="KQ61" s="17"/>
      <c r="KR61" s="17"/>
      <c r="KS61" s="17"/>
      <c r="KT61" s="17"/>
      <c r="KU61" s="17"/>
      <c r="KV61" s="17"/>
      <c r="KW61" s="17"/>
      <c r="KX61" s="17"/>
      <c r="KY61" s="17"/>
      <c r="KZ61" s="17"/>
      <c r="LA61" s="17"/>
      <c r="LB61" s="17"/>
      <c r="LC61" s="17"/>
      <c r="LD61" s="17"/>
      <c r="LE61" s="17"/>
      <c r="LF61" s="17"/>
      <c r="LG61" s="17"/>
      <c r="LH61" s="17"/>
      <c r="LI61" s="17"/>
      <c r="LJ61" s="17"/>
      <c r="LK61" s="17"/>
      <c r="LL61" s="17"/>
      <c r="LM61" s="17"/>
      <c r="LN61" s="17"/>
      <c r="LO61" s="17"/>
      <c r="LP61" s="17"/>
      <c r="LQ61" s="17"/>
      <c r="LR61" s="17"/>
      <c r="LS61" s="17"/>
      <c r="LT61" s="17"/>
      <c r="LU61" s="17"/>
      <c r="LV61" s="17"/>
      <c r="LW61" s="17"/>
      <c r="LX61" s="17"/>
      <c r="LY61" s="17"/>
      <c r="LZ61" s="17"/>
      <c r="MA61" s="17"/>
      <c r="MB61" s="17"/>
      <c r="MC61" s="17"/>
      <c r="MD61" s="17"/>
      <c r="ME61" s="17"/>
      <c r="MF61" s="17"/>
      <c r="MG61" s="17"/>
      <c r="MH61" s="17"/>
      <c r="MI61" s="17"/>
      <c r="MJ61" s="17"/>
      <c r="MK61" s="17"/>
      <c r="ML61" s="17"/>
      <c r="MM61" s="17"/>
      <c r="MN61" s="17"/>
      <c r="MO61" s="17"/>
      <c r="MP61" s="17"/>
      <c r="MQ61" s="17"/>
      <c r="MR61" s="17"/>
      <c r="MS61" s="17"/>
      <c r="MT61" s="17"/>
      <c r="MU61" s="17"/>
      <c r="MV61" s="17"/>
      <c r="MW61" s="17"/>
      <c r="MX61" s="17"/>
      <c r="MY61" s="17"/>
      <c r="MZ61" s="17"/>
      <c r="NA61" s="17"/>
      <c r="NB61" s="17"/>
      <c r="NC61" s="17"/>
      <c r="ND61" s="17"/>
      <c r="NE61" s="17"/>
      <c r="NF61" s="17"/>
      <c r="NG61" s="17"/>
      <c r="NH61" s="17"/>
      <c r="NI61" s="17"/>
      <c r="NJ61" s="17"/>
      <c r="NK61" s="17"/>
      <c r="NL61" s="17"/>
      <c r="NM61" s="17"/>
      <c r="NN61" s="17"/>
      <c r="NO61" s="17"/>
      <c r="NP61" s="17"/>
      <c r="NQ61" s="17"/>
      <c r="NR61" s="17"/>
      <c r="NS61" s="17"/>
      <c r="NT61" s="17"/>
      <c r="NU61" s="17"/>
      <c r="NV61" s="17"/>
      <c r="NW61" s="17"/>
      <c r="NX61" s="17"/>
      <c r="NY61" s="17"/>
      <c r="NZ61" s="17"/>
      <c r="OA61" s="17"/>
      <c r="OB61" s="17"/>
      <c r="OC61" s="17"/>
      <c r="OD61" s="17"/>
      <c r="OE61" s="17"/>
      <c r="OF61" s="17"/>
      <c r="OG61" s="17"/>
      <c r="OH61" s="17"/>
      <c r="OI61" s="17"/>
      <c r="OJ61" s="17"/>
      <c r="OK61" s="17"/>
      <c r="OL61" s="17"/>
      <c r="OM61" s="17"/>
      <c r="ON61" s="17"/>
      <c r="OO61" s="17"/>
      <c r="OP61" s="17"/>
      <c r="OQ61" s="17"/>
      <c r="OR61" s="17"/>
      <c r="OS61" s="17"/>
      <c r="OT61" s="17"/>
      <c r="OU61" s="17"/>
      <c r="OV61" s="17"/>
      <c r="OW61" s="17"/>
      <c r="OX61" s="17"/>
      <c r="OY61" s="17"/>
      <c r="OZ61" s="17"/>
      <c r="PA61" s="17"/>
      <c r="PB61" s="17"/>
      <c r="PC61" s="17"/>
      <c r="PD61" s="17"/>
      <c r="PE61" s="17"/>
      <c r="PF61" s="17"/>
      <c r="PG61" s="17"/>
      <c r="PH61" s="17"/>
      <c r="PI61" s="17"/>
      <c r="PJ61" s="17"/>
      <c r="PK61" s="17"/>
      <c r="PL61" s="17"/>
      <c r="PM61" s="17"/>
      <c r="PN61" s="17"/>
      <c r="PO61" s="17"/>
      <c r="PP61" s="17"/>
      <c r="PQ61" s="17"/>
      <c r="PR61" s="17"/>
      <c r="PS61" s="17"/>
      <c r="PT61" s="17"/>
      <c r="PU61" s="17"/>
      <c r="PV61" s="17"/>
      <c r="PW61" s="17"/>
      <c r="PX61" s="17"/>
      <c r="PY61" s="17"/>
      <c r="PZ61" s="17"/>
      <c r="QA61" s="17"/>
      <c r="QB61" s="17"/>
      <c r="QC61" s="17"/>
      <c r="QD61" s="17"/>
      <c r="QE61" s="17"/>
      <c r="QF61" s="17"/>
      <c r="QG61" s="17"/>
      <c r="QH61" s="17"/>
      <c r="QI61" s="17"/>
      <c r="QJ61" s="17"/>
      <c r="QK61" s="17"/>
      <c r="QL61" s="17"/>
      <c r="QM61" s="17"/>
      <c r="QN61" s="17"/>
      <c r="QO61" s="17"/>
      <c r="QP61" s="17"/>
      <c r="QQ61" s="17"/>
      <c r="QR61" s="17"/>
      <c r="QS61" s="17"/>
      <c r="QT61" s="17"/>
      <c r="QU61" s="17"/>
      <c r="QV61" s="17"/>
      <c r="QW61" s="17"/>
      <c r="QX61" s="17"/>
      <c r="QY61" s="17"/>
      <c r="QZ61" s="17"/>
      <c r="RA61" s="17"/>
      <c r="RB61" s="17"/>
      <c r="RC61" s="17"/>
      <c r="RD61" s="17"/>
      <c r="RE61" s="17"/>
      <c r="RF61" s="17"/>
      <c r="RG61" s="17"/>
      <c r="RH61" s="17"/>
      <c r="RI61" s="17"/>
      <c r="RJ61" s="17"/>
      <c r="RK61" s="17"/>
      <c r="RL61" s="17"/>
      <c r="RM61" s="17"/>
      <c r="RN61" s="17"/>
      <c r="RO61" s="17"/>
      <c r="RP61" s="17"/>
      <c r="RQ61" s="17"/>
      <c r="RR61" s="17"/>
      <c r="RS61" s="17"/>
      <c r="RT61" s="17"/>
      <c r="RU61" s="17"/>
      <c r="RV61" s="17"/>
      <c r="RW61" s="17"/>
      <c r="RX61" s="17"/>
      <c r="RY61" s="17"/>
      <c r="RZ61" s="17"/>
      <c r="SA61" s="17"/>
      <c r="SB61" s="17"/>
      <c r="SC61" s="17"/>
      <c r="SD61" s="17"/>
      <c r="SE61" s="17"/>
      <c r="SF61" s="17"/>
      <c r="SG61" s="17"/>
      <c r="SH61" s="17"/>
      <c r="SI61" s="17"/>
      <c r="SJ61" s="17"/>
      <c r="SK61" s="17"/>
      <c r="SL61" s="17"/>
      <c r="SM61" s="17"/>
      <c r="SN61" s="17"/>
      <c r="SO61" s="17"/>
      <c r="SP61" s="17"/>
      <c r="SQ61" s="17"/>
      <c r="SR61" s="17"/>
      <c r="SS61" s="17"/>
      <c r="ST61" s="17"/>
      <c r="SU61" s="17"/>
    </row>
    <row r="62" spans="1:515" s="17" customFormat="1" ht="135.75" hidden="1" customHeight="1" x14ac:dyDescent="0.25">
      <c r="A62" s="62"/>
      <c r="B62" s="67" t="s">
        <v>1429</v>
      </c>
      <c r="C62" s="4" t="s">
        <v>669</v>
      </c>
      <c r="D62" s="119" t="s">
        <v>905</v>
      </c>
      <c r="E62" s="7" t="s">
        <v>906</v>
      </c>
      <c r="F62" s="7" t="s">
        <v>907</v>
      </c>
      <c r="G62" s="4" t="s">
        <v>78</v>
      </c>
      <c r="H62" s="16" t="s">
        <v>103</v>
      </c>
      <c r="I62" s="4"/>
      <c r="J62" s="14">
        <v>45170</v>
      </c>
      <c r="K62" s="14">
        <v>45291</v>
      </c>
      <c r="L62" s="66">
        <f t="shared" si="6"/>
        <v>121</v>
      </c>
      <c r="M62" s="4" t="s">
        <v>289</v>
      </c>
      <c r="N62" s="4"/>
      <c r="O62" s="4"/>
      <c r="P62" s="4" t="s">
        <v>484</v>
      </c>
      <c r="Q62" s="4" t="s">
        <v>485</v>
      </c>
      <c r="R62" s="4" t="s">
        <v>29</v>
      </c>
      <c r="S62" s="4"/>
      <c r="T62" s="4" t="s">
        <v>31</v>
      </c>
      <c r="U62" s="4"/>
      <c r="V62" s="4"/>
      <c r="W62" s="4"/>
      <c r="X62" s="4"/>
      <c r="Y62" s="4"/>
      <c r="Z62" s="4"/>
      <c r="AA62" s="4" t="s">
        <v>38</v>
      </c>
      <c r="AB62" s="4"/>
      <c r="AC62" s="4"/>
      <c r="AD62" s="4"/>
      <c r="AE62" s="4" t="s">
        <v>120</v>
      </c>
      <c r="AF62" s="4" t="s">
        <v>1794</v>
      </c>
      <c r="AG62" s="4"/>
      <c r="AH62" s="4"/>
      <c r="AI62" s="4"/>
      <c r="AJ62" s="4"/>
      <c r="AK62" s="4"/>
      <c r="AL62" s="4" t="s">
        <v>1816</v>
      </c>
      <c r="AM62" s="4"/>
      <c r="AN62" s="4"/>
      <c r="AO62" s="4" t="s">
        <v>29</v>
      </c>
      <c r="AP62" s="4"/>
      <c r="AQ62" s="4"/>
      <c r="AR62" s="4"/>
      <c r="AS62" s="4"/>
      <c r="AT62" s="4" t="s">
        <v>51</v>
      </c>
      <c r="AU62" s="4"/>
      <c r="AV62" s="4" t="s">
        <v>108</v>
      </c>
      <c r="AW62" s="4"/>
      <c r="AX62" s="4"/>
      <c r="AY62" s="4"/>
      <c r="AZ62" s="4"/>
      <c r="BA62" s="4"/>
      <c r="BB62" s="4"/>
      <c r="BC62" s="4"/>
      <c r="BD62" s="4"/>
      <c r="BE62" s="4"/>
      <c r="BF62" s="4"/>
      <c r="BG62" s="4"/>
      <c r="BH62" s="4"/>
      <c r="BI62" s="4"/>
      <c r="BJ62" s="4"/>
      <c r="BK62" s="4"/>
      <c r="BL62" s="4"/>
      <c r="BM62" s="4" t="s">
        <v>66</v>
      </c>
      <c r="BN62" s="4"/>
      <c r="BO62" s="62"/>
    </row>
    <row r="63" spans="1:515" s="17" customFormat="1" ht="135.75" hidden="1" customHeight="1" x14ac:dyDescent="0.25">
      <c r="A63" s="62"/>
      <c r="B63" s="67" t="s">
        <v>1430</v>
      </c>
      <c r="C63" s="4" t="s">
        <v>1819</v>
      </c>
      <c r="D63" s="119" t="s">
        <v>670</v>
      </c>
      <c r="E63" s="6" t="s">
        <v>671</v>
      </c>
      <c r="F63" s="6" t="s">
        <v>982</v>
      </c>
      <c r="G63" s="4" t="s">
        <v>70</v>
      </c>
      <c r="H63" s="16" t="s">
        <v>1818</v>
      </c>
      <c r="I63" s="4" t="s">
        <v>289</v>
      </c>
      <c r="J63" s="14">
        <v>45017</v>
      </c>
      <c r="K63" s="14">
        <v>45046</v>
      </c>
      <c r="L63" s="66">
        <f t="shared" si="0"/>
        <v>29</v>
      </c>
      <c r="M63" s="4" t="s">
        <v>75</v>
      </c>
      <c r="N63" s="4" t="s">
        <v>73</v>
      </c>
      <c r="O63" s="4" t="s">
        <v>983</v>
      </c>
      <c r="P63" s="4" t="s">
        <v>480</v>
      </c>
      <c r="Q63" s="4" t="s">
        <v>483</v>
      </c>
      <c r="R63" s="4" t="s">
        <v>29</v>
      </c>
      <c r="S63" s="4"/>
      <c r="T63" s="4" t="s">
        <v>31</v>
      </c>
      <c r="U63" s="4"/>
      <c r="V63" s="4"/>
      <c r="W63" s="4"/>
      <c r="X63" s="4"/>
      <c r="Y63" s="4"/>
      <c r="Z63" s="4"/>
      <c r="AA63" s="4"/>
      <c r="AB63" s="4"/>
      <c r="AC63" s="4"/>
      <c r="AD63" s="4"/>
      <c r="AE63" s="4" t="s">
        <v>119</v>
      </c>
      <c r="AF63" s="4" t="s">
        <v>631</v>
      </c>
      <c r="AG63" s="4"/>
      <c r="AH63" s="4"/>
      <c r="AI63" s="4"/>
      <c r="AJ63" s="4"/>
      <c r="AK63" s="4"/>
      <c r="AL63" s="4" t="s">
        <v>1816</v>
      </c>
      <c r="AM63" s="4" t="s">
        <v>677</v>
      </c>
      <c r="AN63" s="4" t="s">
        <v>279</v>
      </c>
      <c r="AO63" s="4"/>
      <c r="AP63" s="4"/>
      <c r="AQ63" s="4" t="s">
        <v>48</v>
      </c>
      <c r="AR63" s="4"/>
      <c r="AS63" s="4"/>
      <c r="AT63" s="4"/>
      <c r="AU63" s="4" t="s">
        <v>52</v>
      </c>
      <c r="AV63" s="4"/>
      <c r="AW63" s="4"/>
      <c r="AX63" s="4"/>
      <c r="AY63" s="4"/>
      <c r="AZ63" s="4"/>
      <c r="BA63" s="4"/>
      <c r="BB63" s="4"/>
      <c r="BC63" s="4"/>
      <c r="BD63" s="4"/>
      <c r="BE63" s="4"/>
      <c r="BF63" s="4"/>
      <c r="BG63" s="4"/>
      <c r="BH63" s="4" t="s">
        <v>60</v>
      </c>
      <c r="BI63" s="4"/>
      <c r="BJ63" s="4"/>
      <c r="BK63" s="4"/>
      <c r="BL63" s="4"/>
      <c r="BM63" s="4"/>
      <c r="BN63" s="4" t="s">
        <v>67</v>
      </c>
      <c r="BO63" s="62"/>
    </row>
    <row r="64" spans="1:515" s="17" customFormat="1" ht="135.75" hidden="1" customHeight="1" x14ac:dyDescent="0.25">
      <c r="A64" s="62"/>
      <c r="B64" s="67" t="s">
        <v>1431</v>
      </c>
      <c r="C64" s="16" t="s">
        <v>1820</v>
      </c>
      <c r="D64" s="119" t="s">
        <v>672</v>
      </c>
      <c r="E64" s="6" t="s">
        <v>671</v>
      </c>
      <c r="F64" s="6" t="s">
        <v>982</v>
      </c>
      <c r="G64" s="4" t="s">
        <v>76</v>
      </c>
      <c r="H64" s="16" t="s">
        <v>271</v>
      </c>
      <c r="I64" s="4" t="s">
        <v>98</v>
      </c>
      <c r="J64" s="14">
        <v>45017</v>
      </c>
      <c r="K64" s="14">
        <v>45046</v>
      </c>
      <c r="L64" s="66">
        <f t="shared" si="0"/>
        <v>29</v>
      </c>
      <c r="M64" s="4" t="s">
        <v>75</v>
      </c>
      <c r="N64" s="4" t="s">
        <v>73</v>
      </c>
      <c r="O64" s="4" t="s">
        <v>983</v>
      </c>
      <c r="P64" s="4" t="s">
        <v>480</v>
      </c>
      <c r="Q64" s="4" t="s">
        <v>483</v>
      </c>
      <c r="R64" s="4" t="s">
        <v>29</v>
      </c>
      <c r="S64" s="4"/>
      <c r="T64" s="4" t="s">
        <v>31</v>
      </c>
      <c r="U64" s="4"/>
      <c r="V64" s="4"/>
      <c r="W64" s="4"/>
      <c r="X64" s="4"/>
      <c r="Y64" s="4"/>
      <c r="Z64" s="4"/>
      <c r="AA64" s="4"/>
      <c r="AB64" s="4"/>
      <c r="AC64" s="4"/>
      <c r="AD64" s="4"/>
      <c r="AE64" s="4" t="s">
        <v>119</v>
      </c>
      <c r="AF64" s="4" t="s">
        <v>631</v>
      </c>
      <c r="AG64" s="4"/>
      <c r="AH64" s="4"/>
      <c r="AI64" s="4"/>
      <c r="AJ64" s="4"/>
      <c r="AK64" s="4"/>
      <c r="AL64" s="4" t="s">
        <v>1816</v>
      </c>
      <c r="AM64" s="4" t="s">
        <v>677</v>
      </c>
      <c r="AN64" s="4" t="s">
        <v>279</v>
      </c>
      <c r="AO64" s="4"/>
      <c r="AP64" s="4"/>
      <c r="AQ64" s="4" t="s">
        <v>48</v>
      </c>
      <c r="AR64" s="4"/>
      <c r="AS64" s="4"/>
      <c r="AT64" s="4"/>
      <c r="AU64" s="4" t="s">
        <v>52</v>
      </c>
      <c r="AV64" s="4"/>
      <c r="AW64" s="4"/>
      <c r="AX64" s="4"/>
      <c r="AY64" s="4"/>
      <c r="AZ64" s="4"/>
      <c r="BA64" s="4"/>
      <c r="BB64" s="4"/>
      <c r="BC64" s="4"/>
      <c r="BD64" s="4"/>
      <c r="BE64" s="4"/>
      <c r="BF64" s="4"/>
      <c r="BG64" s="4"/>
      <c r="BH64" s="4" t="s">
        <v>60</v>
      </c>
      <c r="BI64" s="4"/>
      <c r="BJ64" s="4"/>
      <c r="BK64" s="4"/>
      <c r="BL64" s="4"/>
      <c r="BM64" s="4"/>
      <c r="BN64" s="4" t="s">
        <v>67</v>
      </c>
      <c r="BO64" s="62"/>
    </row>
    <row r="65" spans="1:67" s="17" customFormat="1" ht="135.75" hidden="1" customHeight="1" x14ac:dyDescent="0.25">
      <c r="A65" s="62"/>
      <c r="B65" s="67" t="s">
        <v>1432</v>
      </c>
      <c r="C65" s="16" t="s">
        <v>1821</v>
      </c>
      <c r="D65" s="119" t="s">
        <v>979</v>
      </c>
      <c r="E65" s="6" t="s">
        <v>671</v>
      </c>
      <c r="F65" s="6" t="s">
        <v>982</v>
      </c>
      <c r="G65" s="4" t="s">
        <v>77</v>
      </c>
      <c r="H65" s="16" t="s">
        <v>75</v>
      </c>
      <c r="I65" s="4"/>
      <c r="J65" s="14">
        <v>45108</v>
      </c>
      <c r="K65" s="14">
        <v>45137</v>
      </c>
      <c r="L65" s="66">
        <f t="shared" si="0"/>
        <v>29</v>
      </c>
      <c r="M65" s="4" t="s">
        <v>75</v>
      </c>
      <c r="N65" s="4" t="s">
        <v>73</v>
      </c>
      <c r="O65" s="4" t="s">
        <v>983</v>
      </c>
      <c r="P65" s="4" t="s">
        <v>480</v>
      </c>
      <c r="Q65" s="4" t="s">
        <v>483</v>
      </c>
      <c r="R65" s="4" t="s">
        <v>29</v>
      </c>
      <c r="S65" s="4"/>
      <c r="T65" s="4" t="s">
        <v>31</v>
      </c>
      <c r="U65" s="4"/>
      <c r="V65" s="4"/>
      <c r="W65" s="4"/>
      <c r="X65" s="4"/>
      <c r="Y65" s="4"/>
      <c r="Z65" s="4"/>
      <c r="AA65" s="4"/>
      <c r="AB65" s="4"/>
      <c r="AC65" s="4"/>
      <c r="AD65" s="4"/>
      <c r="AE65" s="4" t="s">
        <v>119</v>
      </c>
      <c r="AF65" s="4" t="s">
        <v>631</v>
      </c>
      <c r="AG65" s="4"/>
      <c r="AH65" s="4"/>
      <c r="AI65" s="4"/>
      <c r="AJ65" s="4"/>
      <c r="AK65" s="4"/>
      <c r="AL65" s="4" t="s">
        <v>1816</v>
      </c>
      <c r="AM65" s="4" t="s">
        <v>677</v>
      </c>
      <c r="AN65" s="4" t="s">
        <v>279</v>
      </c>
      <c r="AO65" s="4"/>
      <c r="AP65" s="4"/>
      <c r="AQ65" s="4" t="s">
        <v>48</v>
      </c>
      <c r="AR65" s="4"/>
      <c r="AS65" s="4"/>
      <c r="AT65" s="4"/>
      <c r="AU65" s="4" t="s">
        <v>52</v>
      </c>
      <c r="AV65" s="4"/>
      <c r="AW65" s="4"/>
      <c r="AX65" s="4"/>
      <c r="AY65" s="4"/>
      <c r="AZ65" s="4"/>
      <c r="BA65" s="4"/>
      <c r="BB65" s="4"/>
      <c r="BC65" s="4"/>
      <c r="BD65" s="4"/>
      <c r="BE65" s="4"/>
      <c r="BF65" s="4"/>
      <c r="BG65" s="4"/>
      <c r="BH65" s="4" t="s">
        <v>60</v>
      </c>
      <c r="BI65" s="4"/>
      <c r="BJ65" s="4"/>
      <c r="BK65" s="4"/>
      <c r="BL65" s="4"/>
      <c r="BM65" s="4"/>
      <c r="BN65" s="4" t="s">
        <v>67</v>
      </c>
      <c r="BO65" s="62"/>
    </row>
    <row r="66" spans="1:67" s="17" customFormat="1" ht="135.75" hidden="1" customHeight="1" x14ac:dyDescent="0.25">
      <c r="A66" s="62"/>
      <c r="B66" s="67" t="s">
        <v>1433</v>
      </c>
      <c r="C66" s="16" t="s">
        <v>1822</v>
      </c>
      <c r="D66" s="119" t="s">
        <v>673</v>
      </c>
      <c r="E66" s="6" t="s">
        <v>671</v>
      </c>
      <c r="F66" s="6" t="s">
        <v>982</v>
      </c>
      <c r="G66" s="4" t="s">
        <v>74</v>
      </c>
      <c r="H66" s="16" t="s">
        <v>286</v>
      </c>
      <c r="I66" s="4" t="s">
        <v>98</v>
      </c>
      <c r="J66" s="14">
        <v>45108</v>
      </c>
      <c r="K66" s="14">
        <v>45137</v>
      </c>
      <c r="L66" s="66">
        <f t="shared" si="0"/>
        <v>29</v>
      </c>
      <c r="M66" s="4" t="s">
        <v>75</v>
      </c>
      <c r="N66" s="4" t="s">
        <v>73</v>
      </c>
      <c r="O66" s="4" t="s">
        <v>983</v>
      </c>
      <c r="P66" s="4" t="s">
        <v>480</v>
      </c>
      <c r="Q66" s="4" t="s">
        <v>483</v>
      </c>
      <c r="R66" s="4" t="s">
        <v>29</v>
      </c>
      <c r="S66" s="4"/>
      <c r="T66" s="4" t="s">
        <v>31</v>
      </c>
      <c r="U66" s="4"/>
      <c r="V66" s="4"/>
      <c r="W66" s="4"/>
      <c r="X66" s="4"/>
      <c r="Y66" s="4"/>
      <c r="Z66" s="4"/>
      <c r="AA66" s="4"/>
      <c r="AB66" s="4"/>
      <c r="AC66" s="4"/>
      <c r="AD66" s="4"/>
      <c r="AE66" s="4" t="s">
        <v>119</v>
      </c>
      <c r="AF66" s="4" t="s">
        <v>631</v>
      </c>
      <c r="AG66" s="4"/>
      <c r="AH66" s="4"/>
      <c r="AI66" s="4"/>
      <c r="AJ66" s="4"/>
      <c r="AK66" s="4"/>
      <c r="AL66" s="4" t="s">
        <v>1816</v>
      </c>
      <c r="AM66" s="4" t="s">
        <v>677</v>
      </c>
      <c r="AN66" s="4" t="s">
        <v>279</v>
      </c>
      <c r="AO66" s="4"/>
      <c r="AP66" s="4"/>
      <c r="AQ66" s="4" t="s">
        <v>48</v>
      </c>
      <c r="AR66" s="4"/>
      <c r="AS66" s="4"/>
      <c r="AT66" s="4"/>
      <c r="AU66" s="4" t="s">
        <v>52</v>
      </c>
      <c r="AV66" s="4"/>
      <c r="AW66" s="4"/>
      <c r="AX66" s="4"/>
      <c r="AY66" s="4"/>
      <c r="AZ66" s="4"/>
      <c r="BA66" s="4"/>
      <c r="BB66" s="4"/>
      <c r="BC66" s="4"/>
      <c r="BD66" s="4"/>
      <c r="BE66" s="4"/>
      <c r="BF66" s="4"/>
      <c r="BG66" s="4"/>
      <c r="BH66" s="4" t="s">
        <v>60</v>
      </c>
      <c r="BI66" s="4"/>
      <c r="BJ66" s="4"/>
      <c r="BK66" s="4"/>
      <c r="BL66" s="4"/>
      <c r="BM66" s="4"/>
      <c r="BN66" s="4" t="s">
        <v>67</v>
      </c>
      <c r="BO66" s="62"/>
    </row>
    <row r="67" spans="1:67" s="17" customFormat="1" ht="135.75" hidden="1" customHeight="1" x14ac:dyDescent="0.25">
      <c r="A67" s="62"/>
      <c r="B67" s="67" t="s">
        <v>1434</v>
      </c>
      <c r="C67" s="16" t="s">
        <v>1908</v>
      </c>
      <c r="D67" s="119" t="s">
        <v>674</v>
      </c>
      <c r="E67" s="6" t="s">
        <v>671</v>
      </c>
      <c r="F67" s="6" t="s">
        <v>982</v>
      </c>
      <c r="G67" s="4" t="s">
        <v>81</v>
      </c>
      <c r="H67" s="16" t="s">
        <v>83</v>
      </c>
      <c r="I67" s="4"/>
      <c r="J67" s="14">
        <v>45200</v>
      </c>
      <c r="K67" s="14">
        <v>45229</v>
      </c>
      <c r="L67" s="66">
        <f t="shared" si="0"/>
        <v>29</v>
      </c>
      <c r="M67" s="4" t="s">
        <v>75</v>
      </c>
      <c r="N67" s="4" t="s">
        <v>73</v>
      </c>
      <c r="O67" s="4" t="s">
        <v>983</v>
      </c>
      <c r="P67" s="4" t="s">
        <v>480</v>
      </c>
      <c r="Q67" s="4" t="s">
        <v>483</v>
      </c>
      <c r="R67" s="4" t="s">
        <v>29</v>
      </c>
      <c r="S67" s="4"/>
      <c r="T67" s="4" t="s">
        <v>31</v>
      </c>
      <c r="U67" s="4"/>
      <c r="V67" s="4"/>
      <c r="W67" s="4"/>
      <c r="X67" s="4"/>
      <c r="Y67" s="4"/>
      <c r="Z67" s="4"/>
      <c r="AA67" s="4"/>
      <c r="AB67" s="4"/>
      <c r="AC67" s="4"/>
      <c r="AD67" s="4"/>
      <c r="AE67" s="4" t="s">
        <v>119</v>
      </c>
      <c r="AF67" s="4" t="s">
        <v>631</v>
      </c>
      <c r="AG67" s="4"/>
      <c r="AH67" s="4"/>
      <c r="AI67" s="4"/>
      <c r="AJ67" s="4"/>
      <c r="AK67" s="4"/>
      <c r="AL67" s="4" t="s">
        <v>1816</v>
      </c>
      <c r="AM67" s="4" t="s">
        <v>677</v>
      </c>
      <c r="AN67" s="4" t="s">
        <v>279</v>
      </c>
      <c r="AO67" s="4"/>
      <c r="AP67" s="4"/>
      <c r="AQ67" s="4" t="s">
        <v>48</v>
      </c>
      <c r="AR67" s="4"/>
      <c r="AS67" s="4"/>
      <c r="AT67" s="4"/>
      <c r="AU67" s="4" t="s">
        <v>52</v>
      </c>
      <c r="AV67" s="4"/>
      <c r="AW67" s="4"/>
      <c r="AX67" s="4"/>
      <c r="AY67" s="4"/>
      <c r="AZ67" s="4"/>
      <c r="BA67" s="4"/>
      <c r="BB67" s="4"/>
      <c r="BC67" s="4"/>
      <c r="BD67" s="4"/>
      <c r="BE67" s="4"/>
      <c r="BF67" s="4"/>
      <c r="BG67" s="4"/>
      <c r="BH67" s="4" t="s">
        <v>60</v>
      </c>
      <c r="BI67" s="4"/>
      <c r="BJ67" s="4"/>
      <c r="BK67" s="4"/>
      <c r="BL67" s="4"/>
      <c r="BM67" s="4"/>
      <c r="BN67" s="4" t="s">
        <v>67</v>
      </c>
      <c r="BO67" s="62"/>
    </row>
    <row r="68" spans="1:67" s="17" customFormat="1" ht="135.75" hidden="1" customHeight="1" x14ac:dyDescent="0.25">
      <c r="A68" s="62"/>
      <c r="B68" s="67" t="s">
        <v>1435</v>
      </c>
      <c r="C68" s="16" t="s">
        <v>1823</v>
      </c>
      <c r="D68" s="119" t="s">
        <v>675</v>
      </c>
      <c r="E68" s="6" t="s">
        <v>671</v>
      </c>
      <c r="F68" s="6" t="s">
        <v>982</v>
      </c>
      <c r="G68" s="4" t="s">
        <v>78</v>
      </c>
      <c r="H68" s="16" t="s">
        <v>103</v>
      </c>
      <c r="I68" s="4"/>
      <c r="J68" s="14">
        <v>45200</v>
      </c>
      <c r="K68" s="14">
        <v>45229</v>
      </c>
      <c r="L68" s="66">
        <f t="shared" si="0"/>
        <v>29</v>
      </c>
      <c r="M68" s="4" t="s">
        <v>75</v>
      </c>
      <c r="N68" s="4" t="s">
        <v>73</v>
      </c>
      <c r="O68" s="4" t="s">
        <v>983</v>
      </c>
      <c r="P68" s="4" t="s">
        <v>480</v>
      </c>
      <c r="Q68" s="4" t="s">
        <v>483</v>
      </c>
      <c r="R68" s="4" t="s">
        <v>29</v>
      </c>
      <c r="S68" s="4"/>
      <c r="T68" s="4" t="s">
        <v>31</v>
      </c>
      <c r="U68" s="4"/>
      <c r="V68" s="4"/>
      <c r="W68" s="4"/>
      <c r="X68" s="4"/>
      <c r="Y68" s="4"/>
      <c r="Z68" s="4"/>
      <c r="AA68" s="4"/>
      <c r="AB68" s="4"/>
      <c r="AC68" s="4"/>
      <c r="AD68" s="4"/>
      <c r="AE68" s="4" t="s">
        <v>119</v>
      </c>
      <c r="AF68" s="4" t="s">
        <v>631</v>
      </c>
      <c r="AG68" s="4"/>
      <c r="AH68" s="4"/>
      <c r="AI68" s="4"/>
      <c r="AJ68" s="4"/>
      <c r="AK68" s="4"/>
      <c r="AL68" s="4" t="s">
        <v>1816</v>
      </c>
      <c r="AM68" s="4" t="s">
        <v>677</v>
      </c>
      <c r="AN68" s="4" t="s">
        <v>279</v>
      </c>
      <c r="AO68" s="4"/>
      <c r="AP68" s="4"/>
      <c r="AQ68" s="4" t="s">
        <v>48</v>
      </c>
      <c r="AR68" s="4"/>
      <c r="AS68" s="4"/>
      <c r="AT68" s="4"/>
      <c r="AU68" s="4" t="s">
        <v>52</v>
      </c>
      <c r="AV68" s="4"/>
      <c r="AW68" s="4"/>
      <c r="AX68" s="4"/>
      <c r="AY68" s="4"/>
      <c r="AZ68" s="4"/>
      <c r="BA68" s="4"/>
      <c r="BB68" s="4"/>
      <c r="BC68" s="4"/>
      <c r="BD68" s="4"/>
      <c r="BE68" s="4"/>
      <c r="BF68" s="4"/>
      <c r="BG68" s="4"/>
      <c r="BH68" s="4" t="s">
        <v>60</v>
      </c>
      <c r="BI68" s="4"/>
      <c r="BJ68" s="4"/>
      <c r="BK68" s="4"/>
      <c r="BL68" s="4"/>
      <c r="BM68" s="4"/>
      <c r="BN68" s="4" t="s">
        <v>67</v>
      </c>
      <c r="BO68" s="62"/>
    </row>
    <row r="69" spans="1:67" s="17" customFormat="1" ht="135.75" hidden="1" customHeight="1" x14ac:dyDescent="0.25">
      <c r="A69" s="62"/>
      <c r="B69" s="67" t="s">
        <v>1436</v>
      </c>
      <c r="C69" s="16" t="s">
        <v>1824</v>
      </c>
      <c r="D69" s="119" t="s">
        <v>980</v>
      </c>
      <c r="E69" s="6" t="s">
        <v>671</v>
      </c>
      <c r="F69" s="6" t="s">
        <v>982</v>
      </c>
      <c r="G69" s="4" t="s">
        <v>96</v>
      </c>
      <c r="H69" s="16" t="s">
        <v>287</v>
      </c>
      <c r="I69" s="4"/>
      <c r="J69" s="14">
        <v>45261</v>
      </c>
      <c r="K69" s="14">
        <v>45291</v>
      </c>
      <c r="L69" s="66">
        <f t="shared" si="0"/>
        <v>30</v>
      </c>
      <c r="M69" s="4" t="s">
        <v>75</v>
      </c>
      <c r="N69" s="4" t="s">
        <v>73</v>
      </c>
      <c r="O69" s="4" t="s">
        <v>983</v>
      </c>
      <c r="P69" s="4" t="s">
        <v>480</v>
      </c>
      <c r="Q69" s="4" t="s">
        <v>483</v>
      </c>
      <c r="R69" s="4" t="s">
        <v>29</v>
      </c>
      <c r="S69" s="4"/>
      <c r="T69" s="4" t="s">
        <v>31</v>
      </c>
      <c r="U69" s="4"/>
      <c r="V69" s="4"/>
      <c r="W69" s="4"/>
      <c r="X69" s="4"/>
      <c r="Y69" s="4"/>
      <c r="Z69" s="4"/>
      <c r="AA69" s="4"/>
      <c r="AB69" s="4"/>
      <c r="AC69" s="4"/>
      <c r="AD69" s="4"/>
      <c r="AE69" s="4" t="s">
        <v>119</v>
      </c>
      <c r="AF69" s="4" t="s">
        <v>631</v>
      </c>
      <c r="AG69" s="4"/>
      <c r="AH69" s="4"/>
      <c r="AI69" s="4"/>
      <c r="AJ69" s="4"/>
      <c r="AK69" s="4"/>
      <c r="AL69" s="4" t="s">
        <v>1816</v>
      </c>
      <c r="AM69" s="4" t="s">
        <v>677</v>
      </c>
      <c r="AN69" s="4" t="s">
        <v>279</v>
      </c>
      <c r="AO69" s="4"/>
      <c r="AP69" s="4"/>
      <c r="AQ69" s="4" t="s">
        <v>48</v>
      </c>
      <c r="AR69" s="4"/>
      <c r="AS69" s="4"/>
      <c r="AT69" s="4"/>
      <c r="AU69" s="4" t="s">
        <v>52</v>
      </c>
      <c r="AV69" s="4"/>
      <c r="AW69" s="4"/>
      <c r="AX69" s="4"/>
      <c r="AY69" s="4"/>
      <c r="AZ69" s="4"/>
      <c r="BA69" s="4"/>
      <c r="BB69" s="4"/>
      <c r="BC69" s="4"/>
      <c r="BD69" s="4"/>
      <c r="BE69" s="4"/>
      <c r="BF69" s="4"/>
      <c r="BG69" s="4"/>
      <c r="BH69" s="4" t="s">
        <v>60</v>
      </c>
      <c r="BI69" s="4"/>
      <c r="BJ69" s="4"/>
      <c r="BK69" s="4"/>
      <c r="BL69" s="4"/>
      <c r="BM69" s="4"/>
      <c r="BN69" s="4" t="s">
        <v>67</v>
      </c>
      <c r="BO69" s="62"/>
    </row>
    <row r="70" spans="1:67" s="17" customFormat="1" ht="135.75" hidden="1" customHeight="1" x14ac:dyDescent="0.25">
      <c r="A70" s="62"/>
      <c r="B70" s="67" t="s">
        <v>1437</v>
      </c>
      <c r="C70" s="16" t="s">
        <v>1825</v>
      </c>
      <c r="D70" s="119" t="s">
        <v>981</v>
      </c>
      <c r="E70" s="6" t="s">
        <v>671</v>
      </c>
      <c r="F70" s="6" t="s">
        <v>982</v>
      </c>
      <c r="G70" s="4" t="s">
        <v>270</v>
      </c>
      <c r="H70" s="16" t="s">
        <v>1859</v>
      </c>
      <c r="I70" s="4" t="s">
        <v>292</v>
      </c>
      <c r="J70" s="14">
        <v>45261</v>
      </c>
      <c r="K70" s="14">
        <v>45291</v>
      </c>
      <c r="L70" s="66">
        <f t="shared" si="0"/>
        <v>30</v>
      </c>
      <c r="M70" s="4" t="s">
        <v>75</v>
      </c>
      <c r="N70" s="4" t="s">
        <v>73</v>
      </c>
      <c r="O70" s="4" t="s">
        <v>983</v>
      </c>
      <c r="P70" s="4" t="s">
        <v>480</v>
      </c>
      <c r="Q70" s="4" t="s">
        <v>483</v>
      </c>
      <c r="R70" s="4" t="s">
        <v>29</v>
      </c>
      <c r="S70" s="4"/>
      <c r="T70" s="4" t="s">
        <v>31</v>
      </c>
      <c r="U70" s="4"/>
      <c r="V70" s="4"/>
      <c r="W70" s="4"/>
      <c r="X70" s="4"/>
      <c r="Y70" s="4"/>
      <c r="Z70" s="4"/>
      <c r="AA70" s="4"/>
      <c r="AB70" s="4"/>
      <c r="AC70" s="4"/>
      <c r="AD70" s="4"/>
      <c r="AE70" s="4" t="s">
        <v>119</v>
      </c>
      <c r="AF70" s="4" t="s">
        <v>631</v>
      </c>
      <c r="AG70" s="4"/>
      <c r="AH70" s="4"/>
      <c r="AI70" s="4"/>
      <c r="AJ70" s="4"/>
      <c r="AK70" s="4"/>
      <c r="AL70" s="4" t="s">
        <v>1816</v>
      </c>
      <c r="AM70" s="4" t="s">
        <v>677</v>
      </c>
      <c r="AN70" s="4" t="s">
        <v>279</v>
      </c>
      <c r="AO70" s="4"/>
      <c r="AP70" s="4"/>
      <c r="AQ70" s="4" t="s">
        <v>48</v>
      </c>
      <c r="AR70" s="4"/>
      <c r="AS70" s="4"/>
      <c r="AT70" s="4"/>
      <c r="AU70" s="4" t="s">
        <v>52</v>
      </c>
      <c r="AV70" s="4"/>
      <c r="AW70" s="4"/>
      <c r="AX70" s="4"/>
      <c r="AY70" s="4"/>
      <c r="AZ70" s="4"/>
      <c r="BA70" s="4"/>
      <c r="BB70" s="4"/>
      <c r="BC70" s="4"/>
      <c r="BD70" s="4"/>
      <c r="BE70" s="4"/>
      <c r="BF70" s="4"/>
      <c r="BG70" s="4"/>
      <c r="BH70" s="4" t="s">
        <v>60</v>
      </c>
      <c r="BI70" s="4"/>
      <c r="BJ70" s="4"/>
      <c r="BK70" s="4"/>
      <c r="BL70" s="4"/>
      <c r="BM70" s="4"/>
      <c r="BN70" s="4" t="s">
        <v>67</v>
      </c>
      <c r="BO70" s="62"/>
    </row>
    <row r="71" spans="1:67" s="17" customFormat="1" ht="135.75" hidden="1" customHeight="1" x14ac:dyDescent="0.25">
      <c r="A71" s="62"/>
      <c r="B71" s="67" t="s">
        <v>1438</v>
      </c>
      <c r="C71" s="4" t="s">
        <v>1074</v>
      </c>
      <c r="D71" s="119" t="s">
        <v>1826</v>
      </c>
      <c r="E71" s="4" t="s">
        <v>1072</v>
      </c>
      <c r="F71" s="4" t="s">
        <v>1827</v>
      </c>
      <c r="G71" s="4" t="s">
        <v>77</v>
      </c>
      <c r="H71" s="16" t="s">
        <v>75</v>
      </c>
      <c r="I71" s="4"/>
      <c r="J71" s="14">
        <v>45017</v>
      </c>
      <c r="K71" s="14">
        <v>45107</v>
      </c>
      <c r="L71" s="66">
        <f t="shared" si="0"/>
        <v>90</v>
      </c>
      <c r="M71" s="4" t="s">
        <v>1859</v>
      </c>
      <c r="N71" s="4" t="s">
        <v>73</v>
      </c>
      <c r="O71" s="4" t="s">
        <v>1073</v>
      </c>
      <c r="P71" s="4" t="s">
        <v>479</v>
      </c>
      <c r="Q71" s="4" t="s">
        <v>482</v>
      </c>
      <c r="R71" s="4" t="s">
        <v>29</v>
      </c>
      <c r="S71" s="4"/>
      <c r="T71" s="4" t="s">
        <v>31</v>
      </c>
      <c r="U71" s="4"/>
      <c r="V71" s="4"/>
      <c r="W71" s="4"/>
      <c r="X71" s="4"/>
      <c r="Y71" s="4"/>
      <c r="Z71" s="4"/>
      <c r="AA71" s="4"/>
      <c r="AB71" s="4"/>
      <c r="AC71" s="4"/>
      <c r="AD71" s="4"/>
      <c r="AE71" s="4" t="s">
        <v>120</v>
      </c>
      <c r="AF71" s="4" t="s">
        <v>1792</v>
      </c>
      <c r="AG71" s="4"/>
      <c r="AH71" s="4"/>
      <c r="AI71" s="4"/>
      <c r="AJ71" s="4"/>
      <c r="AK71" s="4"/>
      <c r="AL71" s="4" t="s">
        <v>1816</v>
      </c>
      <c r="AM71" s="4" t="s">
        <v>677</v>
      </c>
      <c r="AN71" s="4"/>
      <c r="AO71" s="4"/>
      <c r="AP71" s="4"/>
      <c r="AQ71" s="4" t="s">
        <v>48</v>
      </c>
      <c r="AR71" s="4"/>
      <c r="AS71" s="4" t="s">
        <v>50</v>
      </c>
      <c r="AT71" s="4"/>
      <c r="AU71" s="4"/>
      <c r="AV71" s="4"/>
      <c r="AW71" s="4"/>
      <c r="AX71" s="4"/>
      <c r="AY71" s="4"/>
      <c r="AZ71" s="4"/>
      <c r="BA71" s="4"/>
      <c r="BB71" s="4"/>
      <c r="BC71" s="4"/>
      <c r="BD71" s="4"/>
      <c r="BE71" s="4"/>
      <c r="BF71" s="4" t="s">
        <v>59</v>
      </c>
      <c r="BG71" s="4"/>
      <c r="BH71" s="4" t="s">
        <v>60</v>
      </c>
      <c r="BI71" s="4"/>
      <c r="BJ71" s="4" t="s">
        <v>57</v>
      </c>
      <c r="BK71" s="4"/>
      <c r="BL71" s="4"/>
      <c r="BM71" s="4"/>
      <c r="BN71" s="4"/>
      <c r="BO71" s="62"/>
    </row>
    <row r="72" spans="1:67" s="17" customFormat="1" ht="135.75" hidden="1" customHeight="1" x14ac:dyDescent="0.25">
      <c r="A72" s="62"/>
      <c r="B72" s="67" t="s">
        <v>1439</v>
      </c>
      <c r="C72" s="4" t="s">
        <v>1075</v>
      </c>
      <c r="D72" s="119" t="s">
        <v>1826</v>
      </c>
      <c r="E72" s="4" t="s">
        <v>1072</v>
      </c>
      <c r="F72" s="4" t="s">
        <v>1827</v>
      </c>
      <c r="G72" s="4" t="s">
        <v>70</v>
      </c>
      <c r="H72" s="16" t="s">
        <v>1818</v>
      </c>
      <c r="I72" s="4"/>
      <c r="J72" s="14">
        <v>45017</v>
      </c>
      <c r="K72" s="14">
        <v>45107</v>
      </c>
      <c r="L72" s="66">
        <f t="shared" si="0"/>
        <v>90</v>
      </c>
      <c r="M72" s="4" t="s">
        <v>1859</v>
      </c>
      <c r="N72" s="4" t="s">
        <v>73</v>
      </c>
      <c r="O72" s="4" t="s">
        <v>1073</v>
      </c>
      <c r="P72" s="4" t="s">
        <v>479</v>
      </c>
      <c r="Q72" s="4" t="s">
        <v>482</v>
      </c>
      <c r="R72" s="4" t="s">
        <v>29</v>
      </c>
      <c r="S72" s="4"/>
      <c r="T72" s="4" t="s">
        <v>31</v>
      </c>
      <c r="U72" s="4"/>
      <c r="V72" s="4"/>
      <c r="W72" s="4"/>
      <c r="X72" s="4"/>
      <c r="Y72" s="4"/>
      <c r="Z72" s="4"/>
      <c r="AA72" s="4"/>
      <c r="AB72" s="4"/>
      <c r="AC72" s="4"/>
      <c r="AD72" s="4"/>
      <c r="AE72" s="4" t="s">
        <v>120</v>
      </c>
      <c r="AF72" s="4" t="s">
        <v>1792</v>
      </c>
      <c r="AG72" s="4"/>
      <c r="AH72" s="4"/>
      <c r="AI72" s="4"/>
      <c r="AJ72" s="4"/>
      <c r="AK72" s="4"/>
      <c r="AL72" s="4" t="s">
        <v>1816</v>
      </c>
      <c r="AM72" s="4" t="s">
        <v>677</v>
      </c>
      <c r="AN72" s="4"/>
      <c r="AO72" s="4"/>
      <c r="AP72" s="4"/>
      <c r="AQ72" s="4" t="s">
        <v>48</v>
      </c>
      <c r="AR72" s="4"/>
      <c r="AS72" s="4" t="s">
        <v>50</v>
      </c>
      <c r="AT72" s="4"/>
      <c r="AU72" s="4"/>
      <c r="AV72" s="4"/>
      <c r="AW72" s="4"/>
      <c r="AX72" s="4"/>
      <c r="AY72" s="4"/>
      <c r="AZ72" s="4"/>
      <c r="BA72" s="4"/>
      <c r="BB72" s="4"/>
      <c r="BC72" s="4"/>
      <c r="BD72" s="4"/>
      <c r="BE72" s="4"/>
      <c r="BF72" s="4" t="s">
        <v>59</v>
      </c>
      <c r="BG72" s="4"/>
      <c r="BH72" s="4" t="s">
        <v>60</v>
      </c>
      <c r="BI72" s="4"/>
      <c r="BJ72" s="4" t="s">
        <v>57</v>
      </c>
      <c r="BK72" s="4"/>
      <c r="BL72" s="4"/>
      <c r="BM72" s="4"/>
      <c r="BN72" s="4"/>
      <c r="BO72" s="62"/>
    </row>
    <row r="73" spans="1:67" s="17" customFormat="1" ht="135.75" hidden="1" customHeight="1" x14ac:dyDescent="0.25">
      <c r="A73" s="62"/>
      <c r="B73" s="67" t="s">
        <v>1440</v>
      </c>
      <c r="C73" s="4" t="s">
        <v>1076</v>
      </c>
      <c r="D73" s="119" t="s">
        <v>1826</v>
      </c>
      <c r="E73" s="4" t="s">
        <v>1072</v>
      </c>
      <c r="F73" s="4" t="s">
        <v>1827</v>
      </c>
      <c r="G73" s="4" t="s">
        <v>81</v>
      </c>
      <c r="H73" s="16" t="s">
        <v>83</v>
      </c>
      <c r="I73" s="4"/>
      <c r="J73" s="14">
        <v>45017</v>
      </c>
      <c r="K73" s="14">
        <v>45107</v>
      </c>
      <c r="L73" s="66">
        <f t="shared" si="0"/>
        <v>90</v>
      </c>
      <c r="M73" s="4" t="s">
        <v>1859</v>
      </c>
      <c r="N73" s="4" t="s">
        <v>73</v>
      </c>
      <c r="O73" s="4" t="s">
        <v>1073</v>
      </c>
      <c r="P73" s="4" t="s">
        <v>479</v>
      </c>
      <c r="Q73" s="4" t="s">
        <v>482</v>
      </c>
      <c r="R73" s="4" t="s">
        <v>29</v>
      </c>
      <c r="S73" s="4"/>
      <c r="T73" s="4" t="s">
        <v>31</v>
      </c>
      <c r="U73" s="4"/>
      <c r="V73" s="4"/>
      <c r="W73" s="4"/>
      <c r="X73" s="4"/>
      <c r="Y73" s="4"/>
      <c r="Z73" s="4"/>
      <c r="AA73" s="4"/>
      <c r="AB73" s="4"/>
      <c r="AC73" s="4"/>
      <c r="AD73" s="4"/>
      <c r="AE73" s="4" t="s">
        <v>120</v>
      </c>
      <c r="AF73" s="4" t="s">
        <v>1792</v>
      </c>
      <c r="AG73" s="4"/>
      <c r="AH73" s="4"/>
      <c r="AI73" s="4"/>
      <c r="AJ73" s="4"/>
      <c r="AK73" s="4"/>
      <c r="AL73" s="4" t="s">
        <v>1816</v>
      </c>
      <c r="AM73" s="4" t="s">
        <v>677</v>
      </c>
      <c r="AN73" s="4"/>
      <c r="AO73" s="4"/>
      <c r="AP73" s="4"/>
      <c r="AQ73" s="4" t="s">
        <v>48</v>
      </c>
      <c r="AR73" s="4"/>
      <c r="AS73" s="4" t="s">
        <v>50</v>
      </c>
      <c r="AT73" s="4"/>
      <c r="AU73" s="4"/>
      <c r="AV73" s="4"/>
      <c r="AW73" s="4"/>
      <c r="AX73" s="4"/>
      <c r="AY73" s="4"/>
      <c r="AZ73" s="4"/>
      <c r="BA73" s="4"/>
      <c r="BB73" s="4"/>
      <c r="BC73" s="4"/>
      <c r="BD73" s="4"/>
      <c r="BE73" s="4"/>
      <c r="BF73" s="4" t="s">
        <v>59</v>
      </c>
      <c r="BG73" s="4"/>
      <c r="BH73" s="4" t="s">
        <v>60</v>
      </c>
      <c r="BI73" s="4"/>
      <c r="BJ73" s="4" t="s">
        <v>57</v>
      </c>
      <c r="BK73" s="4"/>
      <c r="BL73" s="4"/>
      <c r="BM73" s="4"/>
      <c r="BN73" s="4"/>
      <c r="BO73" s="62"/>
    </row>
    <row r="74" spans="1:67" s="17" customFormat="1" ht="135.75" hidden="1" customHeight="1" x14ac:dyDescent="0.25">
      <c r="A74" s="62"/>
      <c r="B74" s="67" t="s">
        <v>1441</v>
      </c>
      <c r="C74" s="4" t="s">
        <v>1077</v>
      </c>
      <c r="D74" s="119" t="s">
        <v>1826</v>
      </c>
      <c r="E74" s="4" t="s">
        <v>1072</v>
      </c>
      <c r="F74" s="4" t="s">
        <v>1827</v>
      </c>
      <c r="G74" s="4" t="s">
        <v>79</v>
      </c>
      <c r="H74" s="16" t="s">
        <v>86</v>
      </c>
      <c r="I74" s="4"/>
      <c r="J74" s="14">
        <v>45017</v>
      </c>
      <c r="K74" s="14">
        <v>45107</v>
      </c>
      <c r="L74" s="66">
        <f t="shared" si="0"/>
        <v>90</v>
      </c>
      <c r="M74" s="4" t="s">
        <v>1859</v>
      </c>
      <c r="N74" s="4" t="s">
        <v>73</v>
      </c>
      <c r="O74" s="4" t="s">
        <v>1073</v>
      </c>
      <c r="P74" s="4" t="s">
        <v>479</v>
      </c>
      <c r="Q74" s="4" t="s">
        <v>482</v>
      </c>
      <c r="R74" s="4" t="s">
        <v>29</v>
      </c>
      <c r="S74" s="4"/>
      <c r="T74" s="4" t="s">
        <v>31</v>
      </c>
      <c r="U74" s="4"/>
      <c r="V74" s="4"/>
      <c r="W74" s="4"/>
      <c r="X74" s="4"/>
      <c r="Y74" s="4"/>
      <c r="Z74" s="4"/>
      <c r="AA74" s="4"/>
      <c r="AB74" s="4"/>
      <c r="AC74" s="4"/>
      <c r="AD74" s="4"/>
      <c r="AE74" s="4" t="s">
        <v>120</v>
      </c>
      <c r="AF74" s="4" t="s">
        <v>1792</v>
      </c>
      <c r="AG74" s="4"/>
      <c r="AH74" s="4"/>
      <c r="AI74" s="4"/>
      <c r="AJ74" s="4"/>
      <c r="AK74" s="4"/>
      <c r="AL74" s="4" t="s">
        <v>1816</v>
      </c>
      <c r="AM74" s="4" t="s">
        <v>677</v>
      </c>
      <c r="AN74" s="4"/>
      <c r="AO74" s="4"/>
      <c r="AP74" s="4"/>
      <c r="AQ74" s="4" t="s">
        <v>48</v>
      </c>
      <c r="AR74" s="4"/>
      <c r="AS74" s="4" t="s">
        <v>50</v>
      </c>
      <c r="AT74" s="4"/>
      <c r="AU74" s="4"/>
      <c r="AV74" s="4"/>
      <c r="AW74" s="4"/>
      <c r="AX74" s="4"/>
      <c r="AY74" s="4"/>
      <c r="AZ74" s="4"/>
      <c r="BA74" s="4"/>
      <c r="BB74" s="4"/>
      <c r="BC74" s="4"/>
      <c r="BD74" s="4"/>
      <c r="BE74" s="4"/>
      <c r="BF74" s="4" t="s">
        <v>59</v>
      </c>
      <c r="BG74" s="4"/>
      <c r="BH74" s="4" t="s">
        <v>60</v>
      </c>
      <c r="BI74" s="4"/>
      <c r="BJ74" s="4" t="s">
        <v>57</v>
      </c>
      <c r="BK74" s="4"/>
      <c r="BL74" s="4"/>
      <c r="BM74" s="4"/>
      <c r="BN74" s="4"/>
      <c r="BO74" s="62"/>
    </row>
    <row r="75" spans="1:67" s="17" customFormat="1" ht="135.75" hidden="1" customHeight="1" x14ac:dyDescent="0.25">
      <c r="A75" s="62"/>
      <c r="B75" s="67" t="s">
        <v>1442</v>
      </c>
      <c r="C75" s="4" t="s">
        <v>1078</v>
      </c>
      <c r="D75" s="119" t="s">
        <v>1826</v>
      </c>
      <c r="E75" s="4" t="s">
        <v>1072</v>
      </c>
      <c r="F75" s="4" t="s">
        <v>1827</v>
      </c>
      <c r="G75" s="4" t="s">
        <v>97</v>
      </c>
      <c r="H75" s="16" t="s">
        <v>101</v>
      </c>
      <c r="I75" s="4"/>
      <c r="J75" s="14">
        <v>45017</v>
      </c>
      <c r="K75" s="14">
        <v>45107</v>
      </c>
      <c r="L75" s="66">
        <f t="shared" si="0"/>
        <v>90</v>
      </c>
      <c r="M75" s="4" t="s">
        <v>1859</v>
      </c>
      <c r="N75" s="4" t="s">
        <v>73</v>
      </c>
      <c r="O75" s="4" t="s">
        <v>1073</v>
      </c>
      <c r="P75" s="4" t="s">
        <v>479</v>
      </c>
      <c r="Q75" s="4" t="s">
        <v>482</v>
      </c>
      <c r="R75" s="4" t="s">
        <v>29</v>
      </c>
      <c r="S75" s="4"/>
      <c r="T75" s="4" t="s">
        <v>31</v>
      </c>
      <c r="U75" s="4"/>
      <c r="V75" s="4"/>
      <c r="W75" s="4"/>
      <c r="X75" s="4"/>
      <c r="Y75" s="4"/>
      <c r="Z75" s="4"/>
      <c r="AA75" s="4"/>
      <c r="AB75" s="4"/>
      <c r="AC75" s="4"/>
      <c r="AD75" s="4"/>
      <c r="AE75" s="4" t="s">
        <v>120</v>
      </c>
      <c r="AF75" s="4" t="s">
        <v>1792</v>
      </c>
      <c r="AG75" s="4"/>
      <c r="AH75" s="4"/>
      <c r="AI75" s="4"/>
      <c r="AJ75" s="4"/>
      <c r="AK75" s="4"/>
      <c r="AL75" s="4" t="s">
        <v>1816</v>
      </c>
      <c r="AM75" s="4" t="s">
        <v>677</v>
      </c>
      <c r="AN75" s="4"/>
      <c r="AO75" s="4"/>
      <c r="AP75" s="4"/>
      <c r="AQ75" s="4" t="s">
        <v>48</v>
      </c>
      <c r="AR75" s="4"/>
      <c r="AS75" s="4" t="s">
        <v>50</v>
      </c>
      <c r="AT75" s="4"/>
      <c r="AU75" s="4"/>
      <c r="AV75" s="4"/>
      <c r="AW75" s="4"/>
      <c r="AX75" s="4"/>
      <c r="AY75" s="4"/>
      <c r="AZ75" s="4"/>
      <c r="BA75" s="4"/>
      <c r="BB75" s="4"/>
      <c r="BC75" s="4"/>
      <c r="BD75" s="4"/>
      <c r="BE75" s="4"/>
      <c r="BF75" s="4" t="s">
        <v>59</v>
      </c>
      <c r="BG75" s="4"/>
      <c r="BH75" s="4" t="s">
        <v>60</v>
      </c>
      <c r="BI75" s="4"/>
      <c r="BJ75" s="4" t="s">
        <v>57</v>
      </c>
      <c r="BK75" s="4"/>
      <c r="BL75" s="4"/>
      <c r="BM75" s="4"/>
      <c r="BN75" s="4"/>
      <c r="BO75" s="62"/>
    </row>
    <row r="76" spans="1:67" s="17" customFormat="1" ht="135.75" hidden="1" customHeight="1" x14ac:dyDescent="0.25">
      <c r="A76" s="62"/>
      <c r="B76" s="67" t="s">
        <v>1443</v>
      </c>
      <c r="C76" s="4" t="s">
        <v>1079</v>
      </c>
      <c r="D76" s="119" t="s">
        <v>1826</v>
      </c>
      <c r="E76" s="4" t="s">
        <v>1072</v>
      </c>
      <c r="F76" s="4" t="s">
        <v>1827</v>
      </c>
      <c r="G76" s="4" t="s">
        <v>74</v>
      </c>
      <c r="H76" s="16" t="s">
        <v>286</v>
      </c>
      <c r="I76" s="4"/>
      <c r="J76" s="14">
        <v>45017</v>
      </c>
      <c r="K76" s="14">
        <v>45107</v>
      </c>
      <c r="L76" s="66">
        <f t="shared" si="0"/>
        <v>90</v>
      </c>
      <c r="M76" s="4" t="s">
        <v>1859</v>
      </c>
      <c r="N76" s="4" t="s">
        <v>73</v>
      </c>
      <c r="O76" s="4" t="s">
        <v>1073</v>
      </c>
      <c r="P76" s="4" t="s">
        <v>479</v>
      </c>
      <c r="Q76" s="4" t="s">
        <v>482</v>
      </c>
      <c r="R76" s="4" t="s">
        <v>29</v>
      </c>
      <c r="S76" s="4"/>
      <c r="T76" s="4" t="s">
        <v>31</v>
      </c>
      <c r="U76" s="4"/>
      <c r="V76" s="4"/>
      <c r="W76" s="4"/>
      <c r="X76" s="4"/>
      <c r="Y76" s="4"/>
      <c r="Z76" s="4"/>
      <c r="AA76" s="4"/>
      <c r="AB76" s="4"/>
      <c r="AC76" s="4"/>
      <c r="AD76" s="4"/>
      <c r="AE76" s="4" t="s">
        <v>120</v>
      </c>
      <c r="AF76" s="4" t="s">
        <v>1792</v>
      </c>
      <c r="AG76" s="4"/>
      <c r="AH76" s="4"/>
      <c r="AI76" s="4"/>
      <c r="AJ76" s="4"/>
      <c r="AK76" s="4"/>
      <c r="AL76" s="4" t="s">
        <v>1816</v>
      </c>
      <c r="AM76" s="4" t="s">
        <v>677</v>
      </c>
      <c r="AN76" s="4"/>
      <c r="AO76" s="4"/>
      <c r="AP76" s="4"/>
      <c r="AQ76" s="4" t="s">
        <v>48</v>
      </c>
      <c r="AR76" s="4"/>
      <c r="AS76" s="4" t="s">
        <v>50</v>
      </c>
      <c r="AT76" s="4"/>
      <c r="AU76" s="4"/>
      <c r="AV76" s="4"/>
      <c r="AW76" s="4"/>
      <c r="AX76" s="4"/>
      <c r="AY76" s="4"/>
      <c r="AZ76" s="4"/>
      <c r="BA76" s="4"/>
      <c r="BB76" s="4"/>
      <c r="BC76" s="4"/>
      <c r="BD76" s="4"/>
      <c r="BE76" s="4"/>
      <c r="BF76" s="4" t="s">
        <v>59</v>
      </c>
      <c r="BG76" s="4"/>
      <c r="BH76" s="4" t="s">
        <v>60</v>
      </c>
      <c r="BI76" s="4"/>
      <c r="BJ76" s="4" t="s">
        <v>57</v>
      </c>
      <c r="BK76" s="4"/>
      <c r="BL76" s="4"/>
      <c r="BM76" s="4"/>
      <c r="BN76" s="4"/>
      <c r="BO76" s="62"/>
    </row>
    <row r="77" spans="1:67" s="17" customFormat="1" ht="135.75" hidden="1" customHeight="1" x14ac:dyDescent="0.25">
      <c r="A77" s="62"/>
      <c r="B77" s="67" t="s">
        <v>1444</v>
      </c>
      <c r="C77" s="4" t="s">
        <v>1080</v>
      </c>
      <c r="D77" s="119" t="s">
        <v>1826</v>
      </c>
      <c r="E77" s="4" t="s">
        <v>1072</v>
      </c>
      <c r="F77" s="4" t="s">
        <v>1827</v>
      </c>
      <c r="G77" s="4" t="s">
        <v>76</v>
      </c>
      <c r="H77" s="16" t="s">
        <v>271</v>
      </c>
      <c r="I77" s="4"/>
      <c r="J77" s="14">
        <v>45017</v>
      </c>
      <c r="K77" s="14">
        <v>45107</v>
      </c>
      <c r="L77" s="66">
        <f t="shared" si="0"/>
        <v>90</v>
      </c>
      <c r="M77" s="4" t="s">
        <v>1859</v>
      </c>
      <c r="N77" s="4" t="s">
        <v>73</v>
      </c>
      <c r="O77" s="4" t="s">
        <v>1073</v>
      </c>
      <c r="P77" s="4" t="s">
        <v>479</v>
      </c>
      <c r="Q77" s="4" t="s">
        <v>482</v>
      </c>
      <c r="R77" s="4" t="s">
        <v>29</v>
      </c>
      <c r="S77" s="4"/>
      <c r="T77" s="4" t="s">
        <v>31</v>
      </c>
      <c r="U77" s="4"/>
      <c r="V77" s="4"/>
      <c r="W77" s="4"/>
      <c r="X77" s="4"/>
      <c r="Y77" s="4"/>
      <c r="Z77" s="4"/>
      <c r="AA77" s="4"/>
      <c r="AB77" s="4"/>
      <c r="AC77" s="4"/>
      <c r="AD77" s="4"/>
      <c r="AE77" s="4" t="s">
        <v>120</v>
      </c>
      <c r="AF77" s="4" t="s">
        <v>1792</v>
      </c>
      <c r="AG77" s="4"/>
      <c r="AH77" s="4"/>
      <c r="AI77" s="4"/>
      <c r="AJ77" s="4"/>
      <c r="AK77" s="4"/>
      <c r="AL77" s="4" t="s">
        <v>1816</v>
      </c>
      <c r="AM77" s="4" t="s">
        <v>677</v>
      </c>
      <c r="AN77" s="4"/>
      <c r="AO77" s="4"/>
      <c r="AP77" s="4"/>
      <c r="AQ77" s="4" t="s">
        <v>48</v>
      </c>
      <c r="AR77" s="4"/>
      <c r="AS77" s="4" t="s">
        <v>50</v>
      </c>
      <c r="AT77" s="4"/>
      <c r="AU77" s="4"/>
      <c r="AV77" s="4"/>
      <c r="AW77" s="4"/>
      <c r="AX77" s="4"/>
      <c r="AY77" s="4"/>
      <c r="AZ77" s="4"/>
      <c r="BA77" s="4"/>
      <c r="BB77" s="4"/>
      <c r="BC77" s="4"/>
      <c r="BD77" s="4"/>
      <c r="BE77" s="4"/>
      <c r="BF77" s="4" t="s">
        <v>59</v>
      </c>
      <c r="BG77" s="4"/>
      <c r="BH77" s="4" t="s">
        <v>60</v>
      </c>
      <c r="BI77" s="4"/>
      <c r="BJ77" s="4" t="s">
        <v>57</v>
      </c>
      <c r="BK77" s="4"/>
      <c r="BL77" s="4"/>
      <c r="BM77" s="4"/>
      <c r="BN77" s="4"/>
      <c r="BO77" s="62"/>
    </row>
    <row r="78" spans="1:67" s="17" customFormat="1" ht="135.75" hidden="1" customHeight="1" x14ac:dyDescent="0.25">
      <c r="A78" s="62"/>
      <c r="B78" s="67" t="s">
        <v>1445</v>
      </c>
      <c r="C78" s="4" t="s">
        <v>1081</v>
      </c>
      <c r="D78" s="119" t="s">
        <v>1826</v>
      </c>
      <c r="E78" s="4" t="s">
        <v>1072</v>
      </c>
      <c r="F78" s="4" t="s">
        <v>1827</v>
      </c>
      <c r="G78" s="4" t="s">
        <v>96</v>
      </c>
      <c r="H78" s="16" t="s">
        <v>287</v>
      </c>
      <c r="I78" s="4"/>
      <c r="J78" s="14">
        <v>45017</v>
      </c>
      <c r="K78" s="14">
        <v>45107</v>
      </c>
      <c r="L78" s="66">
        <f t="shared" si="0"/>
        <v>90</v>
      </c>
      <c r="M78" s="4" t="s">
        <v>1859</v>
      </c>
      <c r="N78" s="4" t="s">
        <v>73</v>
      </c>
      <c r="O78" s="4" t="s">
        <v>1073</v>
      </c>
      <c r="P78" s="4" t="s">
        <v>479</v>
      </c>
      <c r="Q78" s="4" t="s">
        <v>482</v>
      </c>
      <c r="R78" s="4" t="s">
        <v>29</v>
      </c>
      <c r="S78" s="4"/>
      <c r="T78" s="4" t="s">
        <v>31</v>
      </c>
      <c r="U78" s="4"/>
      <c r="V78" s="4"/>
      <c r="W78" s="4"/>
      <c r="X78" s="4"/>
      <c r="Y78" s="4"/>
      <c r="Z78" s="4"/>
      <c r="AA78" s="4"/>
      <c r="AB78" s="4"/>
      <c r="AC78" s="4"/>
      <c r="AD78" s="4"/>
      <c r="AE78" s="4" t="s">
        <v>120</v>
      </c>
      <c r="AF78" s="4" t="s">
        <v>1792</v>
      </c>
      <c r="AG78" s="4"/>
      <c r="AH78" s="4"/>
      <c r="AI78" s="4"/>
      <c r="AJ78" s="4"/>
      <c r="AK78" s="4"/>
      <c r="AL78" s="4" t="s">
        <v>1816</v>
      </c>
      <c r="AM78" s="4" t="s">
        <v>677</v>
      </c>
      <c r="AN78" s="4"/>
      <c r="AO78" s="4"/>
      <c r="AP78" s="4"/>
      <c r="AQ78" s="4" t="s">
        <v>48</v>
      </c>
      <c r="AR78" s="4"/>
      <c r="AS78" s="4" t="s">
        <v>50</v>
      </c>
      <c r="AT78" s="4"/>
      <c r="AU78" s="4"/>
      <c r="AV78" s="4"/>
      <c r="AW78" s="4"/>
      <c r="AX78" s="4"/>
      <c r="AY78" s="4"/>
      <c r="AZ78" s="4"/>
      <c r="BA78" s="4"/>
      <c r="BB78" s="4"/>
      <c r="BC78" s="4"/>
      <c r="BD78" s="4"/>
      <c r="BE78" s="4"/>
      <c r="BF78" s="4" t="s">
        <v>59</v>
      </c>
      <c r="BG78" s="4"/>
      <c r="BH78" s="4" t="s">
        <v>60</v>
      </c>
      <c r="BI78" s="4"/>
      <c r="BJ78" s="4" t="s">
        <v>57</v>
      </c>
      <c r="BK78" s="4"/>
      <c r="BL78" s="4"/>
      <c r="BM78" s="4"/>
      <c r="BN78" s="4"/>
      <c r="BO78" s="62"/>
    </row>
    <row r="79" spans="1:67" s="17" customFormat="1" ht="135.75" hidden="1" customHeight="1" x14ac:dyDescent="0.25">
      <c r="A79" s="62"/>
      <c r="B79" s="67" t="s">
        <v>1446</v>
      </c>
      <c r="C79" s="4" t="s">
        <v>1082</v>
      </c>
      <c r="D79" s="119" t="s">
        <v>1826</v>
      </c>
      <c r="E79" s="4" t="s">
        <v>1072</v>
      </c>
      <c r="F79" s="4" t="s">
        <v>1827</v>
      </c>
      <c r="G79" s="4" t="s">
        <v>78</v>
      </c>
      <c r="H79" s="16" t="s">
        <v>103</v>
      </c>
      <c r="I79" s="4"/>
      <c r="J79" s="14">
        <v>45017</v>
      </c>
      <c r="K79" s="14">
        <v>45107</v>
      </c>
      <c r="L79" s="66">
        <f t="shared" si="0"/>
        <v>90</v>
      </c>
      <c r="M79" s="4" t="s">
        <v>1859</v>
      </c>
      <c r="N79" s="4" t="s">
        <v>73</v>
      </c>
      <c r="O79" s="4" t="s">
        <v>1073</v>
      </c>
      <c r="P79" s="4" t="s">
        <v>479</v>
      </c>
      <c r="Q79" s="4" t="s">
        <v>482</v>
      </c>
      <c r="R79" s="4" t="s">
        <v>29</v>
      </c>
      <c r="S79" s="4"/>
      <c r="T79" s="4" t="s">
        <v>31</v>
      </c>
      <c r="U79" s="4"/>
      <c r="V79" s="4"/>
      <c r="W79" s="4"/>
      <c r="X79" s="4"/>
      <c r="Y79" s="4"/>
      <c r="Z79" s="4"/>
      <c r="AA79" s="4"/>
      <c r="AB79" s="4"/>
      <c r="AC79" s="4"/>
      <c r="AD79" s="4"/>
      <c r="AE79" s="4" t="s">
        <v>120</v>
      </c>
      <c r="AF79" s="4" t="s">
        <v>1792</v>
      </c>
      <c r="AG79" s="4"/>
      <c r="AH79" s="4"/>
      <c r="AI79" s="4"/>
      <c r="AJ79" s="4"/>
      <c r="AK79" s="4"/>
      <c r="AL79" s="4" t="s">
        <v>1816</v>
      </c>
      <c r="AM79" s="4" t="s">
        <v>677</v>
      </c>
      <c r="AN79" s="4"/>
      <c r="AO79" s="4"/>
      <c r="AP79" s="4"/>
      <c r="AQ79" s="4" t="s">
        <v>48</v>
      </c>
      <c r="AR79" s="4"/>
      <c r="AS79" s="4" t="s">
        <v>50</v>
      </c>
      <c r="AT79" s="4"/>
      <c r="AU79" s="4"/>
      <c r="AV79" s="4"/>
      <c r="AW79" s="4"/>
      <c r="AX79" s="4"/>
      <c r="AY79" s="4"/>
      <c r="AZ79" s="4"/>
      <c r="BA79" s="4"/>
      <c r="BB79" s="4"/>
      <c r="BC79" s="4"/>
      <c r="BD79" s="4"/>
      <c r="BE79" s="4"/>
      <c r="BF79" s="4" t="s">
        <v>59</v>
      </c>
      <c r="BG79" s="4"/>
      <c r="BH79" s="4" t="s">
        <v>60</v>
      </c>
      <c r="BI79" s="4"/>
      <c r="BJ79" s="4" t="s">
        <v>57</v>
      </c>
      <c r="BK79" s="4"/>
      <c r="BL79" s="4"/>
      <c r="BM79" s="4"/>
      <c r="BN79" s="4"/>
      <c r="BO79" s="62"/>
    </row>
    <row r="80" spans="1:67" s="17" customFormat="1" ht="135.75" hidden="1" customHeight="1" x14ac:dyDescent="0.25">
      <c r="A80" s="62"/>
      <c r="B80" s="67" t="s">
        <v>1447</v>
      </c>
      <c r="C80" s="9" t="s">
        <v>1182</v>
      </c>
      <c r="D80" s="4" t="s">
        <v>1178</v>
      </c>
      <c r="E80" s="11" t="s">
        <v>1179</v>
      </c>
      <c r="F80" s="11" t="s">
        <v>1180</v>
      </c>
      <c r="G80" s="4" t="s">
        <v>77</v>
      </c>
      <c r="H80" s="16" t="s">
        <v>75</v>
      </c>
      <c r="I80" s="4"/>
      <c r="J80" s="14">
        <v>44958</v>
      </c>
      <c r="K80" s="14">
        <v>44985</v>
      </c>
      <c r="L80" s="66">
        <f t="shared" si="0"/>
        <v>27</v>
      </c>
      <c r="M80" s="4" t="s">
        <v>271</v>
      </c>
      <c r="N80" s="4" t="s">
        <v>73</v>
      </c>
      <c r="O80" s="4" t="s">
        <v>1181</v>
      </c>
      <c r="P80" s="4" t="s">
        <v>1905</v>
      </c>
      <c r="Q80" s="4" t="s">
        <v>1906</v>
      </c>
      <c r="R80" s="4" t="s">
        <v>29</v>
      </c>
      <c r="S80" s="4"/>
      <c r="T80" s="4" t="s">
        <v>31</v>
      </c>
      <c r="U80" s="4"/>
      <c r="V80" s="4"/>
      <c r="W80" s="4" t="s">
        <v>34</v>
      </c>
      <c r="X80" s="4"/>
      <c r="Y80" s="4"/>
      <c r="Z80" s="4"/>
      <c r="AA80" s="4"/>
      <c r="AB80" s="4"/>
      <c r="AC80" s="4"/>
      <c r="AD80" s="4"/>
      <c r="AE80" s="4"/>
      <c r="AF80" s="4"/>
      <c r="AG80" s="4"/>
      <c r="AH80" s="4"/>
      <c r="AI80" s="4"/>
      <c r="AJ80" s="4"/>
      <c r="AK80" s="4"/>
      <c r="AL80" s="4" t="s">
        <v>1816</v>
      </c>
      <c r="AM80" s="4"/>
      <c r="AN80" s="4"/>
      <c r="AO80" s="4"/>
      <c r="AP80" s="4" t="s">
        <v>47</v>
      </c>
      <c r="AQ80" s="4"/>
      <c r="AR80" s="4"/>
      <c r="AS80" s="4"/>
      <c r="AT80" s="4"/>
      <c r="AU80" s="4"/>
      <c r="AV80" s="4"/>
      <c r="AW80" s="4"/>
      <c r="AX80" s="4"/>
      <c r="AY80" s="4" t="s">
        <v>54</v>
      </c>
      <c r="AZ80" s="4"/>
      <c r="BA80" s="4"/>
      <c r="BB80" s="4"/>
      <c r="BC80" s="4"/>
      <c r="BD80" s="4"/>
      <c r="BE80" s="4"/>
      <c r="BF80" s="4"/>
      <c r="BG80" s="4"/>
      <c r="BH80" s="4"/>
      <c r="BI80" s="4"/>
      <c r="BJ80" s="4"/>
      <c r="BK80" s="4"/>
      <c r="BL80" s="4"/>
      <c r="BM80" s="4"/>
      <c r="BN80" s="4"/>
      <c r="BO80" s="62"/>
    </row>
    <row r="81" spans="1:67" s="17" customFormat="1" ht="135.75" hidden="1" customHeight="1" x14ac:dyDescent="0.25">
      <c r="A81" s="62"/>
      <c r="B81" s="67" t="s">
        <v>1448</v>
      </c>
      <c r="C81" s="9" t="s">
        <v>1183</v>
      </c>
      <c r="D81" s="4" t="s">
        <v>1178</v>
      </c>
      <c r="E81" s="11" t="s">
        <v>1179</v>
      </c>
      <c r="F81" s="11" t="s">
        <v>1180</v>
      </c>
      <c r="G81" s="4" t="s">
        <v>70</v>
      </c>
      <c r="H81" s="16" t="s">
        <v>1818</v>
      </c>
      <c r="I81" s="4"/>
      <c r="J81" s="14">
        <v>44958</v>
      </c>
      <c r="K81" s="14">
        <v>44985</v>
      </c>
      <c r="L81" s="66">
        <f t="shared" si="0"/>
        <v>27</v>
      </c>
      <c r="M81" s="4" t="s">
        <v>271</v>
      </c>
      <c r="N81" s="4" t="s">
        <v>73</v>
      </c>
      <c r="O81" s="4" t="s">
        <v>1181</v>
      </c>
      <c r="P81" s="4" t="s">
        <v>1905</v>
      </c>
      <c r="Q81" s="4" t="s">
        <v>1906</v>
      </c>
      <c r="R81" s="4" t="s">
        <v>29</v>
      </c>
      <c r="S81" s="4"/>
      <c r="T81" s="4" t="s">
        <v>31</v>
      </c>
      <c r="U81" s="4"/>
      <c r="V81" s="4"/>
      <c r="W81" s="4" t="s">
        <v>34</v>
      </c>
      <c r="X81" s="4"/>
      <c r="Y81" s="4"/>
      <c r="Z81" s="4"/>
      <c r="AA81" s="4"/>
      <c r="AB81" s="4"/>
      <c r="AC81" s="4"/>
      <c r="AD81" s="4"/>
      <c r="AE81" s="4"/>
      <c r="AF81" s="4"/>
      <c r="AG81" s="4"/>
      <c r="AH81" s="4"/>
      <c r="AI81" s="4"/>
      <c r="AJ81" s="4"/>
      <c r="AK81" s="4"/>
      <c r="AL81" s="4" t="s">
        <v>1816</v>
      </c>
      <c r="AM81" s="4"/>
      <c r="AN81" s="4"/>
      <c r="AO81" s="4"/>
      <c r="AP81" s="4" t="s">
        <v>47</v>
      </c>
      <c r="AQ81" s="4"/>
      <c r="AR81" s="4"/>
      <c r="AS81" s="4"/>
      <c r="AT81" s="4"/>
      <c r="AU81" s="4"/>
      <c r="AV81" s="4"/>
      <c r="AW81" s="4"/>
      <c r="AX81" s="4"/>
      <c r="AY81" s="4" t="s">
        <v>54</v>
      </c>
      <c r="AZ81" s="4"/>
      <c r="BA81" s="4"/>
      <c r="BB81" s="4"/>
      <c r="BC81" s="4"/>
      <c r="BD81" s="4"/>
      <c r="BE81" s="4"/>
      <c r="BF81" s="4"/>
      <c r="BG81" s="4"/>
      <c r="BH81" s="4"/>
      <c r="BI81" s="4"/>
      <c r="BJ81" s="4"/>
      <c r="BK81" s="4"/>
      <c r="BL81" s="4"/>
      <c r="BM81" s="4"/>
      <c r="BN81" s="4"/>
      <c r="BO81" s="62"/>
    </row>
    <row r="82" spans="1:67" s="17" customFormat="1" ht="135.75" hidden="1" customHeight="1" x14ac:dyDescent="0.25">
      <c r="A82" s="62"/>
      <c r="B82" s="67" t="s">
        <v>1449</v>
      </c>
      <c r="C82" s="9" t="s">
        <v>1185</v>
      </c>
      <c r="D82" s="4" t="s">
        <v>1178</v>
      </c>
      <c r="E82" s="11" t="s">
        <v>1179</v>
      </c>
      <c r="F82" s="11" t="s">
        <v>1180</v>
      </c>
      <c r="G82" s="4" t="s">
        <v>81</v>
      </c>
      <c r="H82" s="16" t="s">
        <v>83</v>
      </c>
      <c r="I82" s="4"/>
      <c r="J82" s="14">
        <v>44958</v>
      </c>
      <c r="K82" s="14">
        <v>44985</v>
      </c>
      <c r="L82" s="66">
        <f t="shared" si="0"/>
        <v>27</v>
      </c>
      <c r="M82" s="4" t="s">
        <v>271</v>
      </c>
      <c r="N82" s="4" t="s">
        <v>73</v>
      </c>
      <c r="O82" s="4" t="s">
        <v>1181</v>
      </c>
      <c r="P82" s="4" t="s">
        <v>1905</v>
      </c>
      <c r="Q82" s="4" t="s">
        <v>1906</v>
      </c>
      <c r="R82" s="4" t="s">
        <v>29</v>
      </c>
      <c r="S82" s="4"/>
      <c r="T82" s="4" t="s">
        <v>31</v>
      </c>
      <c r="U82" s="4"/>
      <c r="V82" s="4"/>
      <c r="W82" s="4" t="s">
        <v>34</v>
      </c>
      <c r="X82" s="4"/>
      <c r="Y82" s="4"/>
      <c r="Z82" s="4"/>
      <c r="AA82" s="4"/>
      <c r="AB82" s="4"/>
      <c r="AC82" s="4"/>
      <c r="AD82" s="4"/>
      <c r="AE82" s="4"/>
      <c r="AF82" s="4"/>
      <c r="AG82" s="4"/>
      <c r="AH82" s="4"/>
      <c r="AI82" s="4"/>
      <c r="AJ82" s="4"/>
      <c r="AK82" s="4"/>
      <c r="AL82" s="4" t="s">
        <v>1816</v>
      </c>
      <c r="AM82" s="4"/>
      <c r="AN82" s="4"/>
      <c r="AO82" s="4"/>
      <c r="AP82" s="4" t="s">
        <v>47</v>
      </c>
      <c r="AQ82" s="4"/>
      <c r="AR82" s="4"/>
      <c r="AS82" s="4"/>
      <c r="AT82" s="4"/>
      <c r="AU82" s="4"/>
      <c r="AV82" s="4"/>
      <c r="AW82" s="4"/>
      <c r="AX82" s="4"/>
      <c r="AY82" s="4" t="s">
        <v>54</v>
      </c>
      <c r="AZ82" s="4"/>
      <c r="BA82" s="4"/>
      <c r="BB82" s="4"/>
      <c r="BC82" s="4"/>
      <c r="BD82" s="4"/>
      <c r="BE82" s="4"/>
      <c r="BF82" s="4"/>
      <c r="BG82" s="4"/>
      <c r="BH82" s="4"/>
      <c r="BI82" s="4"/>
      <c r="BJ82" s="4"/>
      <c r="BK82" s="4"/>
      <c r="BL82" s="4"/>
      <c r="BM82" s="4"/>
      <c r="BN82" s="4"/>
      <c r="BO82" s="62"/>
    </row>
    <row r="83" spans="1:67" s="17" customFormat="1" ht="135.75" hidden="1" customHeight="1" x14ac:dyDescent="0.25">
      <c r="A83" s="62"/>
      <c r="B83" s="67" t="s">
        <v>1450</v>
      </c>
      <c r="C83" s="9" t="s">
        <v>1186</v>
      </c>
      <c r="D83" s="4" t="s">
        <v>1178</v>
      </c>
      <c r="E83" s="11" t="s">
        <v>1179</v>
      </c>
      <c r="F83" s="11" t="s">
        <v>1180</v>
      </c>
      <c r="G83" s="4" t="s">
        <v>79</v>
      </c>
      <c r="H83" s="16" t="s">
        <v>86</v>
      </c>
      <c r="I83" s="4"/>
      <c r="J83" s="14">
        <v>44958</v>
      </c>
      <c r="K83" s="14">
        <v>44985</v>
      </c>
      <c r="L83" s="66">
        <f t="shared" si="0"/>
        <v>27</v>
      </c>
      <c r="M83" s="4" t="s">
        <v>271</v>
      </c>
      <c r="N83" s="4" t="s">
        <v>73</v>
      </c>
      <c r="O83" s="4" t="s">
        <v>1181</v>
      </c>
      <c r="P83" s="4" t="s">
        <v>1905</v>
      </c>
      <c r="Q83" s="4" t="s">
        <v>1906</v>
      </c>
      <c r="R83" s="4" t="s">
        <v>29</v>
      </c>
      <c r="S83" s="4"/>
      <c r="T83" s="4" t="s">
        <v>31</v>
      </c>
      <c r="U83" s="4"/>
      <c r="V83" s="4"/>
      <c r="W83" s="4" t="s">
        <v>34</v>
      </c>
      <c r="X83" s="4"/>
      <c r="Y83" s="4"/>
      <c r="Z83" s="4"/>
      <c r="AA83" s="4"/>
      <c r="AB83" s="4"/>
      <c r="AC83" s="4"/>
      <c r="AD83" s="4"/>
      <c r="AE83" s="4"/>
      <c r="AF83" s="4"/>
      <c r="AG83" s="4"/>
      <c r="AH83" s="4"/>
      <c r="AI83" s="4"/>
      <c r="AJ83" s="4"/>
      <c r="AK83" s="4"/>
      <c r="AL83" s="4" t="s">
        <v>1816</v>
      </c>
      <c r="AM83" s="4"/>
      <c r="AN83" s="4"/>
      <c r="AO83" s="4"/>
      <c r="AP83" s="4" t="s">
        <v>47</v>
      </c>
      <c r="AQ83" s="4"/>
      <c r="AR83" s="4"/>
      <c r="AS83" s="4"/>
      <c r="AT83" s="4"/>
      <c r="AU83" s="4"/>
      <c r="AV83" s="4"/>
      <c r="AW83" s="4"/>
      <c r="AX83" s="4"/>
      <c r="AY83" s="4" t="s">
        <v>54</v>
      </c>
      <c r="AZ83" s="4"/>
      <c r="BA83" s="4"/>
      <c r="BB83" s="4"/>
      <c r="BC83" s="4"/>
      <c r="BD83" s="4"/>
      <c r="BE83" s="4"/>
      <c r="BF83" s="4"/>
      <c r="BG83" s="4"/>
      <c r="BH83" s="4"/>
      <c r="BI83" s="4"/>
      <c r="BJ83" s="4"/>
      <c r="BK83" s="4"/>
      <c r="BL83" s="4"/>
      <c r="BM83" s="4"/>
      <c r="BN83" s="4"/>
      <c r="BO83" s="62"/>
    </row>
    <row r="84" spans="1:67" s="17" customFormat="1" ht="135.75" hidden="1" customHeight="1" x14ac:dyDescent="0.25">
      <c r="A84" s="62"/>
      <c r="B84" s="67" t="s">
        <v>1451</v>
      </c>
      <c r="C84" s="9" t="s">
        <v>1187</v>
      </c>
      <c r="D84" s="4" t="s">
        <v>1178</v>
      </c>
      <c r="E84" s="11" t="s">
        <v>1179</v>
      </c>
      <c r="F84" s="11" t="s">
        <v>1180</v>
      </c>
      <c r="G84" s="4" t="s">
        <v>97</v>
      </c>
      <c r="H84" s="16" t="s">
        <v>101</v>
      </c>
      <c r="I84" s="4"/>
      <c r="J84" s="14">
        <v>44958</v>
      </c>
      <c r="K84" s="14">
        <v>44985</v>
      </c>
      <c r="L84" s="66">
        <f t="shared" si="0"/>
        <v>27</v>
      </c>
      <c r="M84" s="4" t="s">
        <v>271</v>
      </c>
      <c r="N84" s="4" t="s">
        <v>73</v>
      </c>
      <c r="O84" s="4" t="s">
        <v>1181</v>
      </c>
      <c r="P84" s="4" t="s">
        <v>1905</v>
      </c>
      <c r="Q84" s="4" t="s">
        <v>1906</v>
      </c>
      <c r="R84" s="4" t="s">
        <v>29</v>
      </c>
      <c r="S84" s="4"/>
      <c r="T84" s="4" t="s">
        <v>31</v>
      </c>
      <c r="U84" s="4"/>
      <c r="V84" s="4"/>
      <c r="W84" s="4" t="s">
        <v>34</v>
      </c>
      <c r="X84" s="4"/>
      <c r="Y84" s="4"/>
      <c r="Z84" s="4"/>
      <c r="AA84" s="4"/>
      <c r="AB84" s="4"/>
      <c r="AC84" s="4"/>
      <c r="AD84" s="4"/>
      <c r="AE84" s="4"/>
      <c r="AF84" s="4"/>
      <c r="AG84" s="4"/>
      <c r="AH84" s="4"/>
      <c r="AI84" s="4"/>
      <c r="AJ84" s="4"/>
      <c r="AK84" s="4"/>
      <c r="AL84" s="4" t="s">
        <v>1816</v>
      </c>
      <c r="AM84" s="4"/>
      <c r="AN84" s="4"/>
      <c r="AO84" s="4"/>
      <c r="AP84" s="4" t="s">
        <v>47</v>
      </c>
      <c r="AQ84" s="4"/>
      <c r="AR84" s="4"/>
      <c r="AS84" s="4"/>
      <c r="AT84" s="4"/>
      <c r="AU84" s="4"/>
      <c r="AV84" s="4"/>
      <c r="AW84" s="4"/>
      <c r="AX84" s="4"/>
      <c r="AY84" s="4" t="s">
        <v>54</v>
      </c>
      <c r="AZ84" s="4"/>
      <c r="BA84" s="4"/>
      <c r="BB84" s="4"/>
      <c r="BC84" s="4"/>
      <c r="BD84" s="4"/>
      <c r="BE84" s="4"/>
      <c r="BF84" s="4"/>
      <c r="BG84" s="4"/>
      <c r="BH84" s="4"/>
      <c r="BI84" s="4"/>
      <c r="BJ84" s="4"/>
      <c r="BK84" s="4"/>
      <c r="BL84" s="4"/>
      <c r="BM84" s="4"/>
      <c r="BN84" s="4"/>
      <c r="BO84" s="62"/>
    </row>
    <row r="85" spans="1:67" s="17" customFormat="1" ht="135.75" hidden="1" customHeight="1" x14ac:dyDescent="0.25">
      <c r="A85" s="62"/>
      <c r="B85" s="67" t="s">
        <v>1452</v>
      </c>
      <c r="C85" s="9" t="s">
        <v>1188</v>
      </c>
      <c r="D85" s="4" t="s">
        <v>1178</v>
      </c>
      <c r="E85" s="11" t="s">
        <v>1179</v>
      </c>
      <c r="F85" s="11" t="s">
        <v>1180</v>
      </c>
      <c r="G85" s="4" t="s">
        <v>74</v>
      </c>
      <c r="H85" s="16" t="s">
        <v>286</v>
      </c>
      <c r="I85" s="4"/>
      <c r="J85" s="14">
        <v>44958</v>
      </c>
      <c r="K85" s="14">
        <v>44985</v>
      </c>
      <c r="L85" s="66">
        <f t="shared" si="0"/>
        <v>27</v>
      </c>
      <c r="M85" s="4" t="s">
        <v>271</v>
      </c>
      <c r="N85" s="4" t="s">
        <v>73</v>
      </c>
      <c r="O85" s="4" t="s">
        <v>1181</v>
      </c>
      <c r="P85" s="4" t="s">
        <v>1905</v>
      </c>
      <c r="Q85" s="4" t="s">
        <v>1906</v>
      </c>
      <c r="R85" s="4" t="s">
        <v>29</v>
      </c>
      <c r="S85" s="4"/>
      <c r="T85" s="4" t="s">
        <v>31</v>
      </c>
      <c r="U85" s="4"/>
      <c r="V85" s="4"/>
      <c r="W85" s="4" t="s">
        <v>34</v>
      </c>
      <c r="X85" s="4"/>
      <c r="Y85" s="4"/>
      <c r="Z85" s="4"/>
      <c r="AA85" s="4"/>
      <c r="AB85" s="4"/>
      <c r="AC85" s="4"/>
      <c r="AD85" s="4"/>
      <c r="AE85" s="4"/>
      <c r="AF85" s="4"/>
      <c r="AG85" s="4"/>
      <c r="AH85" s="4"/>
      <c r="AI85" s="4"/>
      <c r="AJ85" s="4"/>
      <c r="AK85" s="4"/>
      <c r="AL85" s="4" t="s">
        <v>1816</v>
      </c>
      <c r="AM85" s="4"/>
      <c r="AN85" s="4"/>
      <c r="AO85" s="4"/>
      <c r="AP85" s="4" t="s">
        <v>47</v>
      </c>
      <c r="AQ85" s="4"/>
      <c r="AR85" s="4"/>
      <c r="AS85" s="4"/>
      <c r="AT85" s="4"/>
      <c r="AU85" s="4"/>
      <c r="AV85" s="4"/>
      <c r="AW85" s="4"/>
      <c r="AX85" s="4"/>
      <c r="AY85" s="4" t="s">
        <v>54</v>
      </c>
      <c r="AZ85" s="4"/>
      <c r="BA85" s="4"/>
      <c r="BB85" s="4"/>
      <c r="BC85" s="4"/>
      <c r="BD85" s="4"/>
      <c r="BE85" s="4"/>
      <c r="BF85" s="4"/>
      <c r="BG85" s="4"/>
      <c r="BH85" s="4"/>
      <c r="BI85" s="4"/>
      <c r="BJ85" s="4"/>
      <c r="BK85" s="4"/>
      <c r="BL85" s="4"/>
      <c r="BM85" s="4"/>
      <c r="BN85" s="4"/>
      <c r="BO85" s="62"/>
    </row>
    <row r="86" spans="1:67" s="17" customFormat="1" ht="135.75" hidden="1" customHeight="1" x14ac:dyDescent="0.25">
      <c r="A86" s="62"/>
      <c r="B86" s="67" t="s">
        <v>1453</v>
      </c>
      <c r="C86" s="9" t="s">
        <v>1184</v>
      </c>
      <c r="D86" s="4" t="s">
        <v>1178</v>
      </c>
      <c r="E86" s="11" t="s">
        <v>1179</v>
      </c>
      <c r="F86" s="11" t="s">
        <v>1180</v>
      </c>
      <c r="G86" s="4" t="s">
        <v>76</v>
      </c>
      <c r="H86" s="16" t="s">
        <v>271</v>
      </c>
      <c r="I86" s="4"/>
      <c r="J86" s="14">
        <v>44958</v>
      </c>
      <c r="K86" s="14">
        <v>44985</v>
      </c>
      <c r="L86" s="66">
        <f t="shared" si="0"/>
        <v>27</v>
      </c>
      <c r="M86" s="4" t="s">
        <v>271</v>
      </c>
      <c r="N86" s="4" t="s">
        <v>73</v>
      </c>
      <c r="O86" s="4" t="s">
        <v>1181</v>
      </c>
      <c r="P86" s="4" t="s">
        <v>1905</v>
      </c>
      <c r="Q86" s="4" t="s">
        <v>1906</v>
      </c>
      <c r="R86" s="4" t="s">
        <v>29</v>
      </c>
      <c r="S86" s="4"/>
      <c r="T86" s="4" t="s">
        <v>31</v>
      </c>
      <c r="U86" s="4"/>
      <c r="V86" s="4"/>
      <c r="W86" s="4" t="s">
        <v>34</v>
      </c>
      <c r="X86" s="4"/>
      <c r="Y86" s="4"/>
      <c r="Z86" s="4"/>
      <c r="AA86" s="4"/>
      <c r="AB86" s="4"/>
      <c r="AC86" s="4"/>
      <c r="AD86" s="4"/>
      <c r="AE86" s="4"/>
      <c r="AF86" s="4"/>
      <c r="AG86" s="4"/>
      <c r="AH86" s="4"/>
      <c r="AI86" s="4"/>
      <c r="AJ86" s="4"/>
      <c r="AK86" s="4"/>
      <c r="AL86" s="4" t="s">
        <v>1816</v>
      </c>
      <c r="AM86" s="4"/>
      <c r="AN86" s="4"/>
      <c r="AO86" s="4"/>
      <c r="AP86" s="4" t="s">
        <v>47</v>
      </c>
      <c r="AQ86" s="4"/>
      <c r="AR86" s="4"/>
      <c r="AS86" s="4"/>
      <c r="AT86" s="4"/>
      <c r="AU86" s="4"/>
      <c r="AV86" s="4"/>
      <c r="AW86" s="4"/>
      <c r="AX86" s="4"/>
      <c r="AY86" s="4" t="s">
        <v>54</v>
      </c>
      <c r="AZ86" s="4"/>
      <c r="BA86" s="4"/>
      <c r="BB86" s="4"/>
      <c r="BC86" s="4"/>
      <c r="BD86" s="4"/>
      <c r="BE86" s="4"/>
      <c r="BF86" s="4"/>
      <c r="BG86" s="4"/>
      <c r="BH86" s="4"/>
      <c r="BI86" s="4"/>
      <c r="BJ86" s="4"/>
      <c r="BK86" s="4"/>
      <c r="BL86" s="4"/>
      <c r="BM86" s="4"/>
      <c r="BN86" s="4"/>
      <c r="BO86" s="62"/>
    </row>
    <row r="87" spans="1:67" s="17" customFormat="1" ht="135.75" hidden="1" customHeight="1" x14ac:dyDescent="0.25">
      <c r="A87" s="62"/>
      <c r="B87" s="67" t="s">
        <v>1454</v>
      </c>
      <c r="C87" s="9" t="s">
        <v>1189</v>
      </c>
      <c r="D87" s="4" t="s">
        <v>1178</v>
      </c>
      <c r="E87" s="11" t="s">
        <v>1179</v>
      </c>
      <c r="F87" s="11" t="s">
        <v>1180</v>
      </c>
      <c r="G87" s="4" t="s">
        <v>96</v>
      </c>
      <c r="H87" s="16" t="s">
        <v>287</v>
      </c>
      <c r="I87" s="4"/>
      <c r="J87" s="14">
        <v>44958</v>
      </c>
      <c r="K87" s="14">
        <v>44985</v>
      </c>
      <c r="L87" s="66">
        <f t="shared" si="0"/>
        <v>27</v>
      </c>
      <c r="M87" s="4" t="s">
        <v>271</v>
      </c>
      <c r="N87" s="4" t="s">
        <v>73</v>
      </c>
      <c r="O87" s="4" t="s">
        <v>1181</v>
      </c>
      <c r="P87" s="4" t="s">
        <v>1905</v>
      </c>
      <c r="Q87" s="4" t="s">
        <v>1906</v>
      </c>
      <c r="R87" s="4" t="s">
        <v>29</v>
      </c>
      <c r="S87" s="4"/>
      <c r="T87" s="4" t="s">
        <v>31</v>
      </c>
      <c r="U87" s="4"/>
      <c r="V87" s="4"/>
      <c r="W87" s="4" t="s">
        <v>34</v>
      </c>
      <c r="X87" s="4"/>
      <c r="Y87" s="4"/>
      <c r="Z87" s="4"/>
      <c r="AA87" s="4"/>
      <c r="AB87" s="4"/>
      <c r="AC87" s="4"/>
      <c r="AD87" s="4"/>
      <c r="AE87" s="4"/>
      <c r="AF87" s="4"/>
      <c r="AG87" s="4"/>
      <c r="AH87" s="4"/>
      <c r="AI87" s="4"/>
      <c r="AJ87" s="4"/>
      <c r="AK87" s="4"/>
      <c r="AL87" s="4" t="s">
        <v>1816</v>
      </c>
      <c r="AM87" s="4"/>
      <c r="AN87" s="4"/>
      <c r="AO87" s="4"/>
      <c r="AP87" s="4" t="s">
        <v>47</v>
      </c>
      <c r="AQ87" s="4"/>
      <c r="AR87" s="4"/>
      <c r="AS87" s="4"/>
      <c r="AT87" s="4"/>
      <c r="AU87" s="4"/>
      <c r="AV87" s="4"/>
      <c r="AW87" s="4"/>
      <c r="AX87" s="4"/>
      <c r="AY87" s="4" t="s">
        <v>54</v>
      </c>
      <c r="AZ87" s="4"/>
      <c r="BA87" s="4"/>
      <c r="BB87" s="4"/>
      <c r="BC87" s="4"/>
      <c r="BD87" s="4"/>
      <c r="BE87" s="4"/>
      <c r="BF87" s="4"/>
      <c r="BG87" s="4"/>
      <c r="BH87" s="4"/>
      <c r="BI87" s="4"/>
      <c r="BJ87" s="4"/>
      <c r="BK87" s="4"/>
      <c r="BL87" s="4"/>
      <c r="BM87" s="4"/>
      <c r="BN87" s="4"/>
      <c r="BO87" s="62"/>
    </row>
    <row r="88" spans="1:67" s="17" customFormat="1" ht="135.75" hidden="1" customHeight="1" x14ac:dyDescent="0.25">
      <c r="A88" s="62"/>
      <c r="B88" s="67" t="s">
        <v>1455</v>
      </c>
      <c r="C88" s="9" t="s">
        <v>1190</v>
      </c>
      <c r="D88" s="4" t="s">
        <v>1178</v>
      </c>
      <c r="E88" s="11" t="s">
        <v>1179</v>
      </c>
      <c r="F88" s="11" t="s">
        <v>1180</v>
      </c>
      <c r="G88" s="4" t="s">
        <v>78</v>
      </c>
      <c r="H88" s="16" t="s">
        <v>103</v>
      </c>
      <c r="I88" s="4"/>
      <c r="J88" s="14">
        <v>44958</v>
      </c>
      <c r="K88" s="14">
        <v>44985</v>
      </c>
      <c r="L88" s="66">
        <f t="shared" si="0"/>
        <v>27</v>
      </c>
      <c r="M88" s="4" t="s">
        <v>271</v>
      </c>
      <c r="N88" s="4" t="s">
        <v>73</v>
      </c>
      <c r="O88" s="4" t="s">
        <v>1181</v>
      </c>
      <c r="P88" s="4" t="s">
        <v>1905</v>
      </c>
      <c r="Q88" s="4" t="s">
        <v>1906</v>
      </c>
      <c r="R88" s="4" t="s">
        <v>29</v>
      </c>
      <c r="S88" s="4"/>
      <c r="T88" s="4" t="s">
        <v>31</v>
      </c>
      <c r="U88" s="4"/>
      <c r="V88" s="4"/>
      <c r="W88" s="4" t="s">
        <v>34</v>
      </c>
      <c r="X88" s="4"/>
      <c r="Y88" s="4"/>
      <c r="Z88" s="4"/>
      <c r="AA88" s="4"/>
      <c r="AB88" s="4"/>
      <c r="AC88" s="4"/>
      <c r="AD88" s="4"/>
      <c r="AE88" s="4"/>
      <c r="AF88" s="4"/>
      <c r="AG88" s="4"/>
      <c r="AH88" s="4"/>
      <c r="AI88" s="4"/>
      <c r="AJ88" s="4"/>
      <c r="AK88" s="4"/>
      <c r="AL88" s="4" t="s">
        <v>1816</v>
      </c>
      <c r="AM88" s="4"/>
      <c r="AN88" s="4"/>
      <c r="AO88" s="4"/>
      <c r="AP88" s="4" t="s">
        <v>47</v>
      </c>
      <c r="AQ88" s="4"/>
      <c r="AR88" s="4"/>
      <c r="AS88" s="4"/>
      <c r="AT88" s="4"/>
      <c r="AU88" s="4"/>
      <c r="AV88" s="4"/>
      <c r="AW88" s="4"/>
      <c r="AX88" s="4"/>
      <c r="AY88" s="4" t="s">
        <v>54</v>
      </c>
      <c r="AZ88" s="4"/>
      <c r="BA88" s="4"/>
      <c r="BB88" s="4"/>
      <c r="BC88" s="4"/>
      <c r="BD88" s="4"/>
      <c r="BE88" s="4"/>
      <c r="BF88" s="4"/>
      <c r="BG88" s="4"/>
      <c r="BH88" s="4"/>
      <c r="BI88" s="4"/>
      <c r="BJ88" s="4"/>
      <c r="BK88" s="4"/>
      <c r="BL88" s="4"/>
      <c r="BM88" s="4"/>
      <c r="BN88" s="4"/>
      <c r="BO88" s="62"/>
    </row>
    <row r="89" spans="1:67" s="17" customFormat="1" ht="135.75" hidden="1" customHeight="1" x14ac:dyDescent="0.25">
      <c r="A89" s="62"/>
      <c r="B89" s="67" t="s">
        <v>1456</v>
      </c>
      <c r="C89" s="9" t="s">
        <v>1191</v>
      </c>
      <c r="D89" s="4" t="s">
        <v>1178</v>
      </c>
      <c r="E89" s="11" t="s">
        <v>1179</v>
      </c>
      <c r="F89" s="11" t="s">
        <v>1180</v>
      </c>
      <c r="G89" s="4" t="s">
        <v>270</v>
      </c>
      <c r="H89" s="16" t="s">
        <v>1859</v>
      </c>
      <c r="I89" s="4"/>
      <c r="J89" s="14">
        <v>44958</v>
      </c>
      <c r="K89" s="14">
        <v>44985</v>
      </c>
      <c r="L89" s="66">
        <f t="shared" si="0"/>
        <v>27</v>
      </c>
      <c r="M89" s="4" t="s">
        <v>271</v>
      </c>
      <c r="N89" s="4" t="s">
        <v>73</v>
      </c>
      <c r="O89" s="4" t="s">
        <v>1181</v>
      </c>
      <c r="P89" s="4" t="s">
        <v>1905</v>
      </c>
      <c r="Q89" s="4" t="s">
        <v>1906</v>
      </c>
      <c r="R89" s="4" t="s">
        <v>29</v>
      </c>
      <c r="S89" s="4"/>
      <c r="T89" s="4" t="s">
        <v>31</v>
      </c>
      <c r="U89" s="4"/>
      <c r="V89" s="4"/>
      <c r="W89" s="4" t="s">
        <v>34</v>
      </c>
      <c r="X89" s="4"/>
      <c r="Y89" s="4"/>
      <c r="Z89" s="4"/>
      <c r="AA89" s="4"/>
      <c r="AB89" s="4"/>
      <c r="AC89" s="4"/>
      <c r="AD89" s="4"/>
      <c r="AE89" s="4"/>
      <c r="AF89" s="4"/>
      <c r="AG89" s="4"/>
      <c r="AH89" s="4"/>
      <c r="AI89" s="4"/>
      <c r="AJ89" s="4"/>
      <c r="AK89" s="4"/>
      <c r="AL89" s="4" t="s">
        <v>1816</v>
      </c>
      <c r="AM89" s="4"/>
      <c r="AN89" s="4"/>
      <c r="AO89" s="4"/>
      <c r="AP89" s="4" t="s">
        <v>47</v>
      </c>
      <c r="AQ89" s="4"/>
      <c r="AR89" s="4"/>
      <c r="AS89" s="4"/>
      <c r="AT89" s="4"/>
      <c r="AU89" s="4"/>
      <c r="AV89" s="4"/>
      <c r="AW89" s="4"/>
      <c r="AX89" s="4"/>
      <c r="AY89" s="4" t="s">
        <v>54</v>
      </c>
      <c r="AZ89" s="4"/>
      <c r="BA89" s="4"/>
      <c r="BB89" s="4"/>
      <c r="BC89" s="4"/>
      <c r="BD89" s="4"/>
      <c r="BE89" s="4"/>
      <c r="BF89" s="4"/>
      <c r="BG89" s="4"/>
      <c r="BH89" s="4"/>
      <c r="BI89" s="4"/>
      <c r="BJ89" s="4"/>
      <c r="BK89" s="4"/>
      <c r="BL89" s="4"/>
      <c r="BM89" s="4"/>
      <c r="BN89" s="4"/>
      <c r="BO89" s="62"/>
    </row>
    <row r="90" spans="1:67" s="17" customFormat="1" ht="135.75" hidden="1" customHeight="1" x14ac:dyDescent="0.25">
      <c r="A90" s="62"/>
      <c r="B90" s="67" t="s">
        <v>1457</v>
      </c>
      <c r="C90" s="16" t="s">
        <v>1259</v>
      </c>
      <c r="D90" s="4" t="s">
        <v>1261</v>
      </c>
      <c r="E90" s="7" t="s">
        <v>1256</v>
      </c>
      <c r="F90" s="7" t="s">
        <v>1257</v>
      </c>
      <c r="G90" s="4" t="s">
        <v>77</v>
      </c>
      <c r="H90" s="16" t="s">
        <v>75</v>
      </c>
      <c r="I90" s="4"/>
      <c r="J90" s="14">
        <v>45261</v>
      </c>
      <c r="K90" s="14">
        <v>45289</v>
      </c>
      <c r="L90" s="66">
        <f t="shared" ref="L90:L99" si="7">IF((K90-J90)&gt;125,"La sumatoria no puede ser mayor a 124 días",K90-J90)</f>
        <v>28</v>
      </c>
      <c r="M90" s="16" t="s">
        <v>98</v>
      </c>
      <c r="N90" s="4" t="s">
        <v>73</v>
      </c>
      <c r="O90" s="4" t="s">
        <v>1258</v>
      </c>
      <c r="P90" s="4" t="s">
        <v>1905</v>
      </c>
      <c r="Q90" s="4" t="s">
        <v>488</v>
      </c>
      <c r="R90" s="4" t="s">
        <v>29</v>
      </c>
      <c r="S90" s="4"/>
      <c r="T90" s="4"/>
      <c r="U90" s="4" t="s">
        <v>32</v>
      </c>
      <c r="V90" s="4"/>
      <c r="W90" s="4"/>
      <c r="X90" s="4"/>
      <c r="Y90" s="4"/>
      <c r="Z90" s="4"/>
      <c r="AA90" s="4"/>
      <c r="AB90" s="4"/>
      <c r="AC90" s="4"/>
      <c r="AD90" s="4"/>
      <c r="AE90" s="4"/>
      <c r="AF90" s="4"/>
      <c r="AG90" s="4"/>
      <c r="AH90" s="4"/>
      <c r="AI90" s="4"/>
      <c r="AJ90" s="4"/>
      <c r="AK90" s="4"/>
      <c r="AL90" s="4" t="s">
        <v>1816</v>
      </c>
      <c r="AM90" s="4"/>
      <c r="AN90" s="4"/>
      <c r="AO90" s="4"/>
      <c r="AP90" s="4"/>
      <c r="AQ90" s="4" t="s">
        <v>48</v>
      </c>
      <c r="AR90" s="4"/>
      <c r="AS90" s="4"/>
      <c r="AT90" s="4"/>
      <c r="AU90" s="4"/>
      <c r="AV90" s="4"/>
      <c r="AW90" s="4"/>
      <c r="AX90" s="4"/>
      <c r="AY90" s="4"/>
      <c r="AZ90" s="4"/>
      <c r="BA90" s="4" t="s">
        <v>58</v>
      </c>
      <c r="BB90" s="4"/>
      <c r="BC90" s="4"/>
      <c r="BD90" s="4"/>
      <c r="BE90" s="4"/>
      <c r="BF90" s="4"/>
      <c r="BG90" s="4"/>
      <c r="BH90" s="4"/>
      <c r="BI90" s="4"/>
      <c r="BJ90" s="4"/>
      <c r="BK90" s="4"/>
      <c r="BL90" s="4"/>
      <c r="BM90" s="4"/>
      <c r="BN90" s="4"/>
      <c r="BO90" s="62"/>
    </row>
    <row r="91" spans="1:67" s="17" customFormat="1" ht="135.75" hidden="1" customHeight="1" x14ac:dyDescent="0.25">
      <c r="A91" s="62"/>
      <c r="B91" s="67" t="s">
        <v>1458</v>
      </c>
      <c r="C91" s="16" t="s">
        <v>1260</v>
      </c>
      <c r="D91" s="4" t="s">
        <v>1261</v>
      </c>
      <c r="E91" s="7" t="s">
        <v>1256</v>
      </c>
      <c r="F91" s="7" t="s">
        <v>1257</v>
      </c>
      <c r="G91" s="4" t="s">
        <v>70</v>
      </c>
      <c r="H91" s="16" t="s">
        <v>1818</v>
      </c>
      <c r="I91" s="4"/>
      <c r="J91" s="14">
        <v>45261</v>
      </c>
      <c r="K91" s="14">
        <v>45289</v>
      </c>
      <c r="L91" s="66">
        <f t="shared" si="7"/>
        <v>28</v>
      </c>
      <c r="M91" s="16" t="s">
        <v>98</v>
      </c>
      <c r="N91" s="4" t="s">
        <v>73</v>
      </c>
      <c r="O91" s="4" t="s">
        <v>1258</v>
      </c>
      <c r="P91" s="4" t="s">
        <v>1905</v>
      </c>
      <c r="Q91" s="4" t="s">
        <v>488</v>
      </c>
      <c r="R91" s="4" t="s">
        <v>29</v>
      </c>
      <c r="S91" s="4"/>
      <c r="T91" s="4"/>
      <c r="U91" s="4" t="s">
        <v>32</v>
      </c>
      <c r="V91" s="4"/>
      <c r="W91" s="4"/>
      <c r="X91" s="4"/>
      <c r="Y91" s="4"/>
      <c r="Z91" s="4"/>
      <c r="AA91" s="4"/>
      <c r="AB91" s="4"/>
      <c r="AC91" s="4"/>
      <c r="AD91" s="4"/>
      <c r="AE91" s="4"/>
      <c r="AF91" s="4"/>
      <c r="AG91" s="4"/>
      <c r="AH91" s="4"/>
      <c r="AI91" s="4"/>
      <c r="AJ91" s="4"/>
      <c r="AK91" s="4"/>
      <c r="AL91" s="4" t="s">
        <v>1816</v>
      </c>
      <c r="AM91" s="4"/>
      <c r="AN91" s="4"/>
      <c r="AO91" s="4"/>
      <c r="AP91" s="4"/>
      <c r="AQ91" s="4" t="s">
        <v>48</v>
      </c>
      <c r="AR91" s="4"/>
      <c r="AS91" s="4"/>
      <c r="AT91" s="4"/>
      <c r="AU91" s="4"/>
      <c r="AV91" s="4"/>
      <c r="AW91" s="4"/>
      <c r="AX91" s="4"/>
      <c r="AY91" s="4"/>
      <c r="AZ91" s="4"/>
      <c r="BA91" s="4" t="s">
        <v>58</v>
      </c>
      <c r="BB91" s="4"/>
      <c r="BC91" s="4"/>
      <c r="BD91" s="4"/>
      <c r="BE91" s="4"/>
      <c r="BF91" s="4"/>
      <c r="BG91" s="4"/>
      <c r="BH91" s="4"/>
      <c r="BI91" s="4"/>
      <c r="BJ91" s="4"/>
      <c r="BK91" s="4"/>
      <c r="BL91" s="4"/>
      <c r="BM91" s="4"/>
      <c r="BN91" s="4"/>
      <c r="BO91" s="62"/>
    </row>
    <row r="92" spans="1:67" s="17" customFormat="1" ht="135.75" hidden="1" customHeight="1" x14ac:dyDescent="0.25">
      <c r="A92" s="62"/>
      <c r="B92" s="67" t="s">
        <v>1459</v>
      </c>
      <c r="C92" s="16" t="s">
        <v>1262</v>
      </c>
      <c r="D92" s="4" t="s">
        <v>1261</v>
      </c>
      <c r="E92" s="7" t="s">
        <v>1256</v>
      </c>
      <c r="F92" s="7" t="s">
        <v>1257</v>
      </c>
      <c r="G92" s="4" t="s">
        <v>81</v>
      </c>
      <c r="H92" s="16" t="s">
        <v>83</v>
      </c>
      <c r="I92" s="4"/>
      <c r="J92" s="14">
        <v>45261</v>
      </c>
      <c r="K92" s="14">
        <v>45289</v>
      </c>
      <c r="L92" s="66">
        <f t="shared" si="7"/>
        <v>28</v>
      </c>
      <c r="M92" s="16" t="s">
        <v>98</v>
      </c>
      <c r="N92" s="4" t="s">
        <v>73</v>
      </c>
      <c r="O92" s="4" t="s">
        <v>1258</v>
      </c>
      <c r="P92" s="4" t="s">
        <v>1905</v>
      </c>
      <c r="Q92" s="4" t="s">
        <v>488</v>
      </c>
      <c r="R92" s="4" t="s">
        <v>29</v>
      </c>
      <c r="S92" s="4"/>
      <c r="T92" s="4"/>
      <c r="U92" s="4" t="s">
        <v>32</v>
      </c>
      <c r="V92" s="4"/>
      <c r="W92" s="4"/>
      <c r="X92" s="4"/>
      <c r="Y92" s="4"/>
      <c r="Z92" s="4"/>
      <c r="AA92" s="4"/>
      <c r="AB92" s="4"/>
      <c r="AC92" s="4"/>
      <c r="AD92" s="4"/>
      <c r="AE92" s="4"/>
      <c r="AF92" s="4"/>
      <c r="AG92" s="4"/>
      <c r="AH92" s="4"/>
      <c r="AI92" s="4"/>
      <c r="AJ92" s="4"/>
      <c r="AK92" s="4"/>
      <c r="AL92" s="4" t="s">
        <v>1816</v>
      </c>
      <c r="AM92" s="4"/>
      <c r="AN92" s="4"/>
      <c r="AO92" s="4"/>
      <c r="AP92" s="4"/>
      <c r="AQ92" s="4" t="s">
        <v>48</v>
      </c>
      <c r="AR92" s="4"/>
      <c r="AS92" s="4"/>
      <c r="AT92" s="4"/>
      <c r="AU92" s="4"/>
      <c r="AV92" s="4"/>
      <c r="AW92" s="4"/>
      <c r="AX92" s="4"/>
      <c r="AY92" s="4"/>
      <c r="AZ92" s="4"/>
      <c r="BA92" s="4" t="s">
        <v>58</v>
      </c>
      <c r="BB92" s="4"/>
      <c r="BC92" s="4"/>
      <c r="BD92" s="4"/>
      <c r="BE92" s="4"/>
      <c r="BF92" s="4"/>
      <c r="BG92" s="4"/>
      <c r="BH92" s="4"/>
      <c r="BI92" s="4"/>
      <c r="BJ92" s="4"/>
      <c r="BK92" s="4"/>
      <c r="BL92" s="4"/>
      <c r="BM92" s="4"/>
      <c r="BN92" s="4"/>
      <c r="BO92" s="62"/>
    </row>
    <row r="93" spans="1:67" s="17" customFormat="1" ht="135.75" hidden="1" customHeight="1" x14ac:dyDescent="0.25">
      <c r="A93" s="62"/>
      <c r="B93" s="67" t="s">
        <v>1460</v>
      </c>
      <c r="C93" s="16" t="s">
        <v>1263</v>
      </c>
      <c r="D93" s="4" t="s">
        <v>1261</v>
      </c>
      <c r="E93" s="7" t="s">
        <v>1256</v>
      </c>
      <c r="F93" s="7" t="s">
        <v>1257</v>
      </c>
      <c r="G93" s="4" t="s">
        <v>79</v>
      </c>
      <c r="H93" s="16" t="s">
        <v>86</v>
      </c>
      <c r="I93" s="4"/>
      <c r="J93" s="14">
        <v>45261</v>
      </c>
      <c r="K93" s="14">
        <v>45289</v>
      </c>
      <c r="L93" s="66">
        <f t="shared" si="7"/>
        <v>28</v>
      </c>
      <c r="M93" s="16" t="s">
        <v>98</v>
      </c>
      <c r="N93" s="4" t="s">
        <v>73</v>
      </c>
      <c r="O93" s="4" t="s">
        <v>1258</v>
      </c>
      <c r="P93" s="4" t="s">
        <v>1905</v>
      </c>
      <c r="Q93" s="4" t="s">
        <v>488</v>
      </c>
      <c r="R93" s="4" t="s">
        <v>29</v>
      </c>
      <c r="S93" s="4"/>
      <c r="T93" s="4"/>
      <c r="U93" s="4" t="s">
        <v>32</v>
      </c>
      <c r="V93" s="4"/>
      <c r="W93" s="4"/>
      <c r="X93" s="4"/>
      <c r="Y93" s="4"/>
      <c r="Z93" s="4"/>
      <c r="AA93" s="4"/>
      <c r="AB93" s="4"/>
      <c r="AC93" s="4"/>
      <c r="AD93" s="4"/>
      <c r="AE93" s="4"/>
      <c r="AF93" s="4"/>
      <c r="AG93" s="4"/>
      <c r="AH93" s="4"/>
      <c r="AI93" s="4"/>
      <c r="AJ93" s="4"/>
      <c r="AK93" s="4"/>
      <c r="AL93" s="4" t="s">
        <v>1816</v>
      </c>
      <c r="AM93" s="4"/>
      <c r="AN93" s="4"/>
      <c r="AO93" s="4"/>
      <c r="AP93" s="4"/>
      <c r="AQ93" s="4" t="s">
        <v>48</v>
      </c>
      <c r="AR93" s="4"/>
      <c r="AS93" s="4"/>
      <c r="AT93" s="4"/>
      <c r="AU93" s="4"/>
      <c r="AV93" s="4"/>
      <c r="AW93" s="4"/>
      <c r="AX93" s="4"/>
      <c r="AY93" s="4"/>
      <c r="AZ93" s="4"/>
      <c r="BA93" s="4" t="s">
        <v>58</v>
      </c>
      <c r="BB93" s="4"/>
      <c r="BC93" s="4"/>
      <c r="BD93" s="4"/>
      <c r="BE93" s="4"/>
      <c r="BF93" s="4"/>
      <c r="BG93" s="4"/>
      <c r="BH93" s="4"/>
      <c r="BI93" s="4"/>
      <c r="BJ93" s="4"/>
      <c r="BK93" s="4"/>
      <c r="BL93" s="4"/>
      <c r="BM93" s="4"/>
      <c r="BN93" s="4"/>
      <c r="BO93" s="62"/>
    </row>
    <row r="94" spans="1:67" s="17" customFormat="1" ht="135.75" hidden="1" customHeight="1" x14ac:dyDescent="0.25">
      <c r="A94" s="62"/>
      <c r="B94" s="67" t="s">
        <v>1461</v>
      </c>
      <c r="C94" s="16" t="s">
        <v>1264</v>
      </c>
      <c r="D94" s="4" t="s">
        <v>1261</v>
      </c>
      <c r="E94" s="7" t="s">
        <v>1256</v>
      </c>
      <c r="F94" s="7" t="s">
        <v>1257</v>
      </c>
      <c r="G94" s="4" t="s">
        <v>97</v>
      </c>
      <c r="H94" s="16" t="s">
        <v>101</v>
      </c>
      <c r="I94" s="4"/>
      <c r="J94" s="14">
        <v>45261</v>
      </c>
      <c r="K94" s="14">
        <v>45289</v>
      </c>
      <c r="L94" s="66">
        <f t="shared" si="7"/>
        <v>28</v>
      </c>
      <c r="M94" s="16" t="s">
        <v>98</v>
      </c>
      <c r="N94" s="4" t="s">
        <v>73</v>
      </c>
      <c r="O94" s="4" t="s">
        <v>1258</v>
      </c>
      <c r="P94" s="4" t="s">
        <v>1905</v>
      </c>
      <c r="Q94" s="4" t="s">
        <v>488</v>
      </c>
      <c r="R94" s="4" t="s">
        <v>29</v>
      </c>
      <c r="S94" s="4"/>
      <c r="T94" s="4"/>
      <c r="U94" s="4" t="s">
        <v>32</v>
      </c>
      <c r="V94" s="4"/>
      <c r="W94" s="4"/>
      <c r="X94" s="4"/>
      <c r="Y94" s="4"/>
      <c r="Z94" s="4"/>
      <c r="AA94" s="4"/>
      <c r="AB94" s="4"/>
      <c r="AC94" s="4"/>
      <c r="AD94" s="4"/>
      <c r="AE94" s="4"/>
      <c r="AF94" s="4"/>
      <c r="AG94" s="4"/>
      <c r="AH94" s="4"/>
      <c r="AI94" s="4"/>
      <c r="AJ94" s="4"/>
      <c r="AK94" s="4"/>
      <c r="AL94" s="4" t="s">
        <v>1816</v>
      </c>
      <c r="AM94" s="4"/>
      <c r="AN94" s="4"/>
      <c r="AO94" s="4"/>
      <c r="AP94" s="4"/>
      <c r="AQ94" s="4" t="s">
        <v>48</v>
      </c>
      <c r="AR94" s="4"/>
      <c r="AS94" s="4"/>
      <c r="AT94" s="4"/>
      <c r="AU94" s="4"/>
      <c r="AV94" s="4"/>
      <c r="AW94" s="4"/>
      <c r="AX94" s="4"/>
      <c r="AY94" s="4"/>
      <c r="AZ94" s="4"/>
      <c r="BA94" s="4" t="s">
        <v>58</v>
      </c>
      <c r="BB94" s="4"/>
      <c r="BC94" s="4"/>
      <c r="BD94" s="4"/>
      <c r="BE94" s="4"/>
      <c r="BF94" s="4"/>
      <c r="BG94" s="4"/>
      <c r="BH94" s="4"/>
      <c r="BI94" s="4"/>
      <c r="BJ94" s="4"/>
      <c r="BK94" s="4"/>
      <c r="BL94" s="4"/>
      <c r="BM94" s="4"/>
      <c r="BN94" s="4"/>
      <c r="BO94" s="62"/>
    </row>
    <row r="95" spans="1:67" s="17" customFormat="1" ht="135.75" hidden="1" customHeight="1" x14ac:dyDescent="0.25">
      <c r="A95" s="62"/>
      <c r="B95" s="67" t="s">
        <v>1462</v>
      </c>
      <c r="C95" s="16" t="s">
        <v>1265</v>
      </c>
      <c r="D95" s="4" t="s">
        <v>1261</v>
      </c>
      <c r="E95" s="7" t="s">
        <v>1256</v>
      </c>
      <c r="F95" s="7" t="s">
        <v>1257</v>
      </c>
      <c r="G95" s="4" t="s">
        <v>74</v>
      </c>
      <c r="H95" s="16" t="s">
        <v>286</v>
      </c>
      <c r="I95" s="4"/>
      <c r="J95" s="14">
        <v>45261</v>
      </c>
      <c r="K95" s="14">
        <v>45289</v>
      </c>
      <c r="L95" s="66">
        <f t="shared" si="7"/>
        <v>28</v>
      </c>
      <c r="M95" s="16" t="s">
        <v>98</v>
      </c>
      <c r="N95" s="4" t="s">
        <v>73</v>
      </c>
      <c r="O95" s="4" t="s">
        <v>1258</v>
      </c>
      <c r="P95" s="4" t="s">
        <v>1905</v>
      </c>
      <c r="Q95" s="4" t="s">
        <v>488</v>
      </c>
      <c r="R95" s="4" t="s">
        <v>29</v>
      </c>
      <c r="S95" s="4"/>
      <c r="T95" s="4"/>
      <c r="U95" s="4" t="s">
        <v>32</v>
      </c>
      <c r="V95" s="4"/>
      <c r="W95" s="4"/>
      <c r="X95" s="4"/>
      <c r="Y95" s="4"/>
      <c r="Z95" s="4"/>
      <c r="AA95" s="4"/>
      <c r="AB95" s="4"/>
      <c r="AC95" s="4"/>
      <c r="AD95" s="4"/>
      <c r="AE95" s="4"/>
      <c r="AF95" s="4"/>
      <c r="AG95" s="4"/>
      <c r="AH95" s="4"/>
      <c r="AI95" s="4"/>
      <c r="AJ95" s="4"/>
      <c r="AK95" s="4"/>
      <c r="AL95" s="4" t="s">
        <v>1816</v>
      </c>
      <c r="AM95" s="4"/>
      <c r="AN95" s="4"/>
      <c r="AO95" s="4"/>
      <c r="AP95" s="4"/>
      <c r="AQ95" s="4" t="s">
        <v>48</v>
      </c>
      <c r="AR95" s="4"/>
      <c r="AS95" s="4"/>
      <c r="AT95" s="4"/>
      <c r="AU95" s="4"/>
      <c r="AV95" s="4"/>
      <c r="AW95" s="4"/>
      <c r="AX95" s="4"/>
      <c r="AY95" s="4"/>
      <c r="AZ95" s="4"/>
      <c r="BA95" s="4" t="s">
        <v>58</v>
      </c>
      <c r="BB95" s="4"/>
      <c r="BC95" s="4"/>
      <c r="BD95" s="4"/>
      <c r="BE95" s="4"/>
      <c r="BF95" s="4"/>
      <c r="BG95" s="4"/>
      <c r="BH95" s="4"/>
      <c r="BI95" s="4"/>
      <c r="BJ95" s="4"/>
      <c r="BK95" s="4"/>
      <c r="BL95" s="4"/>
      <c r="BM95" s="4"/>
      <c r="BN95" s="4"/>
      <c r="BO95" s="62"/>
    </row>
    <row r="96" spans="1:67" s="17" customFormat="1" ht="135.75" hidden="1" customHeight="1" x14ac:dyDescent="0.25">
      <c r="A96" s="62"/>
      <c r="B96" s="67" t="s">
        <v>1463</v>
      </c>
      <c r="C96" s="16" t="s">
        <v>1266</v>
      </c>
      <c r="D96" s="4" t="s">
        <v>1261</v>
      </c>
      <c r="E96" s="7" t="s">
        <v>1256</v>
      </c>
      <c r="F96" s="7" t="s">
        <v>1257</v>
      </c>
      <c r="G96" s="4" t="s">
        <v>76</v>
      </c>
      <c r="H96" s="16" t="s">
        <v>271</v>
      </c>
      <c r="I96" s="4"/>
      <c r="J96" s="14">
        <v>45261</v>
      </c>
      <c r="K96" s="14">
        <v>45289</v>
      </c>
      <c r="L96" s="66">
        <f t="shared" si="7"/>
        <v>28</v>
      </c>
      <c r="M96" s="16" t="s">
        <v>98</v>
      </c>
      <c r="N96" s="4" t="s">
        <v>73</v>
      </c>
      <c r="O96" s="4" t="s">
        <v>1258</v>
      </c>
      <c r="P96" s="4" t="s">
        <v>1905</v>
      </c>
      <c r="Q96" s="4" t="s">
        <v>488</v>
      </c>
      <c r="R96" s="4" t="s">
        <v>29</v>
      </c>
      <c r="S96" s="4"/>
      <c r="T96" s="4"/>
      <c r="U96" s="4" t="s">
        <v>32</v>
      </c>
      <c r="V96" s="4"/>
      <c r="W96" s="4"/>
      <c r="X96" s="4"/>
      <c r="Y96" s="4"/>
      <c r="Z96" s="4"/>
      <c r="AA96" s="4"/>
      <c r="AB96" s="4"/>
      <c r="AC96" s="4"/>
      <c r="AD96" s="4"/>
      <c r="AE96" s="4"/>
      <c r="AF96" s="4"/>
      <c r="AG96" s="4"/>
      <c r="AH96" s="4"/>
      <c r="AI96" s="4"/>
      <c r="AJ96" s="4"/>
      <c r="AK96" s="4"/>
      <c r="AL96" s="4" t="s">
        <v>1816</v>
      </c>
      <c r="AM96" s="4"/>
      <c r="AN96" s="4"/>
      <c r="AO96" s="4"/>
      <c r="AP96" s="4"/>
      <c r="AQ96" s="4" t="s">
        <v>48</v>
      </c>
      <c r="AR96" s="4"/>
      <c r="AS96" s="4"/>
      <c r="AT96" s="4"/>
      <c r="AU96" s="4"/>
      <c r="AV96" s="4"/>
      <c r="AW96" s="4"/>
      <c r="AX96" s="4"/>
      <c r="AY96" s="4"/>
      <c r="AZ96" s="4"/>
      <c r="BA96" s="4" t="s">
        <v>58</v>
      </c>
      <c r="BB96" s="4"/>
      <c r="BC96" s="4"/>
      <c r="BD96" s="4"/>
      <c r="BE96" s="4"/>
      <c r="BF96" s="4"/>
      <c r="BG96" s="4"/>
      <c r="BH96" s="4"/>
      <c r="BI96" s="4"/>
      <c r="BJ96" s="4"/>
      <c r="BK96" s="4"/>
      <c r="BL96" s="4"/>
      <c r="BM96" s="4"/>
      <c r="BN96" s="4"/>
      <c r="BO96" s="62"/>
    </row>
    <row r="97" spans="1:515" s="17" customFormat="1" ht="135.75" hidden="1" customHeight="1" x14ac:dyDescent="0.25">
      <c r="A97" s="62"/>
      <c r="B97" s="67" t="s">
        <v>1464</v>
      </c>
      <c r="C97" s="16" t="s">
        <v>1267</v>
      </c>
      <c r="D97" s="4" t="s">
        <v>1261</v>
      </c>
      <c r="E97" s="7" t="s">
        <v>1256</v>
      </c>
      <c r="F97" s="7" t="s">
        <v>1257</v>
      </c>
      <c r="G97" s="4" t="s">
        <v>96</v>
      </c>
      <c r="H97" s="16" t="s">
        <v>287</v>
      </c>
      <c r="I97" s="4"/>
      <c r="J97" s="14">
        <v>45261</v>
      </c>
      <c r="K97" s="14">
        <v>45289</v>
      </c>
      <c r="L97" s="66">
        <f t="shared" si="7"/>
        <v>28</v>
      </c>
      <c r="M97" s="16" t="s">
        <v>98</v>
      </c>
      <c r="N97" s="4" t="s">
        <v>73</v>
      </c>
      <c r="O97" s="4" t="s">
        <v>1258</v>
      </c>
      <c r="P97" s="4" t="s">
        <v>1905</v>
      </c>
      <c r="Q97" s="4" t="s">
        <v>488</v>
      </c>
      <c r="R97" s="4" t="s">
        <v>29</v>
      </c>
      <c r="S97" s="4"/>
      <c r="T97" s="4"/>
      <c r="U97" s="4" t="s">
        <v>32</v>
      </c>
      <c r="V97" s="4"/>
      <c r="W97" s="4"/>
      <c r="X97" s="4"/>
      <c r="Y97" s="4"/>
      <c r="Z97" s="4"/>
      <c r="AA97" s="4"/>
      <c r="AB97" s="4"/>
      <c r="AC97" s="4"/>
      <c r="AD97" s="4"/>
      <c r="AE97" s="4"/>
      <c r="AF97" s="4"/>
      <c r="AG97" s="4"/>
      <c r="AH97" s="4"/>
      <c r="AI97" s="4"/>
      <c r="AJ97" s="4"/>
      <c r="AK97" s="4"/>
      <c r="AL97" s="4" t="s">
        <v>1816</v>
      </c>
      <c r="AM97" s="4"/>
      <c r="AN97" s="4"/>
      <c r="AO97" s="4"/>
      <c r="AP97" s="4"/>
      <c r="AQ97" s="4" t="s">
        <v>48</v>
      </c>
      <c r="AR97" s="4"/>
      <c r="AS97" s="4"/>
      <c r="AT97" s="4"/>
      <c r="AU97" s="4"/>
      <c r="AV97" s="4"/>
      <c r="AW97" s="4"/>
      <c r="AX97" s="4"/>
      <c r="AY97" s="4"/>
      <c r="AZ97" s="4"/>
      <c r="BA97" s="4" t="s">
        <v>58</v>
      </c>
      <c r="BB97" s="4"/>
      <c r="BC97" s="4"/>
      <c r="BD97" s="4"/>
      <c r="BE97" s="4"/>
      <c r="BF97" s="4"/>
      <c r="BG97" s="4"/>
      <c r="BH97" s="4"/>
      <c r="BI97" s="4"/>
      <c r="BJ97" s="4"/>
      <c r="BK97" s="4"/>
      <c r="BL97" s="4"/>
      <c r="BM97" s="4"/>
      <c r="BN97" s="4"/>
      <c r="BO97" s="62"/>
    </row>
    <row r="98" spans="1:515" s="17" customFormat="1" ht="135.75" hidden="1" customHeight="1" x14ac:dyDescent="0.25">
      <c r="A98" s="62"/>
      <c r="B98" s="67" t="s">
        <v>1465</v>
      </c>
      <c r="C98" s="16" t="s">
        <v>1268</v>
      </c>
      <c r="D98" s="4" t="s">
        <v>1261</v>
      </c>
      <c r="E98" s="7" t="s">
        <v>1256</v>
      </c>
      <c r="F98" s="7" t="s">
        <v>1257</v>
      </c>
      <c r="G98" s="4" t="s">
        <v>78</v>
      </c>
      <c r="H98" s="16" t="s">
        <v>103</v>
      </c>
      <c r="I98" s="4"/>
      <c r="J98" s="14">
        <v>45261</v>
      </c>
      <c r="K98" s="14">
        <v>45289</v>
      </c>
      <c r="L98" s="66">
        <f t="shared" si="7"/>
        <v>28</v>
      </c>
      <c r="M98" s="16" t="s">
        <v>98</v>
      </c>
      <c r="N98" s="4" t="s">
        <v>73</v>
      </c>
      <c r="O98" s="4" t="s">
        <v>1258</v>
      </c>
      <c r="P98" s="4" t="s">
        <v>1905</v>
      </c>
      <c r="Q98" s="4" t="s">
        <v>488</v>
      </c>
      <c r="R98" s="4" t="s">
        <v>29</v>
      </c>
      <c r="S98" s="4"/>
      <c r="T98" s="4"/>
      <c r="U98" s="4" t="s">
        <v>32</v>
      </c>
      <c r="V98" s="4"/>
      <c r="W98" s="4"/>
      <c r="X98" s="4"/>
      <c r="Y98" s="4"/>
      <c r="Z98" s="4"/>
      <c r="AA98" s="4"/>
      <c r="AB98" s="4"/>
      <c r="AC98" s="4"/>
      <c r="AD98" s="4"/>
      <c r="AE98" s="4"/>
      <c r="AF98" s="4"/>
      <c r="AG98" s="4"/>
      <c r="AH98" s="4"/>
      <c r="AI98" s="4"/>
      <c r="AJ98" s="4"/>
      <c r="AK98" s="4"/>
      <c r="AL98" s="4" t="s">
        <v>1816</v>
      </c>
      <c r="AM98" s="4"/>
      <c r="AN98" s="4"/>
      <c r="AO98" s="4"/>
      <c r="AP98" s="4"/>
      <c r="AQ98" s="4" t="s">
        <v>48</v>
      </c>
      <c r="AR98" s="4"/>
      <c r="AS98" s="4"/>
      <c r="AT98" s="4"/>
      <c r="AU98" s="4"/>
      <c r="AV98" s="4"/>
      <c r="AW98" s="4"/>
      <c r="AX98" s="4"/>
      <c r="AY98" s="4"/>
      <c r="AZ98" s="4"/>
      <c r="BA98" s="4" t="s">
        <v>58</v>
      </c>
      <c r="BB98" s="4"/>
      <c r="BC98" s="4"/>
      <c r="BD98" s="4"/>
      <c r="BE98" s="4"/>
      <c r="BF98" s="4"/>
      <c r="BG98" s="4"/>
      <c r="BH98" s="4"/>
      <c r="BI98" s="4"/>
      <c r="BJ98" s="4"/>
      <c r="BK98" s="4"/>
      <c r="BL98" s="4"/>
      <c r="BM98" s="4"/>
      <c r="BN98" s="4"/>
      <c r="BO98" s="62"/>
    </row>
    <row r="99" spans="1:515" s="17" customFormat="1" ht="135.75" hidden="1" customHeight="1" x14ac:dyDescent="0.25">
      <c r="A99" s="62"/>
      <c r="B99" s="67" t="s">
        <v>1466</v>
      </c>
      <c r="C99" s="16" t="s">
        <v>1269</v>
      </c>
      <c r="D99" s="4" t="s">
        <v>1261</v>
      </c>
      <c r="E99" s="7" t="s">
        <v>1256</v>
      </c>
      <c r="F99" s="7" t="s">
        <v>1270</v>
      </c>
      <c r="G99" s="4" t="s">
        <v>270</v>
      </c>
      <c r="H99" s="16" t="s">
        <v>1859</v>
      </c>
      <c r="I99" s="4"/>
      <c r="J99" s="143">
        <v>45261</v>
      </c>
      <c r="K99" s="143">
        <v>45289</v>
      </c>
      <c r="L99" s="66">
        <f t="shared" si="7"/>
        <v>28</v>
      </c>
      <c r="M99" s="16" t="s">
        <v>98</v>
      </c>
      <c r="N99" s="4" t="s">
        <v>73</v>
      </c>
      <c r="O99" s="4" t="s">
        <v>1258</v>
      </c>
      <c r="P99" s="4" t="s">
        <v>1905</v>
      </c>
      <c r="Q99" s="4" t="s">
        <v>488</v>
      </c>
      <c r="R99" s="4" t="s">
        <v>29</v>
      </c>
      <c r="S99" s="4"/>
      <c r="T99" s="4"/>
      <c r="U99" s="4" t="s">
        <v>32</v>
      </c>
      <c r="V99" s="4"/>
      <c r="W99" s="4"/>
      <c r="X99" s="4"/>
      <c r="Y99" s="4"/>
      <c r="Z99" s="4"/>
      <c r="AA99" s="4"/>
      <c r="AB99" s="4"/>
      <c r="AC99" s="4"/>
      <c r="AD99" s="4"/>
      <c r="AE99" s="4"/>
      <c r="AF99" s="4"/>
      <c r="AG99" s="4"/>
      <c r="AH99" s="4"/>
      <c r="AI99" s="4"/>
      <c r="AJ99" s="4"/>
      <c r="AK99" s="4"/>
      <c r="AL99" s="4" t="s">
        <v>1816</v>
      </c>
      <c r="AM99" s="4"/>
      <c r="AN99" s="4"/>
      <c r="AO99" s="4"/>
      <c r="AP99" s="4"/>
      <c r="AQ99" s="4" t="s">
        <v>48</v>
      </c>
      <c r="AR99" s="4"/>
      <c r="AS99" s="4"/>
      <c r="AT99" s="4"/>
      <c r="AU99" s="4"/>
      <c r="AV99" s="4"/>
      <c r="AW99" s="4"/>
      <c r="AX99" s="4"/>
      <c r="AY99" s="4"/>
      <c r="AZ99" s="4"/>
      <c r="BA99" s="4" t="s">
        <v>58</v>
      </c>
      <c r="BB99" s="4"/>
      <c r="BC99" s="4"/>
      <c r="BD99" s="4"/>
      <c r="BE99" s="4"/>
      <c r="BF99" s="4"/>
      <c r="BG99" s="4"/>
      <c r="BH99" s="4"/>
      <c r="BI99" s="4"/>
      <c r="BJ99" s="4"/>
      <c r="BK99" s="4"/>
      <c r="BL99" s="4"/>
      <c r="BM99" s="4"/>
      <c r="BN99" s="4"/>
      <c r="BO99" s="62"/>
    </row>
    <row r="100" spans="1:515" s="64" customFormat="1" ht="135.75" hidden="1" customHeight="1" x14ac:dyDescent="0.25">
      <c r="A100" s="62"/>
      <c r="B100" s="67" t="s">
        <v>1467</v>
      </c>
      <c r="C100" s="4" t="s">
        <v>637</v>
      </c>
      <c r="D100" s="4" t="s">
        <v>638</v>
      </c>
      <c r="E100" s="4" t="s">
        <v>1379</v>
      </c>
      <c r="F100" s="4" t="s">
        <v>1828</v>
      </c>
      <c r="G100" s="4" t="s">
        <v>77</v>
      </c>
      <c r="H100" s="16" t="s">
        <v>75</v>
      </c>
      <c r="I100" s="4"/>
      <c r="J100" s="143">
        <v>44929</v>
      </c>
      <c r="K100" s="143">
        <v>45045</v>
      </c>
      <c r="L100" s="66">
        <f t="shared" ref="L100:L107" si="8">K100-J100</f>
        <v>116</v>
      </c>
      <c r="M100" s="16" t="s">
        <v>103</v>
      </c>
      <c r="N100" s="4" t="s">
        <v>72</v>
      </c>
      <c r="O100" s="4" t="s">
        <v>641</v>
      </c>
      <c r="P100" s="4" t="s">
        <v>479</v>
      </c>
      <c r="Q100" s="4" t="s">
        <v>482</v>
      </c>
      <c r="R100" s="4" t="s">
        <v>29</v>
      </c>
      <c r="S100" s="4"/>
      <c r="T100" s="4" t="s">
        <v>31</v>
      </c>
      <c r="U100" s="4"/>
      <c r="V100" s="4"/>
      <c r="W100" s="4"/>
      <c r="X100" s="4"/>
      <c r="Y100" s="4"/>
      <c r="Z100" s="4"/>
      <c r="AA100" s="4"/>
      <c r="AB100" s="4"/>
      <c r="AC100" s="4"/>
      <c r="AD100" s="4"/>
      <c r="AE100" s="4" t="s">
        <v>119</v>
      </c>
      <c r="AF100" s="4" t="s">
        <v>627</v>
      </c>
      <c r="AG100" s="4"/>
      <c r="AH100" s="4"/>
      <c r="AI100" s="4"/>
      <c r="AJ100" s="4"/>
      <c r="AK100" s="4"/>
      <c r="AL100" s="4" t="s">
        <v>1816</v>
      </c>
      <c r="AM100" s="4" t="s">
        <v>640</v>
      </c>
      <c r="AN100" s="4" t="s">
        <v>277</v>
      </c>
      <c r="AO100" s="4"/>
      <c r="AP100" s="4" t="s">
        <v>47</v>
      </c>
      <c r="AQ100" s="4" t="s">
        <v>48</v>
      </c>
      <c r="AR100" s="4"/>
      <c r="AS100" s="4" t="s">
        <v>50</v>
      </c>
      <c r="AT100" s="4"/>
      <c r="AU100" s="4"/>
      <c r="AV100" s="4"/>
      <c r="AW100" s="4"/>
      <c r="AX100" s="4" t="s">
        <v>53</v>
      </c>
      <c r="AY100" s="4"/>
      <c r="AZ100" s="4"/>
      <c r="BA100" s="4"/>
      <c r="BB100" s="4"/>
      <c r="BC100" s="4"/>
      <c r="BD100" s="4"/>
      <c r="BE100" s="4"/>
      <c r="BF100" s="4"/>
      <c r="BG100" s="4"/>
      <c r="BH100" s="4" t="s">
        <v>60</v>
      </c>
      <c r="BI100" s="4"/>
      <c r="BJ100" s="4" t="s">
        <v>57</v>
      </c>
      <c r="BK100" s="4"/>
      <c r="BL100" s="4"/>
      <c r="BM100" s="4"/>
      <c r="BN100" s="4"/>
      <c r="BO100" s="62"/>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17"/>
      <c r="DH100" s="17"/>
      <c r="DI100" s="17"/>
      <c r="DJ100" s="17"/>
      <c r="DK100" s="17"/>
      <c r="DL100" s="17"/>
      <c r="DM100" s="17"/>
      <c r="DN100" s="17"/>
      <c r="DO100" s="17"/>
      <c r="DP100" s="17"/>
      <c r="DQ100" s="17"/>
      <c r="DR100" s="17"/>
      <c r="DS100" s="17"/>
      <c r="DT100" s="17"/>
      <c r="DU100" s="17"/>
      <c r="DV100" s="17"/>
      <c r="DW100" s="17"/>
      <c r="DX100" s="17"/>
      <c r="DY100" s="17"/>
      <c r="DZ100" s="17"/>
      <c r="EA100" s="17"/>
      <c r="EB100" s="17"/>
      <c r="EC100" s="17"/>
      <c r="ED100" s="17"/>
      <c r="EE100" s="17"/>
      <c r="EF100" s="17"/>
      <c r="EG100" s="17"/>
      <c r="EH100" s="17"/>
      <c r="EI100" s="17"/>
      <c r="EJ100" s="17"/>
      <c r="EK100" s="17"/>
      <c r="EL100" s="17"/>
      <c r="EM100" s="17"/>
      <c r="EN100" s="17"/>
      <c r="EO100" s="17"/>
      <c r="EP100" s="17"/>
      <c r="EQ100" s="17"/>
      <c r="ER100" s="17"/>
      <c r="ES100" s="17"/>
      <c r="ET100" s="17"/>
      <c r="EU100" s="17"/>
      <c r="EV100" s="17"/>
      <c r="EW100" s="17"/>
      <c r="EX100" s="17"/>
      <c r="EY100" s="17"/>
      <c r="EZ100" s="17"/>
      <c r="FA100" s="17"/>
      <c r="FB100" s="17"/>
      <c r="FC100" s="17"/>
      <c r="FD100" s="17"/>
      <c r="FE100" s="17"/>
      <c r="FF100" s="17"/>
      <c r="FG100" s="17"/>
      <c r="FH100" s="17"/>
      <c r="FI100" s="17"/>
      <c r="FJ100" s="17"/>
      <c r="FK100" s="17"/>
      <c r="FL100" s="17"/>
      <c r="FM100" s="17"/>
      <c r="FN100" s="17"/>
      <c r="FO100" s="17"/>
      <c r="FP100" s="17"/>
      <c r="FQ100" s="17"/>
      <c r="FR100" s="17"/>
      <c r="FS100" s="17"/>
      <c r="FT100" s="17"/>
      <c r="FU100" s="17"/>
      <c r="FV100" s="17"/>
      <c r="FW100" s="17"/>
      <c r="FX100" s="17"/>
      <c r="FY100" s="17"/>
      <c r="FZ100" s="17"/>
      <c r="GA100" s="17"/>
      <c r="GB100" s="17"/>
      <c r="GC100" s="17"/>
      <c r="GD100" s="17"/>
      <c r="GE100" s="17"/>
      <c r="GF100" s="17"/>
      <c r="GG100" s="17"/>
      <c r="GH100" s="17"/>
      <c r="GI100" s="17"/>
      <c r="GJ100" s="17"/>
      <c r="GK100" s="17"/>
      <c r="GL100" s="17"/>
      <c r="GM100" s="17"/>
      <c r="GN100" s="17"/>
      <c r="GO100" s="17"/>
      <c r="GP100" s="17"/>
      <c r="GQ100" s="17"/>
      <c r="GR100" s="17"/>
      <c r="GS100" s="17"/>
      <c r="GT100" s="17"/>
      <c r="GU100" s="17"/>
      <c r="GV100" s="17"/>
      <c r="GW100" s="17"/>
      <c r="GX100" s="17"/>
      <c r="GY100" s="17"/>
      <c r="GZ100" s="17"/>
      <c r="HA100" s="17"/>
      <c r="HB100" s="17"/>
      <c r="HC100" s="17"/>
      <c r="HD100" s="17"/>
      <c r="HE100" s="17"/>
      <c r="HF100" s="17"/>
      <c r="HG100" s="17"/>
      <c r="HH100" s="17"/>
      <c r="HI100" s="17"/>
      <c r="HJ100" s="17"/>
      <c r="HK100" s="17"/>
      <c r="HL100" s="17"/>
      <c r="HM100" s="17"/>
      <c r="HN100" s="17"/>
      <c r="HO100" s="17"/>
      <c r="HP100" s="17"/>
      <c r="HQ100" s="17"/>
      <c r="HR100" s="17"/>
      <c r="HS100" s="17"/>
      <c r="HT100" s="17"/>
      <c r="HU100" s="17"/>
      <c r="HV100" s="17"/>
      <c r="HW100" s="17"/>
      <c r="HX100" s="17"/>
      <c r="HY100" s="17"/>
      <c r="HZ100" s="17"/>
      <c r="IA100" s="17"/>
      <c r="IB100" s="17"/>
      <c r="IC100" s="17"/>
      <c r="ID100" s="17"/>
      <c r="IE100" s="17"/>
      <c r="IF100" s="17"/>
      <c r="IG100" s="17"/>
      <c r="IH100" s="17"/>
      <c r="II100" s="17"/>
      <c r="IJ100" s="17"/>
      <c r="IK100" s="17"/>
      <c r="IL100" s="17"/>
      <c r="IM100" s="17"/>
      <c r="IN100" s="17"/>
      <c r="IO100" s="17"/>
      <c r="IP100" s="17"/>
      <c r="IQ100" s="17"/>
      <c r="IR100" s="17"/>
      <c r="IS100" s="17"/>
      <c r="IT100" s="17"/>
      <c r="IU100" s="17"/>
      <c r="IV100" s="17"/>
      <c r="IW100" s="17"/>
      <c r="IX100" s="17"/>
      <c r="IY100" s="17"/>
      <c r="IZ100" s="17"/>
      <c r="JA100" s="17"/>
      <c r="JB100" s="17"/>
      <c r="JC100" s="17"/>
      <c r="JD100" s="17"/>
      <c r="JE100" s="17"/>
      <c r="JF100" s="17"/>
      <c r="JG100" s="17"/>
      <c r="JH100" s="17"/>
      <c r="JI100" s="17"/>
      <c r="JJ100" s="17"/>
      <c r="JK100" s="17"/>
      <c r="JL100" s="17"/>
      <c r="JM100" s="17"/>
      <c r="JN100" s="17"/>
      <c r="JO100" s="17"/>
      <c r="JP100" s="17"/>
      <c r="JQ100" s="17"/>
      <c r="JR100" s="17"/>
      <c r="JS100" s="17"/>
      <c r="JT100" s="17"/>
      <c r="JU100" s="17"/>
      <c r="JV100" s="17"/>
      <c r="JW100" s="17"/>
      <c r="JX100" s="17"/>
      <c r="JY100" s="17"/>
      <c r="JZ100" s="17"/>
      <c r="KA100" s="17"/>
      <c r="KB100" s="17"/>
      <c r="KC100" s="17"/>
      <c r="KD100" s="17"/>
      <c r="KE100" s="17"/>
      <c r="KF100" s="17"/>
      <c r="KG100" s="17"/>
      <c r="KH100" s="17"/>
      <c r="KI100" s="17"/>
      <c r="KJ100" s="17"/>
      <c r="KK100" s="17"/>
      <c r="KL100" s="17"/>
      <c r="KM100" s="17"/>
      <c r="KN100" s="17"/>
      <c r="KO100" s="17"/>
      <c r="KP100" s="17"/>
      <c r="KQ100" s="17"/>
      <c r="KR100" s="17"/>
      <c r="KS100" s="17"/>
      <c r="KT100" s="17"/>
      <c r="KU100" s="17"/>
      <c r="KV100" s="17"/>
      <c r="KW100" s="17"/>
      <c r="KX100" s="17"/>
      <c r="KY100" s="17"/>
      <c r="KZ100" s="17"/>
      <c r="LA100" s="17"/>
      <c r="LB100" s="17"/>
      <c r="LC100" s="17"/>
      <c r="LD100" s="17"/>
      <c r="LE100" s="17"/>
      <c r="LF100" s="17"/>
      <c r="LG100" s="17"/>
      <c r="LH100" s="17"/>
      <c r="LI100" s="17"/>
      <c r="LJ100" s="17"/>
      <c r="LK100" s="17"/>
      <c r="LL100" s="17"/>
      <c r="LM100" s="17"/>
      <c r="LN100" s="17"/>
      <c r="LO100" s="17"/>
      <c r="LP100" s="17"/>
      <c r="LQ100" s="17"/>
      <c r="LR100" s="17"/>
      <c r="LS100" s="17"/>
      <c r="LT100" s="17"/>
      <c r="LU100" s="17"/>
      <c r="LV100" s="17"/>
      <c r="LW100" s="17"/>
      <c r="LX100" s="17"/>
      <c r="LY100" s="17"/>
      <c r="LZ100" s="17"/>
      <c r="MA100" s="17"/>
      <c r="MB100" s="17"/>
      <c r="MC100" s="17"/>
      <c r="MD100" s="17"/>
      <c r="ME100" s="17"/>
      <c r="MF100" s="17"/>
      <c r="MG100" s="17"/>
      <c r="MH100" s="17"/>
      <c r="MI100" s="17"/>
      <c r="MJ100" s="17"/>
      <c r="MK100" s="17"/>
      <c r="ML100" s="17"/>
      <c r="MM100" s="17"/>
      <c r="MN100" s="17"/>
      <c r="MO100" s="17"/>
      <c r="MP100" s="17"/>
      <c r="MQ100" s="17"/>
      <c r="MR100" s="17"/>
      <c r="MS100" s="17"/>
      <c r="MT100" s="17"/>
      <c r="MU100" s="17"/>
      <c r="MV100" s="17"/>
      <c r="MW100" s="17"/>
      <c r="MX100" s="17"/>
      <c r="MY100" s="17"/>
      <c r="MZ100" s="17"/>
      <c r="NA100" s="17"/>
      <c r="NB100" s="17"/>
      <c r="NC100" s="17"/>
      <c r="ND100" s="17"/>
      <c r="NE100" s="17"/>
      <c r="NF100" s="17"/>
      <c r="NG100" s="17"/>
      <c r="NH100" s="17"/>
      <c r="NI100" s="17"/>
      <c r="NJ100" s="17"/>
      <c r="NK100" s="17"/>
      <c r="NL100" s="17"/>
      <c r="NM100" s="17"/>
      <c r="NN100" s="17"/>
      <c r="NO100" s="17"/>
      <c r="NP100" s="17"/>
      <c r="NQ100" s="17"/>
      <c r="NR100" s="17"/>
      <c r="NS100" s="17"/>
      <c r="NT100" s="17"/>
      <c r="NU100" s="17"/>
      <c r="NV100" s="17"/>
      <c r="NW100" s="17"/>
      <c r="NX100" s="17"/>
      <c r="NY100" s="17"/>
      <c r="NZ100" s="17"/>
      <c r="OA100" s="17"/>
      <c r="OB100" s="17"/>
      <c r="OC100" s="17"/>
      <c r="OD100" s="17"/>
      <c r="OE100" s="17"/>
      <c r="OF100" s="17"/>
      <c r="OG100" s="17"/>
      <c r="OH100" s="17"/>
      <c r="OI100" s="17"/>
      <c r="OJ100" s="17"/>
      <c r="OK100" s="17"/>
      <c r="OL100" s="17"/>
      <c r="OM100" s="17"/>
      <c r="ON100" s="17"/>
      <c r="OO100" s="17"/>
      <c r="OP100" s="17"/>
      <c r="OQ100" s="17"/>
      <c r="OR100" s="17"/>
      <c r="OS100" s="17"/>
      <c r="OT100" s="17"/>
      <c r="OU100" s="17"/>
      <c r="OV100" s="17"/>
      <c r="OW100" s="17"/>
      <c r="OX100" s="17"/>
      <c r="OY100" s="17"/>
      <c r="OZ100" s="17"/>
      <c r="PA100" s="17"/>
      <c r="PB100" s="17"/>
      <c r="PC100" s="17"/>
      <c r="PD100" s="17"/>
      <c r="PE100" s="17"/>
      <c r="PF100" s="17"/>
      <c r="PG100" s="17"/>
      <c r="PH100" s="17"/>
      <c r="PI100" s="17"/>
      <c r="PJ100" s="17"/>
      <c r="PK100" s="17"/>
      <c r="PL100" s="17"/>
      <c r="PM100" s="17"/>
      <c r="PN100" s="17"/>
      <c r="PO100" s="17"/>
      <c r="PP100" s="17"/>
      <c r="PQ100" s="17"/>
      <c r="PR100" s="17"/>
      <c r="PS100" s="17"/>
      <c r="PT100" s="17"/>
      <c r="PU100" s="17"/>
      <c r="PV100" s="17"/>
      <c r="PW100" s="17"/>
      <c r="PX100" s="17"/>
      <c r="PY100" s="17"/>
      <c r="PZ100" s="17"/>
      <c r="QA100" s="17"/>
      <c r="QB100" s="17"/>
      <c r="QC100" s="17"/>
      <c r="QD100" s="17"/>
      <c r="QE100" s="17"/>
      <c r="QF100" s="17"/>
      <c r="QG100" s="17"/>
      <c r="QH100" s="17"/>
      <c r="QI100" s="17"/>
      <c r="QJ100" s="17"/>
      <c r="QK100" s="17"/>
      <c r="QL100" s="17"/>
      <c r="QM100" s="17"/>
      <c r="QN100" s="17"/>
      <c r="QO100" s="17"/>
      <c r="QP100" s="17"/>
      <c r="QQ100" s="17"/>
      <c r="QR100" s="17"/>
      <c r="QS100" s="17"/>
      <c r="QT100" s="17"/>
      <c r="QU100" s="17"/>
      <c r="QV100" s="17"/>
      <c r="QW100" s="17"/>
      <c r="QX100" s="17"/>
      <c r="QY100" s="17"/>
      <c r="QZ100" s="17"/>
      <c r="RA100" s="17"/>
      <c r="RB100" s="17"/>
      <c r="RC100" s="17"/>
      <c r="RD100" s="17"/>
      <c r="RE100" s="17"/>
      <c r="RF100" s="17"/>
      <c r="RG100" s="17"/>
      <c r="RH100" s="17"/>
      <c r="RI100" s="17"/>
      <c r="RJ100" s="17"/>
      <c r="RK100" s="17"/>
      <c r="RL100" s="17"/>
      <c r="RM100" s="17"/>
      <c r="RN100" s="17"/>
      <c r="RO100" s="17"/>
      <c r="RP100" s="17"/>
      <c r="RQ100" s="17"/>
      <c r="RR100" s="17"/>
      <c r="RS100" s="17"/>
      <c r="RT100" s="17"/>
      <c r="RU100" s="17"/>
      <c r="RV100" s="17"/>
      <c r="RW100" s="17"/>
      <c r="RX100" s="17"/>
      <c r="RY100" s="17"/>
      <c r="RZ100" s="17"/>
      <c r="SA100" s="17"/>
      <c r="SB100" s="17"/>
      <c r="SC100" s="17"/>
      <c r="SD100" s="17"/>
      <c r="SE100" s="17"/>
      <c r="SF100" s="17"/>
      <c r="SG100" s="17"/>
      <c r="SH100" s="17"/>
      <c r="SI100" s="17"/>
      <c r="SJ100" s="17"/>
      <c r="SK100" s="17"/>
      <c r="SL100" s="17"/>
      <c r="SM100" s="17"/>
      <c r="SN100" s="17"/>
      <c r="SO100" s="17"/>
      <c r="SP100" s="17"/>
      <c r="SQ100" s="17"/>
      <c r="SR100" s="17"/>
      <c r="SS100" s="17"/>
      <c r="ST100" s="17"/>
      <c r="SU100" s="17"/>
    </row>
    <row r="101" spans="1:515" s="64" customFormat="1" ht="135.75" hidden="1" customHeight="1" x14ac:dyDescent="0.25">
      <c r="A101" s="62"/>
      <c r="B101" s="67" t="s">
        <v>1468</v>
      </c>
      <c r="C101" s="4" t="s">
        <v>642</v>
      </c>
      <c r="D101" s="4" t="s">
        <v>1368</v>
      </c>
      <c r="E101" s="4" t="s">
        <v>1371</v>
      </c>
      <c r="F101" s="4" t="s">
        <v>1738</v>
      </c>
      <c r="G101" s="4" t="s">
        <v>70</v>
      </c>
      <c r="H101" s="4" t="s">
        <v>1818</v>
      </c>
      <c r="I101" s="4" t="s">
        <v>289</v>
      </c>
      <c r="J101" s="143">
        <v>44929</v>
      </c>
      <c r="K101" s="143">
        <v>45045</v>
      </c>
      <c r="L101" s="66">
        <f t="shared" si="8"/>
        <v>116</v>
      </c>
      <c r="M101" s="16" t="s">
        <v>103</v>
      </c>
      <c r="N101" s="4" t="s">
        <v>72</v>
      </c>
      <c r="O101" s="4" t="s">
        <v>641</v>
      </c>
      <c r="P101" s="4" t="s">
        <v>479</v>
      </c>
      <c r="Q101" s="4" t="s">
        <v>482</v>
      </c>
      <c r="R101" s="4" t="s">
        <v>29</v>
      </c>
      <c r="S101" s="4"/>
      <c r="T101" s="4" t="s">
        <v>31</v>
      </c>
      <c r="U101" s="4"/>
      <c r="V101" s="4"/>
      <c r="W101" s="4"/>
      <c r="X101" s="4"/>
      <c r="Y101" s="4"/>
      <c r="Z101" s="4"/>
      <c r="AA101" s="4"/>
      <c r="AB101" s="4"/>
      <c r="AC101" s="4"/>
      <c r="AD101" s="4"/>
      <c r="AE101" s="4" t="s">
        <v>119</v>
      </c>
      <c r="AF101" s="4" t="s">
        <v>627</v>
      </c>
      <c r="AG101" s="4"/>
      <c r="AH101" s="4"/>
      <c r="AI101" s="4"/>
      <c r="AJ101" s="4"/>
      <c r="AK101" s="4"/>
      <c r="AL101" s="4" t="s">
        <v>1816</v>
      </c>
      <c r="AM101" s="4" t="s">
        <v>640</v>
      </c>
      <c r="AN101" s="4" t="s">
        <v>277</v>
      </c>
      <c r="AO101" s="4"/>
      <c r="AP101" s="4" t="s">
        <v>47</v>
      </c>
      <c r="AQ101" s="4" t="s">
        <v>48</v>
      </c>
      <c r="AR101" s="4"/>
      <c r="AS101" s="4" t="s">
        <v>50</v>
      </c>
      <c r="AT101" s="4"/>
      <c r="AU101" s="4"/>
      <c r="AV101" s="4"/>
      <c r="AW101" s="4"/>
      <c r="AX101" s="4" t="s">
        <v>53</v>
      </c>
      <c r="AY101" s="4"/>
      <c r="AZ101" s="4"/>
      <c r="BA101" s="4"/>
      <c r="BB101" s="4"/>
      <c r="BC101" s="4"/>
      <c r="BD101" s="4"/>
      <c r="BE101" s="4"/>
      <c r="BF101" s="4"/>
      <c r="BG101" s="4"/>
      <c r="BH101" s="4" t="s">
        <v>60</v>
      </c>
      <c r="BI101" s="4"/>
      <c r="BJ101" s="4" t="s">
        <v>57</v>
      </c>
      <c r="BK101" s="4"/>
      <c r="BL101" s="4"/>
      <c r="BM101" s="4"/>
      <c r="BN101" s="4"/>
      <c r="BO101" s="62"/>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7"/>
      <c r="DR101" s="17"/>
      <c r="DS101" s="17"/>
      <c r="DT101" s="17"/>
      <c r="DU101" s="17"/>
      <c r="DV101" s="17"/>
      <c r="DW101" s="17"/>
      <c r="DX101" s="17"/>
      <c r="DY101" s="17"/>
      <c r="DZ101" s="17"/>
      <c r="EA101" s="17"/>
      <c r="EB101" s="17"/>
      <c r="EC101" s="17"/>
      <c r="ED101" s="17"/>
      <c r="EE101" s="17"/>
      <c r="EF101" s="17"/>
      <c r="EG101" s="17"/>
      <c r="EH101" s="17"/>
      <c r="EI101" s="17"/>
      <c r="EJ101" s="17"/>
      <c r="EK101" s="17"/>
      <c r="EL101" s="17"/>
      <c r="EM101" s="17"/>
      <c r="EN101" s="17"/>
      <c r="EO101" s="17"/>
      <c r="EP101" s="17"/>
      <c r="EQ101" s="17"/>
      <c r="ER101" s="17"/>
      <c r="ES101" s="17"/>
      <c r="ET101" s="17"/>
      <c r="EU101" s="17"/>
      <c r="EV101" s="17"/>
      <c r="EW101" s="17"/>
      <c r="EX101" s="17"/>
      <c r="EY101" s="17"/>
      <c r="EZ101" s="17"/>
      <c r="FA101" s="17"/>
      <c r="FB101" s="17"/>
      <c r="FC101" s="17"/>
      <c r="FD101" s="17"/>
      <c r="FE101" s="17"/>
      <c r="FF101" s="17"/>
      <c r="FG101" s="17"/>
      <c r="FH101" s="17"/>
      <c r="FI101" s="17"/>
      <c r="FJ101" s="17"/>
      <c r="FK101" s="17"/>
      <c r="FL101" s="17"/>
      <c r="FM101" s="17"/>
      <c r="FN101" s="17"/>
      <c r="FO101" s="17"/>
      <c r="FP101" s="17"/>
      <c r="FQ101" s="17"/>
      <c r="FR101" s="17"/>
      <c r="FS101" s="17"/>
      <c r="FT101" s="17"/>
      <c r="FU101" s="17"/>
      <c r="FV101" s="17"/>
      <c r="FW101" s="17"/>
      <c r="FX101" s="17"/>
      <c r="FY101" s="17"/>
      <c r="FZ101" s="17"/>
      <c r="GA101" s="17"/>
      <c r="GB101" s="17"/>
      <c r="GC101" s="17"/>
      <c r="GD101" s="17"/>
      <c r="GE101" s="17"/>
      <c r="GF101" s="17"/>
      <c r="GG101" s="17"/>
      <c r="GH101" s="17"/>
      <c r="GI101" s="17"/>
      <c r="GJ101" s="17"/>
      <c r="GK101" s="17"/>
      <c r="GL101" s="17"/>
      <c r="GM101" s="17"/>
      <c r="GN101" s="17"/>
      <c r="GO101" s="17"/>
      <c r="GP101" s="17"/>
      <c r="GQ101" s="17"/>
      <c r="GR101" s="17"/>
      <c r="GS101" s="17"/>
      <c r="GT101" s="17"/>
      <c r="GU101" s="17"/>
      <c r="GV101" s="17"/>
      <c r="GW101" s="17"/>
      <c r="GX101" s="17"/>
      <c r="GY101" s="17"/>
      <c r="GZ101" s="17"/>
      <c r="HA101" s="17"/>
      <c r="HB101" s="17"/>
      <c r="HC101" s="17"/>
      <c r="HD101" s="17"/>
      <c r="HE101" s="17"/>
      <c r="HF101" s="17"/>
      <c r="HG101" s="17"/>
      <c r="HH101" s="17"/>
      <c r="HI101" s="17"/>
      <c r="HJ101" s="17"/>
      <c r="HK101" s="17"/>
      <c r="HL101" s="17"/>
      <c r="HM101" s="17"/>
      <c r="HN101" s="17"/>
      <c r="HO101" s="17"/>
      <c r="HP101" s="17"/>
      <c r="HQ101" s="17"/>
      <c r="HR101" s="17"/>
      <c r="HS101" s="17"/>
      <c r="HT101" s="17"/>
      <c r="HU101" s="17"/>
      <c r="HV101" s="17"/>
      <c r="HW101" s="17"/>
      <c r="HX101" s="17"/>
      <c r="HY101" s="17"/>
      <c r="HZ101" s="17"/>
      <c r="IA101" s="17"/>
      <c r="IB101" s="17"/>
      <c r="IC101" s="17"/>
      <c r="ID101" s="17"/>
      <c r="IE101" s="17"/>
      <c r="IF101" s="17"/>
      <c r="IG101" s="17"/>
      <c r="IH101" s="17"/>
      <c r="II101" s="17"/>
      <c r="IJ101" s="17"/>
      <c r="IK101" s="17"/>
      <c r="IL101" s="17"/>
      <c r="IM101" s="17"/>
      <c r="IN101" s="17"/>
      <c r="IO101" s="17"/>
      <c r="IP101" s="17"/>
      <c r="IQ101" s="17"/>
      <c r="IR101" s="17"/>
      <c r="IS101" s="17"/>
      <c r="IT101" s="17"/>
      <c r="IU101" s="17"/>
      <c r="IV101" s="17"/>
      <c r="IW101" s="17"/>
      <c r="IX101" s="17"/>
      <c r="IY101" s="17"/>
      <c r="IZ101" s="17"/>
      <c r="JA101" s="17"/>
      <c r="JB101" s="17"/>
      <c r="JC101" s="17"/>
      <c r="JD101" s="17"/>
      <c r="JE101" s="17"/>
      <c r="JF101" s="17"/>
      <c r="JG101" s="17"/>
      <c r="JH101" s="17"/>
      <c r="JI101" s="17"/>
      <c r="JJ101" s="17"/>
      <c r="JK101" s="17"/>
      <c r="JL101" s="17"/>
      <c r="JM101" s="17"/>
      <c r="JN101" s="17"/>
      <c r="JO101" s="17"/>
      <c r="JP101" s="17"/>
      <c r="JQ101" s="17"/>
      <c r="JR101" s="17"/>
      <c r="JS101" s="17"/>
      <c r="JT101" s="17"/>
      <c r="JU101" s="17"/>
      <c r="JV101" s="17"/>
      <c r="JW101" s="17"/>
      <c r="JX101" s="17"/>
      <c r="JY101" s="17"/>
      <c r="JZ101" s="17"/>
      <c r="KA101" s="17"/>
      <c r="KB101" s="17"/>
      <c r="KC101" s="17"/>
      <c r="KD101" s="17"/>
      <c r="KE101" s="17"/>
      <c r="KF101" s="17"/>
      <c r="KG101" s="17"/>
      <c r="KH101" s="17"/>
      <c r="KI101" s="17"/>
      <c r="KJ101" s="17"/>
      <c r="KK101" s="17"/>
      <c r="KL101" s="17"/>
      <c r="KM101" s="17"/>
      <c r="KN101" s="17"/>
      <c r="KO101" s="17"/>
      <c r="KP101" s="17"/>
      <c r="KQ101" s="17"/>
      <c r="KR101" s="17"/>
      <c r="KS101" s="17"/>
      <c r="KT101" s="17"/>
      <c r="KU101" s="17"/>
      <c r="KV101" s="17"/>
      <c r="KW101" s="17"/>
      <c r="KX101" s="17"/>
      <c r="KY101" s="17"/>
      <c r="KZ101" s="17"/>
      <c r="LA101" s="17"/>
      <c r="LB101" s="17"/>
      <c r="LC101" s="17"/>
      <c r="LD101" s="17"/>
      <c r="LE101" s="17"/>
      <c r="LF101" s="17"/>
      <c r="LG101" s="17"/>
      <c r="LH101" s="17"/>
      <c r="LI101" s="17"/>
      <c r="LJ101" s="17"/>
      <c r="LK101" s="17"/>
      <c r="LL101" s="17"/>
      <c r="LM101" s="17"/>
      <c r="LN101" s="17"/>
      <c r="LO101" s="17"/>
      <c r="LP101" s="17"/>
      <c r="LQ101" s="17"/>
      <c r="LR101" s="17"/>
      <c r="LS101" s="17"/>
      <c r="LT101" s="17"/>
      <c r="LU101" s="17"/>
      <c r="LV101" s="17"/>
      <c r="LW101" s="17"/>
      <c r="LX101" s="17"/>
      <c r="LY101" s="17"/>
      <c r="LZ101" s="17"/>
      <c r="MA101" s="17"/>
      <c r="MB101" s="17"/>
      <c r="MC101" s="17"/>
      <c r="MD101" s="17"/>
      <c r="ME101" s="17"/>
      <c r="MF101" s="17"/>
      <c r="MG101" s="17"/>
      <c r="MH101" s="17"/>
      <c r="MI101" s="17"/>
      <c r="MJ101" s="17"/>
      <c r="MK101" s="17"/>
      <c r="ML101" s="17"/>
      <c r="MM101" s="17"/>
      <c r="MN101" s="17"/>
      <c r="MO101" s="17"/>
      <c r="MP101" s="17"/>
      <c r="MQ101" s="17"/>
      <c r="MR101" s="17"/>
      <c r="MS101" s="17"/>
      <c r="MT101" s="17"/>
      <c r="MU101" s="17"/>
      <c r="MV101" s="17"/>
      <c r="MW101" s="17"/>
      <c r="MX101" s="17"/>
      <c r="MY101" s="17"/>
      <c r="MZ101" s="17"/>
      <c r="NA101" s="17"/>
      <c r="NB101" s="17"/>
      <c r="NC101" s="17"/>
      <c r="ND101" s="17"/>
      <c r="NE101" s="17"/>
      <c r="NF101" s="17"/>
      <c r="NG101" s="17"/>
      <c r="NH101" s="17"/>
      <c r="NI101" s="17"/>
      <c r="NJ101" s="17"/>
      <c r="NK101" s="17"/>
      <c r="NL101" s="17"/>
      <c r="NM101" s="17"/>
      <c r="NN101" s="17"/>
      <c r="NO101" s="17"/>
      <c r="NP101" s="17"/>
      <c r="NQ101" s="17"/>
      <c r="NR101" s="17"/>
      <c r="NS101" s="17"/>
      <c r="NT101" s="17"/>
      <c r="NU101" s="17"/>
      <c r="NV101" s="17"/>
      <c r="NW101" s="17"/>
      <c r="NX101" s="17"/>
      <c r="NY101" s="17"/>
      <c r="NZ101" s="17"/>
      <c r="OA101" s="17"/>
      <c r="OB101" s="17"/>
      <c r="OC101" s="17"/>
      <c r="OD101" s="17"/>
      <c r="OE101" s="17"/>
      <c r="OF101" s="17"/>
      <c r="OG101" s="17"/>
      <c r="OH101" s="17"/>
      <c r="OI101" s="17"/>
      <c r="OJ101" s="17"/>
      <c r="OK101" s="17"/>
      <c r="OL101" s="17"/>
      <c r="OM101" s="17"/>
      <c r="ON101" s="17"/>
      <c r="OO101" s="17"/>
      <c r="OP101" s="17"/>
      <c r="OQ101" s="17"/>
      <c r="OR101" s="17"/>
      <c r="OS101" s="17"/>
      <c r="OT101" s="17"/>
      <c r="OU101" s="17"/>
      <c r="OV101" s="17"/>
      <c r="OW101" s="17"/>
      <c r="OX101" s="17"/>
      <c r="OY101" s="17"/>
      <c r="OZ101" s="17"/>
      <c r="PA101" s="17"/>
      <c r="PB101" s="17"/>
      <c r="PC101" s="17"/>
      <c r="PD101" s="17"/>
      <c r="PE101" s="17"/>
      <c r="PF101" s="17"/>
      <c r="PG101" s="17"/>
      <c r="PH101" s="17"/>
      <c r="PI101" s="17"/>
      <c r="PJ101" s="17"/>
      <c r="PK101" s="17"/>
      <c r="PL101" s="17"/>
      <c r="PM101" s="17"/>
      <c r="PN101" s="17"/>
      <c r="PO101" s="17"/>
      <c r="PP101" s="17"/>
      <c r="PQ101" s="17"/>
      <c r="PR101" s="17"/>
      <c r="PS101" s="17"/>
      <c r="PT101" s="17"/>
      <c r="PU101" s="17"/>
      <c r="PV101" s="17"/>
      <c r="PW101" s="17"/>
      <c r="PX101" s="17"/>
      <c r="PY101" s="17"/>
      <c r="PZ101" s="17"/>
      <c r="QA101" s="17"/>
      <c r="QB101" s="17"/>
      <c r="QC101" s="17"/>
      <c r="QD101" s="17"/>
      <c r="QE101" s="17"/>
      <c r="QF101" s="17"/>
      <c r="QG101" s="17"/>
      <c r="QH101" s="17"/>
      <c r="QI101" s="17"/>
      <c r="QJ101" s="17"/>
      <c r="QK101" s="17"/>
      <c r="QL101" s="17"/>
      <c r="QM101" s="17"/>
      <c r="QN101" s="17"/>
      <c r="QO101" s="17"/>
      <c r="QP101" s="17"/>
      <c r="QQ101" s="17"/>
      <c r="QR101" s="17"/>
      <c r="QS101" s="17"/>
      <c r="QT101" s="17"/>
      <c r="QU101" s="17"/>
      <c r="QV101" s="17"/>
      <c r="QW101" s="17"/>
      <c r="QX101" s="17"/>
      <c r="QY101" s="17"/>
      <c r="QZ101" s="17"/>
      <c r="RA101" s="17"/>
      <c r="RB101" s="17"/>
      <c r="RC101" s="17"/>
      <c r="RD101" s="17"/>
      <c r="RE101" s="17"/>
      <c r="RF101" s="17"/>
      <c r="RG101" s="17"/>
      <c r="RH101" s="17"/>
      <c r="RI101" s="17"/>
      <c r="RJ101" s="17"/>
      <c r="RK101" s="17"/>
      <c r="RL101" s="17"/>
      <c r="RM101" s="17"/>
      <c r="RN101" s="17"/>
      <c r="RO101" s="17"/>
      <c r="RP101" s="17"/>
      <c r="RQ101" s="17"/>
      <c r="RR101" s="17"/>
      <c r="RS101" s="17"/>
      <c r="RT101" s="17"/>
      <c r="RU101" s="17"/>
      <c r="RV101" s="17"/>
      <c r="RW101" s="17"/>
      <c r="RX101" s="17"/>
      <c r="RY101" s="17"/>
      <c r="RZ101" s="17"/>
      <c r="SA101" s="17"/>
      <c r="SB101" s="17"/>
      <c r="SC101" s="17"/>
      <c r="SD101" s="17"/>
      <c r="SE101" s="17"/>
      <c r="SF101" s="17"/>
      <c r="SG101" s="17"/>
      <c r="SH101" s="17"/>
      <c r="SI101" s="17"/>
      <c r="SJ101" s="17"/>
      <c r="SK101" s="17"/>
      <c r="SL101" s="17"/>
      <c r="SM101" s="17"/>
      <c r="SN101" s="17"/>
      <c r="SO101" s="17"/>
      <c r="SP101" s="17"/>
      <c r="SQ101" s="17"/>
      <c r="SR101" s="17"/>
      <c r="SS101" s="17"/>
      <c r="ST101" s="17"/>
      <c r="SU101" s="17"/>
    </row>
    <row r="102" spans="1:515" s="64" customFormat="1" ht="135.75" hidden="1" customHeight="1" x14ac:dyDescent="0.25">
      <c r="A102" s="62"/>
      <c r="B102" s="67" t="s">
        <v>1469</v>
      </c>
      <c r="C102" s="4" t="s">
        <v>1735</v>
      </c>
      <c r="D102" s="4" t="s">
        <v>1736</v>
      </c>
      <c r="E102" s="4" t="s">
        <v>1737</v>
      </c>
      <c r="F102" s="4" t="s">
        <v>1759</v>
      </c>
      <c r="G102" s="4" t="s">
        <v>97</v>
      </c>
      <c r="H102" s="4" t="s">
        <v>101</v>
      </c>
      <c r="I102" s="4" t="s">
        <v>102</v>
      </c>
      <c r="J102" s="143">
        <v>44929</v>
      </c>
      <c r="K102" s="143">
        <v>45045</v>
      </c>
      <c r="L102" s="66">
        <f t="shared" si="8"/>
        <v>116</v>
      </c>
      <c r="M102" s="16" t="s">
        <v>103</v>
      </c>
      <c r="N102" s="4" t="s">
        <v>72</v>
      </c>
      <c r="O102" s="4" t="s">
        <v>641</v>
      </c>
      <c r="P102" s="4" t="s">
        <v>479</v>
      </c>
      <c r="Q102" s="4" t="s">
        <v>482</v>
      </c>
      <c r="R102" s="4" t="s">
        <v>29</v>
      </c>
      <c r="S102" s="4"/>
      <c r="T102" s="4" t="s">
        <v>31</v>
      </c>
      <c r="U102" s="4"/>
      <c r="V102" s="4"/>
      <c r="W102" s="4"/>
      <c r="X102" s="4"/>
      <c r="Y102" s="4"/>
      <c r="Z102" s="4"/>
      <c r="AA102" s="4"/>
      <c r="AB102" s="4"/>
      <c r="AC102" s="4"/>
      <c r="AD102" s="4"/>
      <c r="AE102" s="4" t="s">
        <v>119</v>
      </c>
      <c r="AF102" s="4" t="s">
        <v>627</v>
      </c>
      <c r="AG102" s="4"/>
      <c r="AH102" s="4"/>
      <c r="AI102" s="4"/>
      <c r="AJ102" s="4"/>
      <c r="AK102" s="4"/>
      <c r="AL102" s="4" t="s">
        <v>1816</v>
      </c>
      <c r="AM102" s="4" t="s">
        <v>640</v>
      </c>
      <c r="AN102" s="4" t="s">
        <v>277</v>
      </c>
      <c r="AO102" s="4"/>
      <c r="AP102" s="4" t="s">
        <v>47</v>
      </c>
      <c r="AQ102" s="4" t="s">
        <v>48</v>
      </c>
      <c r="AR102" s="4"/>
      <c r="AS102" s="4" t="s">
        <v>50</v>
      </c>
      <c r="AT102" s="4"/>
      <c r="AU102" s="4"/>
      <c r="AV102" s="4"/>
      <c r="AW102" s="4"/>
      <c r="AX102" s="4" t="s">
        <v>53</v>
      </c>
      <c r="AY102" s="4"/>
      <c r="AZ102" s="4"/>
      <c r="BA102" s="4"/>
      <c r="BB102" s="4"/>
      <c r="BC102" s="4"/>
      <c r="BD102" s="4"/>
      <c r="BE102" s="4"/>
      <c r="BF102" s="4"/>
      <c r="BG102" s="4"/>
      <c r="BH102" s="4" t="s">
        <v>60</v>
      </c>
      <c r="BI102" s="4"/>
      <c r="BJ102" s="4" t="s">
        <v>57</v>
      </c>
      <c r="BK102" s="4"/>
      <c r="BL102" s="4"/>
      <c r="BM102" s="4"/>
      <c r="BN102" s="4"/>
      <c r="BO102" s="62"/>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Q102" s="17"/>
      <c r="DR102" s="17"/>
      <c r="DS102" s="17"/>
      <c r="DT102" s="17"/>
      <c r="DU102" s="17"/>
      <c r="DV102" s="17"/>
      <c r="DW102" s="17"/>
      <c r="DX102" s="17"/>
      <c r="DY102" s="17"/>
      <c r="DZ102" s="17"/>
      <c r="EA102" s="17"/>
      <c r="EB102" s="17"/>
      <c r="EC102" s="17"/>
      <c r="ED102" s="17"/>
      <c r="EE102" s="17"/>
      <c r="EF102" s="17"/>
      <c r="EG102" s="17"/>
      <c r="EH102" s="17"/>
      <c r="EI102" s="17"/>
      <c r="EJ102" s="17"/>
      <c r="EK102" s="17"/>
      <c r="EL102" s="17"/>
      <c r="EM102" s="17"/>
      <c r="EN102" s="17"/>
      <c r="EO102" s="17"/>
      <c r="EP102" s="17"/>
      <c r="EQ102" s="17"/>
      <c r="ER102" s="17"/>
      <c r="ES102" s="17"/>
      <c r="ET102" s="17"/>
      <c r="EU102" s="17"/>
      <c r="EV102" s="17"/>
      <c r="EW102" s="17"/>
      <c r="EX102" s="17"/>
      <c r="EY102" s="17"/>
      <c r="EZ102" s="17"/>
      <c r="FA102" s="17"/>
      <c r="FB102" s="17"/>
      <c r="FC102" s="17"/>
      <c r="FD102" s="17"/>
      <c r="FE102" s="17"/>
      <c r="FF102" s="17"/>
      <c r="FG102" s="17"/>
      <c r="FH102" s="17"/>
      <c r="FI102" s="17"/>
      <c r="FJ102" s="17"/>
      <c r="FK102" s="17"/>
      <c r="FL102" s="17"/>
      <c r="FM102" s="17"/>
      <c r="FN102" s="17"/>
      <c r="FO102" s="17"/>
      <c r="FP102" s="17"/>
      <c r="FQ102" s="17"/>
      <c r="FR102" s="17"/>
      <c r="FS102" s="17"/>
      <c r="FT102" s="17"/>
      <c r="FU102" s="17"/>
      <c r="FV102" s="17"/>
      <c r="FW102" s="17"/>
      <c r="FX102" s="17"/>
      <c r="FY102" s="17"/>
      <c r="FZ102" s="17"/>
      <c r="GA102" s="17"/>
      <c r="GB102" s="17"/>
      <c r="GC102" s="17"/>
      <c r="GD102" s="17"/>
      <c r="GE102" s="17"/>
      <c r="GF102" s="17"/>
      <c r="GG102" s="17"/>
      <c r="GH102" s="17"/>
      <c r="GI102" s="17"/>
      <c r="GJ102" s="17"/>
      <c r="GK102" s="17"/>
      <c r="GL102" s="17"/>
      <c r="GM102" s="17"/>
      <c r="GN102" s="17"/>
      <c r="GO102" s="17"/>
      <c r="GP102" s="17"/>
      <c r="GQ102" s="17"/>
      <c r="GR102" s="17"/>
      <c r="GS102" s="17"/>
      <c r="GT102" s="17"/>
      <c r="GU102" s="17"/>
      <c r="GV102" s="17"/>
      <c r="GW102" s="17"/>
      <c r="GX102" s="17"/>
      <c r="GY102" s="17"/>
      <c r="GZ102" s="17"/>
      <c r="HA102" s="17"/>
      <c r="HB102" s="17"/>
      <c r="HC102" s="17"/>
      <c r="HD102" s="17"/>
      <c r="HE102" s="17"/>
      <c r="HF102" s="17"/>
      <c r="HG102" s="17"/>
      <c r="HH102" s="17"/>
      <c r="HI102" s="17"/>
      <c r="HJ102" s="17"/>
      <c r="HK102" s="17"/>
      <c r="HL102" s="17"/>
      <c r="HM102" s="17"/>
      <c r="HN102" s="17"/>
      <c r="HO102" s="17"/>
      <c r="HP102" s="17"/>
      <c r="HQ102" s="17"/>
      <c r="HR102" s="17"/>
      <c r="HS102" s="17"/>
      <c r="HT102" s="17"/>
      <c r="HU102" s="17"/>
      <c r="HV102" s="17"/>
      <c r="HW102" s="17"/>
      <c r="HX102" s="17"/>
      <c r="HY102" s="17"/>
      <c r="HZ102" s="17"/>
      <c r="IA102" s="17"/>
      <c r="IB102" s="17"/>
      <c r="IC102" s="17"/>
      <c r="ID102" s="17"/>
      <c r="IE102" s="17"/>
      <c r="IF102" s="17"/>
      <c r="IG102" s="17"/>
      <c r="IH102" s="17"/>
      <c r="II102" s="17"/>
      <c r="IJ102" s="17"/>
      <c r="IK102" s="17"/>
      <c r="IL102" s="17"/>
      <c r="IM102" s="17"/>
      <c r="IN102" s="17"/>
      <c r="IO102" s="17"/>
      <c r="IP102" s="17"/>
      <c r="IQ102" s="17"/>
      <c r="IR102" s="17"/>
      <c r="IS102" s="17"/>
      <c r="IT102" s="17"/>
      <c r="IU102" s="17"/>
      <c r="IV102" s="17"/>
      <c r="IW102" s="17"/>
      <c r="IX102" s="17"/>
      <c r="IY102" s="17"/>
      <c r="IZ102" s="17"/>
      <c r="JA102" s="17"/>
      <c r="JB102" s="17"/>
      <c r="JC102" s="17"/>
      <c r="JD102" s="17"/>
      <c r="JE102" s="17"/>
      <c r="JF102" s="17"/>
      <c r="JG102" s="17"/>
      <c r="JH102" s="17"/>
      <c r="JI102" s="17"/>
      <c r="JJ102" s="17"/>
      <c r="JK102" s="17"/>
      <c r="JL102" s="17"/>
      <c r="JM102" s="17"/>
      <c r="JN102" s="17"/>
      <c r="JO102" s="17"/>
      <c r="JP102" s="17"/>
      <c r="JQ102" s="17"/>
      <c r="JR102" s="17"/>
      <c r="JS102" s="17"/>
      <c r="JT102" s="17"/>
      <c r="JU102" s="17"/>
      <c r="JV102" s="17"/>
      <c r="JW102" s="17"/>
      <c r="JX102" s="17"/>
      <c r="JY102" s="17"/>
      <c r="JZ102" s="17"/>
      <c r="KA102" s="17"/>
      <c r="KB102" s="17"/>
      <c r="KC102" s="17"/>
      <c r="KD102" s="17"/>
      <c r="KE102" s="17"/>
      <c r="KF102" s="17"/>
      <c r="KG102" s="17"/>
      <c r="KH102" s="17"/>
      <c r="KI102" s="17"/>
      <c r="KJ102" s="17"/>
      <c r="KK102" s="17"/>
      <c r="KL102" s="17"/>
      <c r="KM102" s="17"/>
      <c r="KN102" s="17"/>
      <c r="KO102" s="17"/>
      <c r="KP102" s="17"/>
      <c r="KQ102" s="17"/>
      <c r="KR102" s="17"/>
      <c r="KS102" s="17"/>
      <c r="KT102" s="17"/>
      <c r="KU102" s="17"/>
      <c r="KV102" s="17"/>
      <c r="KW102" s="17"/>
      <c r="KX102" s="17"/>
      <c r="KY102" s="17"/>
      <c r="KZ102" s="17"/>
      <c r="LA102" s="17"/>
      <c r="LB102" s="17"/>
      <c r="LC102" s="17"/>
      <c r="LD102" s="17"/>
      <c r="LE102" s="17"/>
      <c r="LF102" s="17"/>
      <c r="LG102" s="17"/>
      <c r="LH102" s="17"/>
      <c r="LI102" s="17"/>
      <c r="LJ102" s="17"/>
      <c r="LK102" s="17"/>
      <c r="LL102" s="17"/>
      <c r="LM102" s="17"/>
      <c r="LN102" s="17"/>
      <c r="LO102" s="17"/>
      <c r="LP102" s="17"/>
      <c r="LQ102" s="17"/>
      <c r="LR102" s="17"/>
      <c r="LS102" s="17"/>
      <c r="LT102" s="17"/>
      <c r="LU102" s="17"/>
      <c r="LV102" s="17"/>
      <c r="LW102" s="17"/>
      <c r="LX102" s="17"/>
      <c r="LY102" s="17"/>
      <c r="LZ102" s="17"/>
      <c r="MA102" s="17"/>
      <c r="MB102" s="17"/>
      <c r="MC102" s="17"/>
      <c r="MD102" s="17"/>
      <c r="ME102" s="17"/>
      <c r="MF102" s="17"/>
      <c r="MG102" s="17"/>
      <c r="MH102" s="17"/>
      <c r="MI102" s="17"/>
      <c r="MJ102" s="17"/>
      <c r="MK102" s="17"/>
      <c r="ML102" s="17"/>
      <c r="MM102" s="17"/>
      <c r="MN102" s="17"/>
      <c r="MO102" s="17"/>
      <c r="MP102" s="17"/>
      <c r="MQ102" s="17"/>
      <c r="MR102" s="17"/>
      <c r="MS102" s="17"/>
      <c r="MT102" s="17"/>
      <c r="MU102" s="17"/>
      <c r="MV102" s="17"/>
      <c r="MW102" s="17"/>
      <c r="MX102" s="17"/>
      <c r="MY102" s="17"/>
      <c r="MZ102" s="17"/>
      <c r="NA102" s="17"/>
      <c r="NB102" s="17"/>
      <c r="NC102" s="17"/>
      <c r="ND102" s="17"/>
      <c r="NE102" s="17"/>
      <c r="NF102" s="17"/>
      <c r="NG102" s="17"/>
      <c r="NH102" s="17"/>
      <c r="NI102" s="17"/>
      <c r="NJ102" s="17"/>
      <c r="NK102" s="17"/>
      <c r="NL102" s="17"/>
      <c r="NM102" s="17"/>
      <c r="NN102" s="17"/>
      <c r="NO102" s="17"/>
      <c r="NP102" s="17"/>
      <c r="NQ102" s="17"/>
      <c r="NR102" s="17"/>
      <c r="NS102" s="17"/>
      <c r="NT102" s="17"/>
      <c r="NU102" s="17"/>
      <c r="NV102" s="17"/>
      <c r="NW102" s="17"/>
      <c r="NX102" s="17"/>
      <c r="NY102" s="17"/>
      <c r="NZ102" s="17"/>
      <c r="OA102" s="17"/>
      <c r="OB102" s="17"/>
      <c r="OC102" s="17"/>
      <c r="OD102" s="17"/>
      <c r="OE102" s="17"/>
      <c r="OF102" s="17"/>
      <c r="OG102" s="17"/>
      <c r="OH102" s="17"/>
      <c r="OI102" s="17"/>
      <c r="OJ102" s="17"/>
      <c r="OK102" s="17"/>
      <c r="OL102" s="17"/>
      <c r="OM102" s="17"/>
      <c r="ON102" s="17"/>
      <c r="OO102" s="17"/>
      <c r="OP102" s="17"/>
      <c r="OQ102" s="17"/>
      <c r="OR102" s="17"/>
      <c r="OS102" s="17"/>
      <c r="OT102" s="17"/>
      <c r="OU102" s="17"/>
      <c r="OV102" s="17"/>
      <c r="OW102" s="17"/>
      <c r="OX102" s="17"/>
      <c r="OY102" s="17"/>
      <c r="OZ102" s="17"/>
      <c r="PA102" s="17"/>
      <c r="PB102" s="17"/>
      <c r="PC102" s="17"/>
      <c r="PD102" s="17"/>
      <c r="PE102" s="17"/>
      <c r="PF102" s="17"/>
      <c r="PG102" s="17"/>
      <c r="PH102" s="17"/>
      <c r="PI102" s="17"/>
      <c r="PJ102" s="17"/>
      <c r="PK102" s="17"/>
      <c r="PL102" s="17"/>
      <c r="PM102" s="17"/>
      <c r="PN102" s="17"/>
      <c r="PO102" s="17"/>
      <c r="PP102" s="17"/>
      <c r="PQ102" s="17"/>
      <c r="PR102" s="17"/>
      <c r="PS102" s="17"/>
      <c r="PT102" s="17"/>
      <c r="PU102" s="17"/>
      <c r="PV102" s="17"/>
      <c r="PW102" s="17"/>
      <c r="PX102" s="17"/>
      <c r="PY102" s="17"/>
      <c r="PZ102" s="17"/>
      <c r="QA102" s="17"/>
      <c r="QB102" s="17"/>
      <c r="QC102" s="17"/>
      <c r="QD102" s="17"/>
      <c r="QE102" s="17"/>
      <c r="QF102" s="17"/>
      <c r="QG102" s="17"/>
      <c r="QH102" s="17"/>
      <c r="QI102" s="17"/>
      <c r="QJ102" s="17"/>
      <c r="QK102" s="17"/>
      <c r="QL102" s="17"/>
      <c r="QM102" s="17"/>
      <c r="QN102" s="17"/>
      <c r="QO102" s="17"/>
      <c r="QP102" s="17"/>
      <c r="QQ102" s="17"/>
      <c r="QR102" s="17"/>
      <c r="QS102" s="17"/>
      <c r="QT102" s="17"/>
      <c r="QU102" s="17"/>
      <c r="QV102" s="17"/>
      <c r="QW102" s="17"/>
      <c r="QX102" s="17"/>
      <c r="QY102" s="17"/>
      <c r="QZ102" s="17"/>
      <c r="RA102" s="17"/>
      <c r="RB102" s="17"/>
      <c r="RC102" s="17"/>
      <c r="RD102" s="17"/>
      <c r="RE102" s="17"/>
      <c r="RF102" s="17"/>
      <c r="RG102" s="17"/>
      <c r="RH102" s="17"/>
      <c r="RI102" s="17"/>
      <c r="RJ102" s="17"/>
      <c r="RK102" s="17"/>
      <c r="RL102" s="17"/>
      <c r="RM102" s="17"/>
      <c r="RN102" s="17"/>
      <c r="RO102" s="17"/>
      <c r="RP102" s="17"/>
      <c r="RQ102" s="17"/>
      <c r="RR102" s="17"/>
      <c r="RS102" s="17"/>
      <c r="RT102" s="17"/>
      <c r="RU102" s="17"/>
      <c r="RV102" s="17"/>
      <c r="RW102" s="17"/>
      <c r="RX102" s="17"/>
      <c r="RY102" s="17"/>
      <c r="RZ102" s="17"/>
      <c r="SA102" s="17"/>
      <c r="SB102" s="17"/>
      <c r="SC102" s="17"/>
      <c r="SD102" s="17"/>
      <c r="SE102" s="17"/>
      <c r="SF102" s="17"/>
      <c r="SG102" s="17"/>
      <c r="SH102" s="17"/>
      <c r="SI102" s="17"/>
      <c r="SJ102" s="17"/>
      <c r="SK102" s="17"/>
      <c r="SL102" s="17"/>
      <c r="SM102" s="17"/>
      <c r="SN102" s="17"/>
      <c r="SO102" s="17"/>
      <c r="SP102" s="17"/>
      <c r="SQ102" s="17"/>
      <c r="SR102" s="17"/>
      <c r="SS102" s="17"/>
      <c r="ST102" s="17"/>
      <c r="SU102" s="17"/>
    </row>
    <row r="103" spans="1:515" s="64" customFormat="1" ht="135.75" hidden="1" customHeight="1" x14ac:dyDescent="0.25">
      <c r="A103" s="62"/>
      <c r="B103" s="67" t="s">
        <v>1470</v>
      </c>
      <c r="C103" s="4" t="s">
        <v>646</v>
      </c>
      <c r="D103" s="4" t="s">
        <v>1369</v>
      </c>
      <c r="E103" s="4" t="s">
        <v>1371</v>
      </c>
      <c r="F103" s="4" t="s">
        <v>1758</v>
      </c>
      <c r="G103" s="4" t="s">
        <v>76</v>
      </c>
      <c r="H103" s="4" t="s">
        <v>271</v>
      </c>
      <c r="I103" s="4" t="s">
        <v>98</v>
      </c>
      <c r="J103" s="143">
        <v>44929</v>
      </c>
      <c r="K103" s="143">
        <v>45045</v>
      </c>
      <c r="L103" s="66">
        <f t="shared" si="8"/>
        <v>116</v>
      </c>
      <c r="M103" s="16" t="s">
        <v>103</v>
      </c>
      <c r="N103" s="4" t="s">
        <v>72</v>
      </c>
      <c r="O103" s="4" t="s">
        <v>641</v>
      </c>
      <c r="P103" s="4" t="s">
        <v>479</v>
      </c>
      <c r="Q103" s="4" t="s">
        <v>482</v>
      </c>
      <c r="R103" s="4" t="s">
        <v>29</v>
      </c>
      <c r="S103" s="4"/>
      <c r="T103" s="4" t="s">
        <v>31</v>
      </c>
      <c r="U103" s="4"/>
      <c r="V103" s="4"/>
      <c r="W103" s="4"/>
      <c r="X103" s="4"/>
      <c r="Y103" s="4"/>
      <c r="Z103" s="4"/>
      <c r="AA103" s="4"/>
      <c r="AB103" s="4"/>
      <c r="AC103" s="4"/>
      <c r="AD103" s="4"/>
      <c r="AE103" s="4" t="s">
        <v>119</v>
      </c>
      <c r="AF103" s="4" t="s">
        <v>627</v>
      </c>
      <c r="AG103" s="4"/>
      <c r="AH103" s="4"/>
      <c r="AI103" s="4"/>
      <c r="AJ103" s="4"/>
      <c r="AK103" s="4"/>
      <c r="AL103" s="4" t="s">
        <v>1816</v>
      </c>
      <c r="AM103" s="4" t="s">
        <v>640</v>
      </c>
      <c r="AN103" s="4" t="s">
        <v>277</v>
      </c>
      <c r="AO103" s="4"/>
      <c r="AP103" s="4" t="s">
        <v>47</v>
      </c>
      <c r="AQ103" s="4" t="s">
        <v>48</v>
      </c>
      <c r="AR103" s="4"/>
      <c r="AS103" s="4" t="s">
        <v>50</v>
      </c>
      <c r="AT103" s="4"/>
      <c r="AU103" s="4"/>
      <c r="AV103" s="4"/>
      <c r="AW103" s="4"/>
      <c r="AX103" s="4" t="s">
        <v>53</v>
      </c>
      <c r="AY103" s="4"/>
      <c r="AZ103" s="4"/>
      <c r="BA103" s="4"/>
      <c r="BB103" s="4"/>
      <c r="BC103" s="4"/>
      <c r="BD103" s="4"/>
      <c r="BE103" s="4"/>
      <c r="BF103" s="4"/>
      <c r="BG103" s="4"/>
      <c r="BH103" s="4" t="s">
        <v>60</v>
      </c>
      <c r="BI103" s="4"/>
      <c r="BJ103" s="4" t="s">
        <v>57</v>
      </c>
      <c r="BK103" s="4"/>
      <c r="BL103" s="4"/>
      <c r="BM103" s="4"/>
      <c r="BN103" s="4"/>
      <c r="BO103" s="62"/>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Q103" s="17"/>
      <c r="DR103" s="17"/>
      <c r="DS103" s="17"/>
      <c r="DT103" s="17"/>
      <c r="DU103" s="17"/>
      <c r="DV103" s="17"/>
      <c r="DW103" s="17"/>
      <c r="DX103" s="17"/>
      <c r="DY103" s="17"/>
      <c r="DZ103" s="17"/>
      <c r="EA103" s="17"/>
      <c r="EB103" s="17"/>
      <c r="EC103" s="17"/>
      <c r="ED103" s="17"/>
      <c r="EE103" s="17"/>
      <c r="EF103" s="17"/>
      <c r="EG103" s="17"/>
      <c r="EH103" s="17"/>
      <c r="EI103" s="17"/>
      <c r="EJ103" s="17"/>
      <c r="EK103" s="17"/>
      <c r="EL103" s="17"/>
      <c r="EM103" s="17"/>
      <c r="EN103" s="17"/>
      <c r="EO103" s="17"/>
      <c r="EP103" s="17"/>
      <c r="EQ103" s="17"/>
      <c r="ER103" s="17"/>
      <c r="ES103" s="17"/>
      <c r="ET103" s="17"/>
      <c r="EU103" s="17"/>
      <c r="EV103" s="17"/>
      <c r="EW103" s="17"/>
      <c r="EX103" s="17"/>
      <c r="EY103" s="17"/>
      <c r="EZ103" s="17"/>
      <c r="FA103" s="17"/>
      <c r="FB103" s="17"/>
      <c r="FC103" s="17"/>
      <c r="FD103" s="17"/>
      <c r="FE103" s="17"/>
      <c r="FF103" s="17"/>
      <c r="FG103" s="17"/>
      <c r="FH103" s="17"/>
      <c r="FI103" s="17"/>
      <c r="FJ103" s="17"/>
      <c r="FK103" s="17"/>
      <c r="FL103" s="17"/>
      <c r="FM103" s="17"/>
      <c r="FN103" s="17"/>
      <c r="FO103" s="17"/>
      <c r="FP103" s="17"/>
      <c r="FQ103" s="17"/>
      <c r="FR103" s="17"/>
      <c r="FS103" s="17"/>
      <c r="FT103" s="17"/>
      <c r="FU103" s="17"/>
      <c r="FV103" s="17"/>
      <c r="FW103" s="17"/>
      <c r="FX103" s="17"/>
      <c r="FY103" s="17"/>
      <c r="FZ103" s="17"/>
      <c r="GA103" s="17"/>
      <c r="GB103" s="17"/>
      <c r="GC103" s="17"/>
      <c r="GD103" s="17"/>
      <c r="GE103" s="17"/>
      <c r="GF103" s="17"/>
      <c r="GG103" s="17"/>
      <c r="GH103" s="17"/>
      <c r="GI103" s="17"/>
      <c r="GJ103" s="17"/>
      <c r="GK103" s="17"/>
      <c r="GL103" s="17"/>
      <c r="GM103" s="17"/>
      <c r="GN103" s="17"/>
      <c r="GO103" s="17"/>
      <c r="GP103" s="17"/>
      <c r="GQ103" s="17"/>
      <c r="GR103" s="17"/>
      <c r="GS103" s="17"/>
      <c r="GT103" s="17"/>
      <c r="GU103" s="17"/>
      <c r="GV103" s="17"/>
      <c r="GW103" s="17"/>
      <c r="GX103" s="17"/>
      <c r="GY103" s="17"/>
      <c r="GZ103" s="17"/>
      <c r="HA103" s="17"/>
      <c r="HB103" s="17"/>
      <c r="HC103" s="17"/>
      <c r="HD103" s="17"/>
      <c r="HE103" s="17"/>
      <c r="HF103" s="17"/>
      <c r="HG103" s="17"/>
      <c r="HH103" s="17"/>
      <c r="HI103" s="17"/>
      <c r="HJ103" s="17"/>
      <c r="HK103" s="17"/>
      <c r="HL103" s="17"/>
      <c r="HM103" s="17"/>
      <c r="HN103" s="17"/>
      <c r="HO103" s="17"/>
      <c r="HP103" s="17"/>
      <c r="HQ103" s="17"/>
      <c r="HR103" s="17"/>
      <c r="HS103" s="17"/>
      <c r="HT103" s="17"/>
      <c r="HU103" s="17"/>
      <c r="HV103" s="17"/>
      <c r="HW103" s="17"/>
      <c r="HX103" s="17"/>
      <c r="HY103" s="17"/>
      <c r="HZ103" s="17"/>
      <c r="IA103" s="17"/>
      <c r="IB103" s="17"/>
      <c r="IC103" s="17"/>
      <c r="ID103" s="17"/>
      <c r="IE103" s="17"/>
      <c r="IF103" s="17"/>
      <c r="IG103" s="17"/>
      <c r="IH103" s="17"/>
      <c r="II103" s="17"/>
      <c r="IJ103" s="17"/>
      <c r="IK103" s="17"/>
      <c r="IL103" s="17"/>
      <c r="IM103" s="17"/>
      <c r="IN103" s="17"/>
      <c r="IO103" s="17"/>
      <c r="IP103" s="17"/>
      <c r="IQ103" s="17"/>
      <c r="IR103" s="17"/>
      <c r="IS103" s="17"/>
      <c r="IT103" s="17"/>
      <c r="IU103" s="17"/>
      <c r="IV103" s="17"/>
      <c r="IW103" s="17"/>
      <c r="IX103" s="17"/>
      <c r="IY103" s="17"/>
      <c r="IZ103" s="17"/>
      <c r="JA103" s="17"/>
      <c r="JB103" s="17"/>
      <c r="JC103" s="17"/>
      <c r="JD103" s="17"/>
      <c r="JE103" s="17"/>
      <c r="JF103" s="17"/>
      <c r="JG103" s="17"/>
      <c r="JH103" s="17"/>
      <c r="JI103" s="17"/>
      <c r="JJ103" s="17"/>
      <c r="JK103" s="17"/>
      <c r="JL103" s="17"/>
      <c r="JM103" s="17"/>
      <c r="JN103" s="17"/>
      <c r="JO103" s="17"/>
      <c r="JP103" s="17"/>
      <c r="JQ103" s="17"/>
      <c r="JR103" s="17"/>
      <c r="JS103" s="17"/>
      <c r="JT103" s="17"/>
      <c r="JU103" s="17"/>
      <c r="JV103" s="17"/>
      <c r="JW103" s="17"/>
      <c r="JX103" s="17"/>
      <c r="JY103" s="17"/>
      <c r="JZ103" s="17"/>
      <c r="KA103" s="17"/>
      <c r="KB103" s="17"/>
      <c r="KC103" s="17"/>
      <c r="KD103" s="17"/>
      <c r="KE103" s="17"/>
      <c r="KF103" s="17"/>
      <c r="KG103" s="17"/>
      <c r="KH103" s="17"/>
      <c r="KI103" s="17"/>
      <c r="KJ103" s="17"/>
      <c r="KK103" s="17"/>
      <c r="KL103" s="17"/>
      <c r="KM103" s="17"/>
      <c r="KN103" s="17"/>
      <c r="KO103" s="17"/>
      <c r="KP103" s="17"/>
      <c r="KQ103" s="17"/>
      <c r="KR103" s="17"/>
      <c r="KS103" s="17"/>
      <c r="KT103" s="17"/>
      <c r="KU103" s="17"/>
      <c r="KV103" s="17"/>
      <c r="KW103" s="17"/>
      <c r="KX103" s="17"/>
      <c r="KY103" s="17"/>
      <c r="KZ103" s="17"/>
      <c r="LA103" s="17"/>
      <c r="LB103" s="17"/>
      <c r="LC103" s="17"/>
      <c r="LD103" s="17"/>
      <c r="LE103" s="17"/>
      <c r="LF103" s="17"/>
      <c r="LG103" s="17"/>
      <c r="LH103" s="17"/>
      <c r="LI103" s="17"/>
      <c r="LJ103" s="17"/>
      <c r="LK103" s="17"/>
      <c r="LL103" s="17"/>
      <c r="LM103" s="17"/>
      <c r="LN103" s="17"/>
      <c r="LO103" s="17"/>
      <c r="LP103" s="17"/>
      <c r="LQ103" s="17"/>
      <c r="LR103" s="17"/>
      <c r="LS103" s="17"/>
      <c r="LT103" s="17"/>
      <c r="LU103" s="17"/>
      <c r="LV103" s="17"/>
      <c r="LW103" s="17"/>
      <c r="LX103" s="17"/>
      <c r="LY103" s="17"/>
      <c r="LZ103" s="17"/>
      <c r="MA103" s="17"/>
      <c r="MB103" s="17"/>
      <c r="MC103" s="17"/>
      <c r="MD103" s="17"/>
      <c r="ME103" s="17"/>
      <c r="MF103" s="17"/>
      <c r="MG103" s="17"/>
      <c r="MH103" s="17"/>
      <c r="MI103" s="17"/>
      <c r="MJ103" s="17"/>
      <c r="MK103" s="17"/>
      <c r="ML103" s="17"/>
      <c r="MM103" s="17"/>
      <c r="MN103" s="17"/>
      <c r="MO103" s="17"/>
      <c r="MP103" s="17"/>
      <c r="MQ103" s="17"/>
      <c r="MR103" s="17"/>
      <c r="MS103" s="17"/>
      <c r="MT103" s="17"/>
      <c r="MU103" s="17"/>
      <c r="MV103" s="17"/>
      <c r="MW103" s="17"/>
      <c r="MX103" s="17"/>
      <c r="MY103" s="17"/>
      <c r="MZ103" s="17"/>
      <c r="NA103" s="17"/>
      <c r="NB103" s="17"/>
      <c r="NC103" s="17"/>
      <c r="ND103" s="17"/>
      <c r="NE103" s="17"/>
      <c r="NF103" s="17"/>
      <c r="NG103" s="17"/>
      <c r="NH103" s="17"/>
      <c r="NI103" s="17"/>
      <c r="NJ103" s="17"/>
      <c r="NK103" s="17"/>
      <c r="NL103" s="17"/>
      <c r="NM103" s="17"/>
      <c r="NN103" s="17"/>
      <c r="NO103" s="17"/>
      <c r="NP103" s="17"/>
      <c r="NQ103" s="17"/>
      <c r="NR103" s="17"/>
      <c r="NS103" s="17"/>
      <c r="NT103" s="17"/>
      <c r="NU103" s="17"/>
      <c r="NV103" s="17"/>
      <c r="NW103" s="17"/>
      <c r="NX103" s="17"/>
      <c r="NY103" s="17"/>
      <c r="NZ103" s="17"/>
      <c r="OA103" s="17"/>
      <c r="OB103" s="17"/>
      <c r="OC103" s="17"/>
      <c r="OD103" s="17"/>
      <c r="OE103" s="17"/>
      <c r="OF103" s="17"/>
      <c r="OG103" s="17"/>
      <c r="OH103" s="17"/>
      <c r="OI103" s="17"/>
      <c r="OJ103" s="17"/>
      <c r="OK103" s="17"/>
      <c r="OL103" s="17"/>
      <c r="OM103" s="17"/>
      <c r="ON103" s="17"/>
      <c r="OO103" s="17"/>
      <c r="OP103" s="17"/>
      <c r="OQ103" s="17"/>
      <c r="OR103" s="17"/>
      <c r="OS103" s="17"/>
      <c r="OT103" s="17"/>
      <c r="OU103" s="17"/>
      <c r="OV103" s="17"/>
      <c r="OW103" s="17"/>
      <c r="OX103" s="17"/>
      <c r="OY103" s="17"/>
      <c r="OZ103" s="17"/>
      <c r="PA103" s="17"/>
      <c r="PB103" s="17"/>
      <c r="PC103" s="17"/>
      <c r="PD103" s="17"/>
      <c r="PE103" s="17"/>
      <c r="PF103" s="17"/>
      <c r="PG103" s="17"/>
      <c r="PH103" s="17"/>
      <c r="PI103" s="17"/>
      <c r="PJ103" s="17"/>
      <c r="PK103" s="17"/>
      <c r="PL103" s="17"/>
      <c r="PM103" s="17"/>
      <c r="PN103" s="17"/>
      <c r="PO103" s="17"/>
      <c r="PP103" s="17"/>
      <c r="PQ103" s="17"/>
      <c r="PR103" s="17"/>
      <c r="PS103" s="17"/>
      <c r="PT103" s="17"/>
      <c r="PU103" s="17"/>
      <c r="PV103" s="17"/>
      <c r="PW103" s="17"/>
      <c r="PX103" s="17"/>
      <c r="PY103" s="17"/>
      <c r="PZ103" s="17"/>
      <c r="QA103" s="17"/>
      <c r="QB103" s="17"/>
      <c r="QC103" s="17"/>
      <c r="QD103" s="17"/>
      <c r="QE103" s="17"/>
      <c r="QF103" s="17"/>
      <c r="QG103" s="17"/>
      <c r="QH103" s="17"/>
      <c r="QI103" s="17"/>
      <c r="QJ103" s="17"/>
      <c r="QK103" s="17"/>
      <c r="QL103" s="17"/>
      <c r="QM103" s="17"/>
      <c r="QN103" s="17"/>
      <c r="QO103" s="17"/>
      <c r="QP103" s="17"/>
      <c r="QQ103" s="17"/>
      <c r="QR103" s="17"/>
      <c r="QS103" s="17"/>
      <c r="QT103" s="17"/>
      <c r="QU103" s="17"/>
      <c r="QV103" s="17"/>
      <c r="QW103" s="17"/>
      <c r="QX103" s="17"/>
      <c r="QY103" s="17"/>
      <c r="QZ103" s="17"/>
      <c r="RA103" s="17"/>
      <c r="RB103" s="17"/>
      <c r="RC103" s="17"/>
      <c r="RD103" s="17"/>
      <c r="RE103" s="17"/>
      <c r="RF103" s="17"/>
      <c r="RG103" s="17"/>
      <c r="RH103" s="17"/>
      <c r="RI103" s="17"/>
      <c r="RJ103" s="17"/>
      <c r="RK103" s="17"/>
      <c r="RL103" s="17"/>
      <c r="RM103" s="17"/>
      <c r="RN103" s="17"/>
      <c r="RO103" s="17"/>
      <c r="RP103" s="17"/>
      <c r="RQ103" s="17"/>
      <c r="RR103" s="17"/>
      <c r="RS103" s="17"/>
      <c r="RT103" s="17"/>
      <c r="RU103" s="17"/>
      <c r="RV103" s="17"/>
      <c r="RW103" s="17"/>
      <c r="RX103" s="17"/>
      <c r="RY103" s="17"/>
      <c r="RZ103" s="17"/>
      <c r="SA103" s="17"/>
      <c r="SB103" s="17"/>
      <c r="SC103" s="17"/>
      <c r="SD103" s="17"/>
      <c r="SE103" s="17"/>
      <c r="SF103" s="17"/>
      <c r="SG103" s="17"/>
      <c r="SH103" s="17"/>
      <c r="SI103" s="17"/>
      <c r="SJ103" s="17"/>
      <c r="SK103" s="17"/>
      <c r="SL103" s="17"/>
      <c r="SM103" s="17"/>
      <c r="SN103" s="17"/>
      <c r="SO103" s="17"/>
      <c r="SP103" s="17"/>
      <c r="SQ103" s="17"/>
      <c r="SR103" s="17"/>
      <c r="SS103" s="17"/>
      <c r="ST103" s="17"/>
      <c r="SU103" s="17"/>
    </row>
    <row r="104" spans="1:515" s="17" customFormat="1" ht="135.75" hidden="1" customHeight="1" x14ac:dyDescent="0.25">
      <c r="A104" s="62"/>
      <c r="B104" s="67" t="s">
        <v>1471</v>
      </c>
      <c r="C104" s="4" t="s">
        <v>649</v>
      </c>
      <c r="D104" s="4" t="s">
        <v>1369</v>
      </c>
      <c r="E104" s="4" t="s">
        <v>1371</v>
      </c>
      <c r="F104" s="4" t="s">
        <v>1757</v>
      </c>
      <c r="G104" s="4" t="s">
        <v>74</v>
      </c>
      <c r="H104" s="4" t="s">
        <v>286</v>
      </c>
      <c r="I104" s="4" t="s">
        <v>98</v>
      </c>
      <c r="J104" s="143">
        <v>44929</v>
      </c>
      <c r="K104" s="143">
        <v>45045</v>
      </c>
      <c r="L104" s="66">
        <f t="shared" si="8"/>
        <v>116</v>
      </c>
      <c r="M104" s="16" t="s">
        <v>103</v>
      </c>
      <c r="N104" s="4" t="s">
        <v>72</v>
      </c>
      <c r="O104" s="4" t="s">
        <v>641</v>
      </c>
      <c r="P104" s="4" t="s">
        <v>479</v>
      </c>
      <c r="Q104" s="4" t="s">
        <v>482</v>
      </c>
      <c r="R104" s="4" t="s">
        <v>29</v>
      </c>
      <c r="S104" s="4"/>
      <c r="T104" s="4" t="s">
        <v>31</v>
      </c>
      <c r="U104" s="4"/>
      <c r="V104" s="4"/>
      <c r="W104" s="4"/>
      <c r="X104" s="4"/>
      <c r="Y104" s="4"/>
      <c r="Z104" s="4"/>
      <c r="AA104" s="4"/>
      <c r="AB104" s="4"/>
      <c r="AC104" s="4"/>
      <c r="AD104" s="4"/>
      <c r="AE104" s="4" t="s">
        <v>119</v>
      </c>
      <c r="AF104" s="4" t="s">
        <v>627</v>
      </c>
      <c r="AG104" s="4"/>
      <c r="AH104" s="4"/>
      <c r="AI104" s="4"/>
      <c r="AJ104" s="4"/>
      <c r="AK104" s="4"/>
      <c r="AL104" s="4" t="s">
        <v>1816</v>
      </c>
      <c r="AM104" s="4" t="s">
        <v>640</v>
      </c>
      <c r="AN104" s="4" t="s">
        <v>277</v>
      </c>
      <c r="AO104" s="4"/>
      <c r="AP104" s="4" t="s">
        <v>47</v>
      </c>
      <c r="AQ104" s="4" t="s">
        <v>48</v>
      </c>
      <c r="AR104" s="4"/>
      <c r="AS104" s="4" t="s">
        <v>50</v>
      </c>
      <c r="AT104" s="4"/>
      <c r="AU104" s="4"/>
      <c r="AV104" s="4"/>
      <c r="AW104" s="4"/>
      <c r="AX104" s="4" t="s">
        <v>53</v>
      </c>
      <c r="AY104" s="4"/>
      <c r="AZ104" s="4"/>
      <c r="BA104" s="4"/>
      <c r="BB104" s="4"/>
      <c r="BC104" s="4"/>
      <c r="BD104" s="4"/>
      <c r="BE104" s="4"/>
      <c r="BF104" s="4"/>
      <c r="BG104" s="4"/>
      <c r="BH104" s="4" t="s">
        <v>60</v>
      </c>
      <c r="BI104" s="4"/>
      <c r="BJ104" s="4" t="s">
        <v>57</v>
      </c>
      <c r="BK104" s="4"/>
      <c r="BL104" s="4"/>
      <c r="BM104" s="4"/>
      <c r="BN104" s="4"/>
      <c r="BO104" s="62"/>
    </row>
    <row r="105" spans="1:515" s="17" customFormat="1" ht="135.75" hidden="1" customHeight="1" x14ac:dyDescent="0.25">
      <c r="A105" s="62"/>
      <c r="B105" s="67" t="s">
        <v>1472</v>
      </c>
      <c r="C105" s="4" t="s">
        <v>1370</v>
      </c>
      <c r="D105" s="4" t="s">
        <v>1369</v>
      </c>
      <c r="E105" s="4" t="s">
        <v>1371</v>
      </c>
      <c r="F105" s="4" t="s">
        <v>1756</v>
      </c>
      <c r="G105" s="4" t="s">
        <v>78</v>
      </c>
      <c r="H105" s="4" t="s">
        <v>103</v>
      </c>
      <c r="I105" s="4"/>
      <c r="J105" s="143">
        <v>44929</v>
      </c>
      <c r="K105" s="143">
        <v>45045</v>
      </c>
      <c r="L105" s="66">
        <f t="shared" si="8"/>
        <v>116</v>
      </c>
      <c r="M105" s="16" t="s">
        <v>103</v>
      </c>
      <c r="N105" s="4" t="s">
        <v>72</v>
      </c>
      <c r="O105" s="4" t="s">
        <v>641</v>
      </c>
      <c r="P105" s="4" t="s">
        <v>479</v>
      </c>
      <c r="Q105" s="4" t="s">
        <v>482</v>
      </c>
      <c r="R105" s="4" t="s">
        <v>29</v>
      </c>
      <c r="S105" s="4"/>
      <c r="T105" s="4" t="s">
        <v>31</v>
      </c>
      <c r="U105" s="4"/>
      <c r="V105" s="4"/>
      <c r="W105" s="4"/>
      <c r="X105" s="4"/>
      <c r="Y105" s="4"/>
      <c r="Z105" s="4"/>
      <c r="AA105" s="4"/>
      <c r="AB105" s="4"/>
      <c r="AC105" s="4"/>
      <c r="AD105" s="4"/>
      <c r="AE105" s="4" t="s">
        <v>119</v>
      </c>
      <c r="AF105" s="4" t="s">
        <v>627</v>
      </c>
      <c r="AG105" s="4"/>
      <c r="AH105" s="4"/>
      <c r="AI105" s="4"/>
      <c r="AJ105" s="4"/>
      <c r="AK105" s="4"/>
      <c r="AL105" s="4" t="s">
        <v>1816</v>
      </c>
      <c r="AM105" s="4" t="s">
        <v>640</v>
      </c>
      <c r="AN105" s="4" t="s">
        <v>277</v>
      </c>
      <c r="AO105" s="4"/>
      <c r="AP105" s="4" t="s">
        <v>47</v>
      </c>
      <c r="AQ105" s="4" t="s">
        <v>48</v>
      </c>
      <c r="AR105" s="4"/>
      <c r="AS105" s="4" t="s">
        <v>50</v>
      </c>
      <c r="AT105" s="4"/>
      <c r="AU105" s="4"/>
      <c r="AV105" s="4"/>
      <c r="AW105" s="4"/>
      <c r="AX105" s="4" t="s">
        <v>53</v>
      </c>
      <c r="AY105" s="4"/>
      <c r="AZ105" s="4"/>
      <c r="BA105" s="4"/>
      <c r="BB105" s="4"/>
      <c r="BC105" s="4"/>
      <c r="BD105" s="4"/>
      <c r="BE105" s="4"/>
      <c r="BF105" s="4"/>
      <c r="BG105" s="4"/>
      <c r="BH105" s="4" t="s">
        <v>60</v>
      </c>
      <c r="BI105" s="4"/>
      <c r="BJ105" s="4" t="s">
        <v>57</v>
      </c>
      <c r="BK105" s="4"/>
      <c r="BL105" s="4"/>
      <c r="BM105" s="4"/>
      <c r="BN105" s="4"/>
      <c r="BO105" s="62"/>
    </row>
    <row r="106" spans="1:515" s="17" customFormat="1" ht="135.75" hidden="1" customHeight="1" x14ac:dyDescent="0.25">
      <c r="A106" s="62"/>
      <c r="B106" s="67" t="s">
        <v>1473</v>
      </c>
      <c r="C106" s="148" t="s">
        <v>1739</v>
      </c>
      <c r="D106" s="148" t="s">
        <v>1736</v>
      </c>
      <c r="E106" s="148" t="s">
        <v>1737</v>
      </c>
      <c r="F106" s="4" t="s">
        <v>1755</v>
      </c>
      <c r="G106" s="4" t="s">
        <v>96</v>
      </c>
      <c r="H106" s="4" t="s">
        <v>287</v>
      </c>
      <c r="I106" s="4"/>
      <c r="J106" s="143">
        <v>44929</v>
      </c>
      <c r="K106" s="143">
        <v>45045</v>
      </c>
      <c r="L106" s="66">
        <f t="shared" si="8"/>
        <v>116</v>
      </c>
      <c r="M106" s="16" t="s">
        <v>103</v>
      </c>
      <c r="N106" s="4" t="s">
        <v>72</v>
      </c>
      <c r="O106" s="4" t="s">
        <v>641</v>
      </c>
      <c r="P106" s="4" t="s">
        <v>479</v>
      </c>
      <c r="Q106" s="4" t="s">
        <v>482</v>
      </c>
      <c r="R106" s="4" t="s">
        <v>29</v>
      </c>
      <c r="S106" s="4"/>
      <c r="T106" s="4" t="s">
        <v>31</v>
      </c>
      <c r="U106" s="4"/>
      <c r="V106" s="4"/>
      <c r="W106" s="4"/>
      <c r="X106" s="4"/>
      <c r="Y106" s="4"/>
      <c r="Z106" s="4"/>
      <c r="AA106" s="4"/>
      <c r="AB106" s="4"/>
      <c r="AC106" s="4"/>
      <c r="AD106" s="4"/>
      <c r="AE106" s="4" t="s">
        <v>119</v>
      </c>
      <c r="AF106" s="4" t="s">
        <v>627</v>
      </c>
      <c r="AG106" s="4"/>
      <c r="AH106" s="4"/>
      <c r="AI106" s="4"/>
      <c r="AJ106" s="4"/>
      <c r="AK106" s="4"/>
      <c r="AL106" s="4" t="s">
        <v>1816</v>
      </c>
      <c r="AM106" s="4" t="s">
        <v>640</v>
      </c>
      <c r="AN106" s="4" t="s">
        <v>277</v>
      </c>
      <c r="AO106" s="4"/>
      <c r="AP106" s="4" t="s">
        <v>47</v>
      </c>
      <c r="AQ106" s="4" t="s">
        <v>48</v>
      </c>
      <c r="AR106" s="4"/>
      <c r="AS106" s="4" t="s">
        <v>50</v>
      </c>
      <c r="AT106" s="4"/>
      <c r="AU106" s="4"/>
      <c r="AV106" s="4"/>
      <c r="AW106" s="4"/>
      <c r="AX106" s="4" t="s">
        <v>53</v>
      </c>
      <c r="AY106" s="4"/>
      <c r="AZ106" s="4"/>
      <c r="BA106" s="4"/>
      <c r="BB106" s="4"/>
      <c r="BC106" s="4"/>
      <c r="BD106" s="4"/>
      <c r="BE106" s="4"/>
      <c r="BF106" s="4"/>
      <c r="BG106" s="4"/>
      <c r="BH106" s="4" t="s">
        <v>60</v>
      </c>
      <c r="BI106" s="4"/>
      <c r="BJ106" s="4" t="s">
        <v>57</v>
      </c>
      <c r="BK106" s="4"/>
      <c r="BL106" s="4"/>
      <c r="BM106" s="4"/>
      <c r="BN106" s="4"/>
      <c r="BO106" s="62"/>
    </row>
    <row r="107" spans="1:515" s="17" customFormat="1" ht="135.75" hidden="1" customHeight="1" x14ac:dyDescent="0.25">
      <c r="A107" s="62"/>
      <c r="B107" s="67" t="s">
        <v>1474</v>
      </c>
      <c r="C107" s="4" t="s">
        <v>1748</v>
      </c>
      <c r="D107" s="4" t="s">
        <v>1369</v>
      </c>
      <c r="E107" s="4" t="s">
        <v>1371</v>
      </c>
      <c r="F107" s="4" t="s">
        <v>1754</v>
      </c>
      <c r="G107" s="4" t="s">
        <v>270</v>
      </c>
      <c r="H107" s="16" t="s">
        <v>1859</v>
      </c>
      <c r="I107" s="4" t="s">
        <v>292</v>
      </c>
      <c r="J107" s="143">
        <v>44929</v>
      </c>
      <c r="K107" s="143">
        <v>45045</v>
      </c>
      <c r="L107" s="66">
        <f t="shared" si="8"/>
        <v>116</v>
      </c>
      <c r="M107" s="16" t="s">
        <v>103</v>
      </c>
      <c r="N107" s="4" t="s">
        <v>72</v>
      </c>
      <c r="O107" s="4" t="s">
        <v>641</v>
      </c>
      <c r="P107" s="4" t="s">
        <v>479</v>
      </c>
      <c r="Q107" s="4" t="s">
        <v>482</v>
      </c>
      <c r="R107" s="4" t="s">
        <v>29</v>
      </c>
      <c r="S107" s="4"/>
      <c r="T107" s="4" t="s">
        <v>31</v>
      </c>
      <c r="U107" s="4"/>
      <c r="V107" s="4"/>
      <c r="W107" s="4"/>
      <c r="X107" s="4"/>
      <c r="Y107" s="4"/>
      <c r="Z107" s="4"/>
      <c r="AA107" s="4"/>
      <c r="AB107" s="4"/>
      <c r="AC107" s="4"/>
      <c r="AD107" s="4"/>
      <c r="AE107" s="4" t="s">
        <v>119</v>
      </c>
      <c r="AF107" s="4" t="s">
        <v>627</v>
      </c>
      <c r="AG107" s="4"/>
      <c r="AH107" s="4"/>
      <c r="AI107" s="4"/>
      <c r="AJ107" s="4"/>
      <c r="AK107" s="4"/>
      <c r="AL107" s="4" t="s">
        <v>1816</v>
      </c>
      <c r="AM107" s="4" t="s">
        <v>640</v>
      </c>
      <c r="AN107" s="4" t="s">
        <v>277</v>
      </c>
      <c r="AO107" s="4"/>
      <c r="AP107" s="4" t="s">
        <v>47</v>
      </c>
      <c r="AQ107" s="4" t="s">
        <v>48</v>
      </c>
      <c r="AR107" s="4"/>
      <c r="AS107" s="4" t="s">
        <v>50</v>
      </c>
      <c r="AT107" s="4"/>
      <c r="AU107" s="4"/>
      <c r="AV107" s="4"/>
      <c r="AW107" s="4"/>
      <c r="AX107" s="4" t="s">
        <v>53</v>
      </c>
      <c r="AY107" s="4"/>
      <c r="AZ107" s="4"/>
      <c r="BA107" s="4"/>
      <c r="BB107" s="4"/>
      <c r="BC107" s="4"/>
      <c r="BD107" s="4"/>
      <c r="BE107" s="4"/>
      <c r="BF107" s="4"/>
      <c r="BG107" s="4"/>
      <c r="BH107" s="4" t="s">
        <v>60</v>
      </c>
      <c r="BI107" s="4"/>
      <c r="BJ107" s="4" t="s">
        <v>57</v>
      </c>
      <c r="BK107" s="4"/>
      <c r="BL107" s="4"/>
      <c r="BM107" s="4"/>
      <c r="BN107" s="4"/>
      <c r="BO107" s="62"/>
    </row>
    <row r="108" spans="1:515" s="17" customFormat="1" ht="135.75" hidden="1" customHeight="1" x14ac:dyDescent="0.25">
      <c r="A108" s="62"/>
      <c r="B108" s="67" t="s">
        <v>1475</v>
      </c>
      <c r="C108" s="4" t="s">
        <v>1767</v>
      </c>
      <c r="D108" s="4" t="s">
        <v>1734</v>
      </c>
      <c r="E108" s="4" t="s">
        <v>1737</v>
      </c>
      <c r="F108" s="4" t="s">
        <v>1768</v>
      </c>
      <c r="G108" s="4" t="s">
        <v>81</v>
      </c>
      <c r="H108" s="118" t="s">
        <v>83</v>
      </c>
      <c r="I108" s="4"/>
      <c r="J108" s="143">
        <v>44929</v>
      </c>
      <c r="K108" s="143">
        <v>45045</v>
      </c>
      <c r="L108" s="66">
        <f t="shared" ref="L108" si="9">K108-J108</f>
        <v>116</v>
      </c>
      <c r="M108" s="16" t="s">
        <v>103</v>
      </c>
      <c r="N108" s="4" t="s">
        <v>72</v>
      </c>
      <c r="O108" s="4" t="s">
        <v>641</v>
      </c>
      <c r="P108" s="4" t="s">
        <v>479</v>
      </c>
      <c r="Q108" s="4" t="s">
        <v>482</v>
      </c>
      <c r="R108" s="4" t="s">
        <v>29</v>
      </c>
      <c r="S108" s="4"/>
      <c r="T108" s="4" t="s">
        <v>31</v>
      </c>
      <c r="U108" s="4"/>
      <c r="V108" s="4"/>
      <c r="W108" s="4"/>
      <c r="X108" s="4"/>
      <c r="Y108" s="4"/>
      <c r="Z108" s="4"/>
      <c r="AA108" s="4"/>
      <c r="AB108" s="4"/>
      <c r="AC108" s="4"/>
      <c r="AD108" s="4"/>
      <c r="AE108" s="4" t="s">
        <v>119</v>
      </c>
      <c r="AF108" s="4" t="s">
        <v>627</v>
      </c>
      <c r="AG108" s="4"/>
      <c r="AH108" s="4"/>
      <c r="AI108" s="4"/>
      <c r="AJ108" s="4"/>
      <c r="AK108" s="4"/>
      <c r="AL108" s="4" t="s">
        <v>1816</v>
      </c>
      <c r="AM108" s="4" t="s">
        <v>640</v>
      </c>
      <c r="AN108" s="4" t="s">
        <v>277</v>
      </c>
      <c r="AO108" s="4"/>
      <c r="AP108" s="4" t="s">
        <v>47</v>
      </c>
      <c r="AQ108" s="4" t="s">
        <v>48</v>
      </c>
      <c r="AR108" s="4"/>
      <c r="AS108" s="4" t="s">
        <v>50</v>
      </c>
      <c r="AT108" s="4"/>
      <c r="AU108" s="4"/>
      <c r="AV108" s="4"/>
      <c r="AW108" s="4"/>
      <c r="AX108" s="4" t="s">
        <v>53</v>
      </c>
      <c r="AY108" s="4"/>
      <c r="AZ108" s="4"/>
      <c r="BA108" s="4"/>
      <c r="BB108" s="4"/>
      <c r="BC108" s="4"/>
      <c r="BD108" s="4"/>
      <c r="BE108" s="4"/>
      <c r="BF108" s="4"/>
      <c r="BG108" s="4"/>
      <c r="BH108" s="4" t="s">
        <v>60</v>
      </c>
      <c r="BI108" s="4"/>
      <c r="BJ108" s="4" t="s">
        <v>57</v>
      </c>
      <c r="BK108" s="4"/>
      <c r="BL108" s="4"/>
      <c r="BM108" s="4"/>
      <c r="BN108" s="4"/>
      <c r="BO108" s="62"/>
    </row>
    <row r="109" spans="1:515" s="17" customFormat="1" ht="135.75" hidden="1" customHeight="1" x14ac:dyDescent="0.25">
      <c r="A109" s="62"/>
      <c r="B109" s="67" t="s">
        <v>1476</v>
      </c>
      <c r="C109" s="4" t="s">
        <v>1769</v>
      </c>
      <c r="D109" s="4" t="s">
        <v>1736</v>
      </c>
      <c r="E109" s="4" t="s">
        <v>1737</v>
      </c>
      <c r="F109" s="4" t="s">
        <v>1768</v>
      </c>
      <c r="G109" s="4" t="s">
        <v>79</v>
      </c>
      <c r="H109" s="118" t="s">
        <v>86</v>
      </c>
      <c r="I109" s="4"/>
      <c r="J109" s="143">
        <v>44929</v>
      </c>
      <c r="K109" s="143">
        <v>45045</v>
      </c>
      <c r="L109" s="66">
        <f t="shared" ref="L109:L118" si="10">K109-J109</f>
        <v>116</v>
      </c>
      <c r="M109" s="16" t="s">
        <v>103</v>
      </c>
      <c r="N109" s="4" t="s">
        <v>72</v>
      </c>
      <c r="O109" s="4" t="s">
        <v>641</v>
      </c>
      <c r="P109" s="4" t="s">
        <v>479</v>
      </c>
      <c r="Q109" s="4" t="s">
        <v>482</v>
      </c>
      <c r="R109" s="4" t="s">
        <v>29</v>
      </c>
      <c r="S109" s="4"/>
      <c r="T109" s="4" t="s">
        <v>31</v>
      </c>
      <c r="U109" s="4"/>
      <c r="V109" s="4"/>
      <c r="W109" s="4"/>
      <c r="X109" s="4"/>
      <c r="Y109" s="4"/>
      <c r="Z109" s="4"/>
      <c r="AA109" s="4"/>
      <c r="AB109" s="4"/>
      <c r="AC109" s="4"/>
      <c r="AD109" s="4"/>
      <c r="AE109" s="4" t="s">
        <v>119</v>
      </c>
      <c r="AF109" s="4" t="s">
        <v>627</v>
      </c>
      <c r="AG109" s="4"/>
      <c r="AH109" s="4"/>
      <c r="AI109" s="4"/>
      <c r="AJ109" s="4"/>
      <c r="AK109" s="4"/>
      <c r="AL109" s="4" t="s">
        <v>1816</v>
      </c>
      <c r="AM109" s="4" t="s">
        <v>640</v>
      </c>
      <c r="AN109" s="4" t="s">
        <v>277</v>
      </c>
      <c r="AO109" s="4"/>
      <c r="AP109" s="4" t="s">
        <v>47</v>
      </c>
      <c r="AQ109" s="4" t="s">
        <v>48</v>
      </c>
      <c r="AR109" s="4"/>
      <c r="AS109" s="4" t="s">
        <v>50</v>
      </c>
      <c r="AT109" s="4"/>
      <c r="AU109" s="4"/>
      <c r="AV109" s="4"/>
      <c r="AW109" s="4"/>
      <c r="AX109" s="4" t="s">
        <v>53</v>
      </c>
      <c r="AY109" s="4"/>
      <c r="AZ109" s="4"/>
      <c r="BA109" s="4"/>
      <c r="BB109" s="4"/>
      <c r="BC109" s="4"/>
      <c r="BD109" s="4"/>
      <c r="BE109" s="4"/>
      <c r="BF109" s="4"/>
      <c r="BG109" s="4"/>
      <c r="BH109" s="4" t="s">
        <v>60</v>
      </c>
      <c r="BI109" s="4"/>
      <c r="BJ109" s="4" t="s">
        <v>57</v>
      </c>
      <c r="BK109" s="4"/>
      <c r="BL109" s="4"/>
      <c r="BM109" s="4"/>
      <c r="BN109" s="4"/>
      <c r="BO109" s="62"/>
    </row>
    <row r="110" spans="1:515" s="64" customFormat="1" ht="135.75" hidden="1" customHeight="1" x14ac:dyDescent="0.25">
      <c r="A110" s="62"/>
      <c r="B110" s="67" t="s">
        <v>1477</v>
      </c>
      <c r="C110" s="148" t="s">
        <v>1829</v>
      </c>
      <c r="D110" s="148" t="s">
        <v>1740</v>
      </c>
      <c r="E110" s="148" t="s">
        <v>1737</v>
      </c>
      <c r="F110" s="4" t="s">
        <v>1753</v>
      </c>
      <c r="G110" s="4" t="s">
        <v>77</v>
      </c>
      <c r="H110" s="16" t="s">
        <v>75</v>
      </c>
      <c r="I110" s="4"/>
      <c r="J110" s="143">
        <v>45047</v>
      </c>
      <c r="K110" s="143">
        <v>45169</v>
      </c>
      <c r="L110" s="66">
        <f t="shared" si="10"/>
        <v>122</v>
      </c>
      <c r="M110" s="16" t="s">
        <v>103</v>
      </c>
      <c r="N110" s="4" t="s">
        <v>72</v>
      </c>
      <c r="O110" s="4" t="s">
        <v>641</v>
      </c>
      <c r="P110" s="4" t="s">
        <v>479</v>
      </c>
      <c r="Q110" s="4" t="s">
        <v>482</v>
      </c>
      <c r="R110" s="4" t="s">
        <v>29</v>
      </c>
      <c r="S110" s="4"/>
      <c r="T110" s="4" t="s">
        <v>31</v>
      </c>
      <c r="U110" s="4"/>
      <c r="V110" s="4"/>
      <c r="W110" s="4"/>
      <c r="X110" s="4"/>
      <c r="Y110" s="4"/>
      <c r="Z110" s="4"/>
      <c r="AA110" s="4"/>
      <c r="AB110" s="4"/>
      <c r="AC110" s="4"/>
      <c r="AD110" s="4"/>
      <c r="AE110" s="4" t="s">
        <v>119</v>
      </c>
      <c r="AF110" s="4" t="s">
        <v>627</v>
      </c>
      <c r="AG110" s="4"/>
      <c r="AH110" s="4"/>
      <c r="AI110" s="4"/>
      <c r="AJ110" s="4"/>
      <c r="AK110" s="4"/>
      <c r="AL110" s="4" t="s">
        <v>1816</v>
      </c>
      <c r="AM110" s="4" t="s">
        <v>640</v>
      </c>
      <c r="AN110" s="4" t="s">
        <v>277</v>
      </c>
      <c r="AO110" s="4"/>
      <c r="AP110" s="4" t="s">
        <v>47</v>
      </c>
      <c r="AQ110" s="4" t="s">
        <v>48</v>
      </c>
      <c r="AR110" s="4"/>
      <c r="AS110" s="4" t="s">
        <v>50</v>
      </c>
      <c r="AT110" s="4"/>
      <c r="AU110" s="4"/>
      <c r="AV110" s="4"/>
      <c r="AW110" s="4"/>
      <c r="AX110" s="4" t="s">
        <v>53</v>
      </c>
      <c r="AY110" s="4"/>
      <c r="AZ110" s="4"/>
      <c r="BA110" s="4"/>
      <c r="BB110" s="4"/>
      <c r="BC110" s="4"/>
      <c r="BD110" s="4"/>
      <c r="BE110" s="4"/>
      <c r="BF110" s="4"/>
      <c r="BG110" s="4"/>
      <c r="BH110" s="4" t="s">
        <v>60</v>
      </c>
      <c r="BI110" s="4"/>
      <c r="BJ110" s="4" t="s">
        <v>57</v>
      </c>
      <c r="BK110" s="4"/>
      <c r="BL110" s="4"/>
      <c r="BM110" s="4"/>
      <c r="BN110" s="4"/>
      <c r="BO110" s="62"/>
      <c r="BP110" s="17"/>
      <c r="BQ110" s="17"/>
      <c r="BR110" s="17"/>
      <c r="BS110" s="17"/>
      <c r="BT110" s="17"/>
      <c r="BU110" s="17"/>
      <c r="BV110" s="17"/>
      <c r="BW110" s="17"/>
      <c r="BX110" s="17"/>
      <c r="BY110" s="17"/>
      <c r="BZ110" s="17"/>
      <c r="CA110" s="17"/>
      <c r="CB110" s="17"/>
      <c r="CC110" s="17"/>
      <c r="CD110" s="17"/>
      <c r="CE110" s="17"/>
      <c r="CF110" s="17"/>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c r="DC110" s="17"/>
      <c r="DD110" s="17"/>
      <c r="DE110" s="17"/>
      <c r="DF110" s="17"/>
      <c r="DG110" s="17"/>
      <c r="DH110" s="17"/>
      <c r="DI110" s="17"/>
      <c r="DJ110" s="17"/>
      <c r="DK110" s="17"/>
      <c r="DL110" s="17"/>
      <c r="DM110" s="17"/>
      <c r="DN110" s="17"/>
      <c r="DO110" s="17"/>
      <c r="DP110" s="17"/>
      <c r="DQ110" s="17"/>
      <c r="DR110" s="17"/>
      <c r="DS110" s="17"/>
      <c r="DT110" s="17"/>
      <c r="DU110" s="17"/>
      <c r="DV110" s="17"/>
      <c r="DW110" s="17"/>
      <c r="DX110" s="17"/>
      <c r="DY110" s="17"/>
      <c r="DZ110" s="17"/>
      <c r="EA110" s="17"/>
      <c r="EB110" s="17"/>
      <c r="EC110" s="17"/>
      <c r="ED110" s="17"/>
      <c r="EE110" s="17"/>
      <c r="EF110" s="17"/>
      <c r="EG110" s="17"/>
      <c r="EH110" s="17"/>
      <c r="EI110" s="17"/>
      <c r="EJ110" s="17"/>
      <c r="EK110" s="17"/>
      <c r="EL110" s="17"/>
      <c r="EM110" s="17"/>
      <c r="EN110" s="17"/>
      <c r="EO110" s="17"/>
      <c r="EP110" s="17"/>
      <c r="EQ110" s="17"/>
      <c r="ER110" s="17"/>
      <c r="ES110" s="17"/>
      <c r="ET110" s="17"/>
      <c r="EU110" s="17"/>
      <c r="EV110" s="17"/>
      <c r="EW110" s="17"/>
      <c r="EX110" s="17"/>
      <c r="EY110" s="17"/>
      <c r="EZ110" s="17"/>
      <c r="FA110" s="17"/>
      <c r="FB110" s="17"/>
      <c r="FC110" s="17"/>
      <c r="FD110" s="17"/>
      <c r="FE110" s="17"/>
      <c r="FF110" s="17"/>
      <c r="FG110" s="17"/>
      <c r="FH110" s="17"/>
      <c r="FI110" s="17"/>
      <c r="FJ110" s="17"/>
      <c r="FK110" s="17"/>
      <c r="FL110" s="17"/>
      <c r="FM110" s="17"/>
      <c r="FN110" s="17"/>
      <c r="FO110" s="17"/>
      <c r="FP110" s="17"/>
      <c r="FQ110" s="17"/>
      <c r="FR110" s="17"/>
      <c r="FS110" s="17"/>
      <c r="FT110" s="17"/>
      <c r="FU110" s="17"/>
      <c r="FV110" s="17"/>
      <c r="FW110" s="17"/>
      <c r="FX110" s="17"/>
      <c r="FY110" s="17"/>
      <c r="FZ110" s="17"/>
      <c r="GA110" s="17"/>
      <c r="GB110" s="17"/>
      <c r="GC110" s="17"/>
      <c r="GD110" s="17"/>
      <c r="GE110" s="17"/>
      <c r="GF110" s="17"/>
      <c r="GG110" s="17"/>
      <c r="GH110" s="17"/>
      <c r="GI110" s="17"/>
      <c r="GJ110" s="17"/>
      <c r="GK110" s="17"/>
      <c r="GL110" s="17"/>
      <c r="GM110" s="17"/>
      <c r="GN110" s="17"/>
      <c r="GO110" s="17"/>
      <c r="GP110" s="17"/>
      <c r="GQ110" s="17"/>
      <c r="GR110" s="17"/>
      <c r="GS110" s="17"/>
      <c r="GT110" s="17"/>
      <c r="GU110" s="17"/>
      <c r="GV110" s="17"/>
      <c r="GW110" s="17"/>
      <c r="GX110" s="17"/>
      <c r="GY110" s="17"/>
      <c r="GZ110" s="17"/>
      <c r="HA110" s="17"/>
      <c r="HB110" s="17"/>
      <c r="HC110" s="17"/>
      <c r="HD110" s="17"/>
      <c r="HE110" s="17"/>
      <c r="HF110" s="17"/>
      <c r="HG110" s="17"/>
      <c r="HH110" s="17"/>
      <c r="HI110" s="17"/>
      <c r="HJ110" s="17"/>
      <c r="HK110" s="17"/>
      <c r="HL110" s="17"/>
      <c r="HM110" s="17"/>
      <c r="HN110" s="17"/>
      <c r="HO110" s="17"/>
      <c r="HP110" s="17"/>
      <c r="HQ110" s="17"/>
      <c r="HR110" s="17"/>
      <c r="HS110" s="17"/>
      <c r="HT110" s="17"/>
      <c r="HU110" s="17"/>
      <c r="HV110" s="17"/>
      <c r="HW110" s="17"/>
      <c r="HX110" s="17"/>
      <c r="HY110" s="17"/>
      <c r="HZ110" s="17"/>
      <c r="IA110" s="17"/>
      <c r="IB110" s="17"/>
      <c r="IC110" s="17"/>
      <c r="ID110" s="17"/>
      <c r="IE110" s="17"/>
      <c r="IF110" s="17"/>
      <c r="IG110" s="17"/>
      <c r="IH110" s="17"/>
      <c r="II110" s="17"/>
      <c r="IJ110" s="17"/>
      <c r="IK110" s="17"/>
      <c r="IL110" s="17"/>
      <c r="IM110" s="17"/>
      <c r="IN110" s="17"/>
      <c r="IO110" s="17"/>
      <c r="IP110" s="17"/>
      <c r="IQ110" s="17"/>
      <c r="IR110" s="17"/>
      <c r="IS110" s="17"/>
      <c r="IT110" s="17"/>
      <c r="IU110" s="17"/>
      <c r="IV110" s="17"/>
      <c r="IW110" s="17"/>
      <c r="IX110" s="17"/>
      <c r="IY110" s="17"/>
      <c r="IZ110" s="17"/>
      <c r="JA110" s="17"/>
      <c r="JB110" s="17"/>
      <c r="JC110" s="17"/>
      <c r="JD110" s="17"/>
      <c r="JE110" s="17"/>
      <c r="JF110" s="17"/>
      <c r="JG110" s="17"/>
      <c r="JH110" s="17"/>
      <c r="JI110" s="17"/>
      <c r="JJ110" s="17"/>
      <c r="JK110" s="17"/>
      <c r="JL110" s="17"/>
      <c r="JM110" s="17"/>
      <c r="JN110" s="17"/>
      <c r="JO110" s="17"/>
      <c r="JP110" s="17"/>
      <c r="JQ110" s="17"/>
      <c r="JR110" s="17"/>
      <c r="JS110" s="17"/>
      <c r="JT110" s="17"/>
      <c r="JU110" s="17"/>
      <c r="JV110" s="17"/>
      <c r="JW110" s="17"/>
      <c r="JX110" s="17"/>
      <c r="JY110" s="17"/>
      <c r="JZ110" s="17"/>
      <c r="KA110" s="17"/>
      <c r="KB110" s="17"/>
      <c r="KC110" s="17"/>
      <c r="KD110" s="17"/>
      <c r="KE110" s="17"/>
      <c r="KF110" s="17"/>
      <c r="KG110" s="17"/>
      <c r="KH110" s="17"/>
      <c r="KI110" s="17"/>
      <c r="KJ110" s="17"/>
      <c r="KK110" s="17"/>
      <c r="KL110" s="17"/>
      <c r="KM110" s="17"/>
      <c r="KN110" s="17"/>
      <c r="KO110" s="17"/>
      <c r="KP110" s="17"/>
      <c r="KQ110" s="17"/>
      <c r="KR110" s="17"/>
      <c r="KS110" s="17"/>
      <c r="KT110" s="17"/>
      <c r="KU110" s="17"/>
      <c r="KV110" s="17"/>
      <c r="KW110" s="17"/>
      <c r="KX110" s="17"/>
      <c r="KY110" s="17"/>
      <c r="KZ110" s="17"/>
      <c r="LA110" s="17"/>
      <c r="LB110" s="17"/>
      <c r="LC110" s="17"/>
      <c r="LD110" s="17"/>
      <c r="LE110" s="17"/>
      <c r="LF110" s="17"/>
      <c r="LG110" s="17"/>
      <c r="LH110" s="17"/>
      <c r="LI110" s="17"/>
      <c r="LJ110" s="17"/>
      <c r="LK110" s="17"/>
      <c r="LL110" s="17"/>
      <c r="LM110" s="17"/>
      <c r="LN110" s="17"/>
      <c r="LO110" s="17"/>
      <c r="LP110" s="17"/>
      <c r="LQ110" s="17"/>
      <c r="LR110" s="17"/>
      <c r="LS110" s="17"/>
      <c r="LT110" s="17"/>
      <c r="LU110" s="17"/>
      <c r="LV110" s="17"/>
      <c r="LW110" s="17"/>
      <c r="LX110" s="17"/>
      <c r="LY110" s="17"/>
      <c r="LZ110" s="17"/>
      <c r="MA110" s="17"/>
      <c r="MB110" s="17"/>
      <c r="MC110" s="17"/>
      <c r="MD110" s="17"/>
      <c r="ME110" s="17"/>
      <c r="MF110" s="17"/>
      <c r="MG110" s="17"/>
      <c r="MH110" s="17"/>
      <c r="MI110" s="17"/>
      <c r="MJ110" s="17"/>
      <c r="MK110" s="17"/>
      <c r="ML110" s="17"/>
      <c r="MM110" s="17"/>
      <c r="MN110" s="17"/>
      <c r="MO110" s="17"/>
      <c r="MP110" s="17"/>
      <c r="MQ110" s="17"/>
      <c r="MR110" s="17"/>
      <c r="MS110" s="17"/>
      <c r="MT110" s="17"/>
      <c r="MU110" s="17"/>
      <c r="MV110" s="17"/>
      <c r="MW110" s="17"/>
      <c r="MX110" s="17"/>
      <c r="MY110" s="17"/>
      <c r="MZ110" s="17"/>
      <c r="NA110" s="17"/>
      <c r="NB110" s="17"/>
      <c r="NC110" s="17"/>
      <c r="ND110" s="17"/>
      <c r="NE110" s="17"/>
      <c r="NF110" s="17"/>
      <c r="NG110" s="17"/>
      <c r="NH110" s="17"/>
      <c r="NI110" s="17"/>
      <c r="NJ110" s="17"/>
      <c r="NK110" s="17"/>
      <c r="NL110" s="17"/>
      <c r="NM110" s="17"/>
      <c r="NN110" s="17"/>
      <c r="NO110" s="17"/>
      <c r="NP110" s="17"/>
      <c r="NQ110" s="17"/>
      <c r="NR110" s="17"/>
      <c r="NS110" s="17"/>
      <c r="NT110" s="17"/>
      <c r="NU110" s="17"/>
      <c r="NV110" s="17"/>
      <c r="NW110" s="17"/>
      <c r="NX110" s="17"/>
      <c r="NY110" s="17"/>
      <c r="NZ110" s="17"/>
      <c r="OA110" s="17"/>
      <c r="OB110" s="17"/>
      <c r="OC110" s="17"/>
      <c r="OD110" s="17"/>
      <c r="OE110" s="17"/>
      <c r="OF110" s="17"/>
      <c r="OG110" s="17"/>
      <c r="OH110" s="17"/>
      <c r="OI110" s="17"/>
      <c r="OJ110" s="17"/>
      <c r="OK110" s="17"/>
      <c r="OL110" s="17"/>
      <c r="OM110" s="17"/>
      <c r="ON110" s="17"/>
      <c r="OO110" s="17"/>
      <c r="OP110" s="17"/>
      <c r="OQ110" s="17"/>
      <c r="OR110" s="17"/>
      <c r="OS110" s="17"/>
      <c r="OT110" s="17"/>
      <c r="OU110" s="17"/>
      <c r="OV110" s="17"/>
      <c r="OW110" s="17"/>
      <c r="OX110" s="17"/>
      <c r="OY110" s="17"/>
      <c r="OZ110" s="17"/>
      <c r="PA110" s="17"/>
      <c r="PB110" s="17"/>
      <c r="PC110" s="17"/>
      <c r="PD110" s="17"/>
      <c r="PE110" s="17"/>
      <c r="PF110" s="17"/>
      <c r="PG110" s="17"/>
      <c r="PH110" s="17"/>
      <c r="PI110" s="17"/>
      <c r="PJ110" s="17"/>
      <c r="PK110" s="17"/>
      <c r="PL110" s="17"/>
      <c r="PM110" s="17"/>
      <c r="PN110" s="17"/>
      <c r="PO110" s="17"/>
      <c r="PP110" s="17"/>
      <c r="PQ110" s="17"/>
      <c r="PR110" s="17"/>
      <c r="PS110" s="17"/>
      <c r="PT110" s="17"/>
      <c r="PU110" s="17"/>
      <c r="PV110" s="17"/>
      <c r="PW110" s="17"/>
      <c r="PX110" s="17"/>
      <c r="PY110" s="17"/>
      <c r="PZ110" s="17"/>
      <c r="QA110" s="17"/>
      <c r="QB110" s="17"/>
      <c r="QC110" s="17"/>
      <c r="QD110" s="17"/>
      <c r="QE110" s="17"/>
      <c r="QF110" s="17"/>
      <c r="QG110" s="17"/>
      <c r="QH110" s="17"/>
      <c r="QI110" s="17"/>
      <c r="QJ110" s="17"/>
      <c r="QK110" s="17"/>
      <c r="QL110" s="17"/>
      <c r="QM110" s="17"/>
      <c r="QN110" s="17"/>
      <c r="QO110" s="17"/>
      <c r="QP110" s="17"/>
      <c r="QQ110" s="17"/>
      <c r="QR110" s="17"/>
      <c r="QS110" s="17"/>
      <c r="QT110" s="17"/>
      <c r="QU110" s="17"/>
      <c r="QV110" s="17"/>
      <c r="QW110" s="17"/>
      <c r="QX110" s="17"/>
      <c r="QY110" s="17"/>
      <c r="QZ110" s="17"/>
      <c r="RA110" s="17"/>
      <c r="RB110" s="17"/>
      <c r="RC110" s="17"/>
      <c r="RD110" s="17"/>
      <c r="RE110" s="17"/>
      <c r="RF110" s="17"/>
      <c r="RG110" s="17"/>
      <c r="RH110" s="17"/>
      <c r="RI110" s="17"/>
      <c r="RJ110" s="17"/>
      <c r="RK110" s="17"/>
      <c r="RL110" s="17"/>
      <c r="RM110" s="17"/>
      <c r="RN110" s="17"/>
      <c r="RO110" s="17"/>
      <c r="RP110" s="17"/>
      <c r="RQ110" s="17"/>
      <c r="RR110" s="17"/>
      <c r="RS110" s="17"/>
      <c r="RT110" s="17"/>
      <c r="RU110" s="17"/>
      <c r="RV110" s="17"/>
      <c r="RW110" s="17"/>
      <c r="RX110" s="17"/>
      <c r="RY110" s="17"/>
      <c r="RZ110" s="17"/>
      <c r="SA110" s="17"/>
      <c r="SB110" s="17"/>
      <c r="SC110" s="17"/>
      <c r="SD110" s="17"/>
      <c r="SE110" s="17"/>
      <c r="SF110" s="17"/>
      <c r="SG110" s="17"/>
      <c r="SH110" s="17"/>
      <c r="SI110" s="17"/>
      <c r="SJ110" s="17"/>
      <c r="SK110" s="17"/>
      <c r="SL110" s="17"/>
      <c r="SM110" s="17"/>
      <c r="SN110" s="17"/>
      <c r="SO110" s="17"/>
      <c r="SP110" s="17"/>
      <c r="SQ110" s="17"/>
      <c r="SR110" s="17"/>
      <c r="SS110" s="17"/>
      <c r="ST110" s="17"/>
      <c r="SU110" s="17"/>
    </row>
    <row r="111" spans="1:515" s="64" customFormat="1" ht="135.75" hidden="1" customHeight="1" x14ac:dyDescent="0.25">
      <c r="A111" s="62"/>
      <c r="B111" s="67" t="s">
        <v>1478</v>
      </c>
      <c r="C111" s="4" t="s">
        <v>643</v>
      </c>
      <c r="D111" s="4" t="s">
        <v>1368</v>
      </c>
      <c r="E111" s="4" t="s">
        <v>1371</v>
      </c>
      <c r="F111" s="4" t="s">
        <v>1752</v>
      </c>
      <c r="G111" s="4" t="s">
        <v>70</v>
      </c>
      <c r="H111" s="4" t="s">
        <v>1818</v>
      </c>
      <c r="I111" s="4" t="s">
        <v>289</v>
      </c>
      <c r="J111" s="143">
        <v>45047</v>
      </c>
      <c r="K111" s="143">
        <v>45169</v>
      </c>
      <c r="L111" s="66">
        <f t="shared" si="10"/>
        <v>122</v>
      </c>
      <c r="M111" s="16" t="s">
        <v>103</v>
      </c>
      <c r="N111" s="4" t="s">
        <v>72</v>
      </c>
      <c r="O111" s="4" t="s">
        <v>641</v>
      </c>
      <c r="P111" s="4" t="s">
        <v>479</v>
      </c>
      <c r="Q111" s="4" t="s">
        <v>482</v>
      </c>
      <c r="R111" s="4" t="s">
        <v>29</v>
      </c>
      <c r="S111" s="4"/>
      <c r="T111" s="4" t="s">
        <v>31</v>
      </c>
      <c r="U111" s="4"/>
      <c r="V111" s="4"/>
      <c r="W111" s="4"/>
      <c r="X111" s="4"/>
      <c r="Y111" s="4"/>
      <c r="Z111" s="4"/>
      <c r="AA111" s="4"/>
      <c r="AB111" s="4"/>
      <c r="AC111" s="4"/>
      <c r="AD111" s="4"/>
      <c r="AE111" s="4" t="s">
        <v>119</v>
      </c>
      <c r="AF111" s="4" t="s">
        <v>627</v>
      </c>
      <c r="AG111" s="4"/>
      <c r="AH111" s="4"/>
      <c r="AI111" s="4"/>
      <c r="AJ111" s="4"/>
      <c r="AK111" s="4"/>
      <c r="AL111" s="4" t="s">
        <v>1816</v>
      </c>
      <c r="AM111" s="4" t="s">
        <v>640</v>
      </c>
      <c r="AN111" s="4" t="s">
        <v>277</v>
      </c>
      <c r="AO111" s="4"/>
      <c r="AP111" s="4" t="s">
        <v>47</v>
      </c>
      <c r="AQ111" s="4" t="s">
        <v>48</v>
      </c>
      <c r="AR111" s="4"/>
      <c r="AS111" s="4" t="s">
        <v>50</v>
      </c>
      <c r="AT111" s="4"/>
      <c r="AU111" s="4"/>
      <c r="AV111" s="4"/>
      <c r="AW111" s="4"/>
      <c r="AX111" s="4" t="s">
        <v>53</v>
      </c>
      <c r="AY111" s="4"/>
      <c r="AZ111" s="4"/>
      <c r="BA111" s="4"/>
      <c r="BB111" s="4"/>
      <c r="BC111" s="4"/>
      <c r="BD111" s="4"/>
      <c r="BE111" s="4"/>
      <c r="BF111" s="4"/>
      <c r="BG111" s="4"/>
      <c r="BH111" s="4" t="s">
        <v>60</v>
      </c>
      <c r="BI111" s="4"/>
      <c r="BJ111" s="4" t="s">
        <v>57</v>
      </c>
      <c r="BK111" s="4"/>
      <c r="BL111" s="4"/>
      <c r="BM111" s="4"/>
      <c r="BN111" s="4"/>
      <c r="BO111" s="62"/>
      <c r="BP111" s="17"/>
      <c r="BQ111" s="17"/>
      <c r="BR111" s="17"/>
      <c r="BS111" s="17"/>
      <c r="BT111" s="17"/>
      <c r="BU111" s="17"/>
      <c r="BV111" s="17"/>
      <c r="BW111" s="17"/>
      <c r="BX111" s="17"/>
      <c r="BY111" s="17"/>
      <c r="BZ111" s="17"/>
      <c r="CA111" s="17"/>
      <c r="CB111" s="17"/>
      <c r="CC111" s="17"/>
      <c r="CD111" s="17"/>
      <c r="CE111" s="17"/>
      <c r="CF111" s="17"/>
      <c r="CG111" s="17"/>
      <c r="CH111" s="17"/>
      <c r="CI111" s="17"/>
      <c r="CJ111" s="17"/>
      <c r="CK111" s="17"/>
      <c r="CL111" s="17"/>
      <c r="CM111" s="17"/>
      <c r="CN111" s="17"/>
      <c r="CO111" s="17"/>
      <c r="CP111" s="17"/>
      <c r="CQ111" s="17"/>
      <c r="CR111" s="17"/>
      <c r="CS111" s="17"/>
      <c r="CT111" s="17"/>
      <c r="CU111" s="17"/>
      <c r="CV111" s="17"/>
      <c r="CW111" s="17"/>
      <c r="CX111" s="17"/>
      <c r="CY111" s="17"/>
      <c r="CZ111" s="17"/>
      <c r="DA111" s="17"/>
      <c r="DB111" s="17"/>
      <c r="DC111" s="17"/>
      <c r="DD111" s="17"/>
      <c r="DE111" s="17"/>
      <c r="DF111" s="17"/>
      <c r="DG111" s="17"/>
      <c r="DH111" s="17"/>
      <c r="DI111" s="17"/>
      <c r="DJ111" s="17"/>
      <c r="DK111" s="17"/>
      <c r="DL111" s="17"/>
      <c r="DM111" s="17"/>
      <c r="DN111" s="17"/>
      <c r="DO111" s="17"/>
      <c r="DP111" s="17"/>
      <c r="DQ111" s="17"/>
      <c r="DR111" s="17"/>
      <c r="DS111" s="17"/>
      <c r="DT111" s="17"/>
      <c r="DU111" s="17"/>
      <c r="DV111" s="17"/>
      <c r="DW111" s="17"/>
      <c r="DX111" s="17"/>
      <c r="DY111" s="17"/>
      <c r="DZ111" s="17"/>
      <c r="EA111" s="17"/>
      <c r="EB111" s="17"/>
      <c r="EC111" s="17"/>
      <c r="ED111" s="17"/>
      <c r="EE111" s="17"/>
      <c r="EF111" s="17"/>
      <c r="EG111" s="17"/>
      <c r="EH111" s="17"/>
      <c r="EI111" s="17"/>
      <c r="EJ111" s="17"/>
      <c r="EK111" s="17"/>
      <c r="EL111" s="17"/>
      <c r="EM111" s="17"/>
      <c r="EN111" s="17"/>
      <c r="EO111" s="17"/>
      <c r="EP111" s="17"/>
      <c r="EQ111" s="17"/>
      <c r="ER111" s="17"/>
      <c r="ES111" s="17"/>
      <c r="ET111" s="17"/>
      <c r="EU111" s="17"/>
      <c r="EV111" s="17"/>
      <c r="EW111" s="17"/>
      <c r="EX111" s="17"/>
      <c r="EY111" s="17"/>
      <c r="EZ111" s="17"/>
      <c r="FA111" s="17"/>
      <c r="FB111" s="17"/>
      <c r="FC111" s="17"/>
      <c r="FD111" s="17"/>
      <c r="FE111" s="17"/>
      <c r="FF111" s="17"/>
      <c r="FG111" s="17"/>
      <c r="FH111" s="17"/>
      <c r="FI111" s="17"/>
      <c r="FJ111" s="17"/>
      <c r="FK111" s="17"/>
      <c r="FL111" s="17"/>
      <c r="FM111" s="17"/>
      <c r="FN111" s="17"/>
      <c r="FO111" s="17"/>
      <c r="FP111" s="17"/>
      <c r="FQ111" s="17"/>
      <c r="FR111" s="17"/>
      <c r="FS111" s="17"/>
      <c r="FT111" s="17"/>
      <c r="FU111" s="17"/>
      <c r="FV111" s="17"/>
      <c r="FW111" s="17"/>
      <c r="FX111" s="17"/>
      <c r="FY111" s="17"/>
      <c r="FZ111" s="17"/>
      <c r="GA111" s="17"/>
      <c r="GB111" s="17"/>
      <c r="GC111" s="17"/>
      <c r="GD111" s="17"/>
      <c r="GE111" s="17"/>
      <c r="GF111" s="17"/>
      <c r="GG111" s="17"/>
      <c r="GH111" s="17"/>
      <c r="GI111" s="17"/>
      <c r="GJ111" s="17"/>
      <c r="GK111" s="17"/>
      <c r="GL111" s="17"/>
      <c r="GM111" s="17"/>
      <c r="GN111" s="17"/>
      <c r="GO111" s="17"/>
      <c r="GP111" s="17"/>
      <c r="GQ111" s="17"/>
      <c r="GR111" s="17"/>
      <c r="GS111" s="17"/>
      <c r="GT111" s="17"/>
      <c r="GU111" s="17"/>
      <c r="GV111" s="17"/>
      <c r="GW111" s="17"/>
      <c r="GX111" s="17"/>
      <c r="GY111" s="17"/>
      <c r="GZ111" s="17"/>
      <c r="HA111" s="17"/>
      <c r="HB111" s="17"/>
      <c r="HC111" s="17"/>
      <c r="HD111" s="17"/>
      <c r="HE111" s="17"/>
      <c r="HF111" s="17"/>
      <c r="HG111" s="17"/>
      <c r="HH111" s="17"/>
      <c r="HI111" s="17"/>
      <c r="HJ111" s="17"/>
      <c r="HK111" s="17"/>
      <c r="HL111" s="17"/>
      <c r="HM111" s="17"/>
      <c r="HN111" s="17"/>
      <c r="HO111" s="17"/>
      <c r="HP111" s="17"/>
      <c r="HQ111" s="17"/>
      <c r="HR111" s="17"/>
      <c r="HS111" s="17"/>
      <c r="HT111" s="17"/>
      <c r="HU111" s="17"/>
      <c r="HV111" s="17"/>
      <c r="HW111" s="17"/>
      <c r="HX111" s="17"/>
      <c r="HY111" s="17"/>
      <c r="HZ111" s="17"/>
      <c r="IA111" s="17"/>
      <c r="IB111" s="17"/>
      <c r="IC111" s="17"/>
      <c r="ID111" s="17"/>
      <c r="IE111" s="17"/>
      <c r="IF111" s="17"/>
      <c r="IG111" s="17"/>
      <c r="IH111" s="17"/>
      <c r="II111" s="17"/>
      <c r="IJ111" s="17"/>
      <c r="IK111" s="17"/>
      <c r="IL111" s="17"/>
      <c r="IM111" s="17"/>
      <c r="IN111" s="17"/>
      <c r="IO111" s="17"/>
      <c r="IP111" s="17"/>
      <c r="IQ111" s="17"/>
      <c r="IR111" s="17"/>
      <c r="IS111" s="17"/>
      <c r="IT111" s="17"/>
      <c r="IU111" s="17"/>
      <c r="IV111" s="17"/>
      <c r="IW111" s="17"/>
      <c r="IX111" s="17"/>
      <c r="IY111" s="17"/>
      <c r="IZ111" s="17"/>
      <c r="JA111" s="17"/>
      <c r="JB111" s="17"/>
      <c r="JC111" s="17"/>
      <c r="JD111" s="17"/>
      <c r="JE111" s="17"/>
      <c r="JF111" s="17"/>
      <c r="JG111" s="17"/>
      <c r="JH111" s="17"/>
      <c r="JI111" s="17"/>
      <c r="JJ111" s="17"/>
      <c r="JK111" s="17"/>
      <c r="JL111" s="17"/>
      <c r="JM111" s="17"/>
      <c r="JN111" s="17"/>
      <c r="JO111" s="17"/>
      <c r="JP111" s="17"/>
      <c r="JQ111" s="17"/>
      <c r="JR111" s="17"/>
      <c r="JS111" s="17"/>
      <c r="JT111" s="17"/>
      <c r="JU111" s="17"/>
      <c r="JV111" s="17"/>
      <c r="JW111" s="17"/>
      <c r="JX111" s="17"/>
      <c r="JY111" s="17"/>
      <c r="JZ111" s="17"/>
      <c r="KA111" s="17"/>
      <c r="KB111" s="17"/>
      <c r="KC111" s="17"/>
      <c r="KD111" s="17"/>
      <c r="KE111" s="17"/>
      <c r="KF111" s="17"/>
      <c r="KG111" s="17"/>
      <c r="KH111" s="17"/>
      <c r="KI111" s="17"/>
      <c r="KJ111" s="17"/>
      <c r="KK111" s="17"/>
      <c r="KL111" s="17"/>
      <c r="KM111" s="17"/>
      <c r="KN111" s="17"/>
      <c r="KO111" s="17"/>
      <c r="KP111" s="17"/>
      <c r="KQ111" s="17"/>
      <c r="KR111" s="17"/>
      <c r="KS111" s="17"/>
      <c r="KT111" s="17"/>
      <c r="KU111" s="17"/>
      <c r="KV111" s="17"/>
      <c r="KW111" s="17"/>
      <c r="KX111" s="17"/>
      <c r="KY111" s="17"/>
      <c r="KZ111" s="17"/>
      <c r="LA111" s="17"/>
      <c r="LB111" s="17"/>
      <c r="LC111" s="17"/>
      <c r="LD111" s="17"/>
      <c r="LE111" s="17"/>
      <c r="LF111" s="17"/>
      <c r="LG111" s="17"/>
      <c r="LH111" s="17"/>
      <c r="LI111" s="17"/>
      <c r="LJ111" s="17"/>
      <c r="LK111" s="17"/>
      <c r="LL111" s="17"/>
      <c r="LM111" s="17"/>
      <c r="LN111" s="17"/>
      <c r="LO111" s="17"/>
      <c r="LP111" s="17"/>
      <c r="LQ111" s="17"/>
      <c r="LR111" s="17"/>
      <c r="LS111" s="17"/>
      <c r="LT111" s="17"/>
      <c r="LU111" s="17"/>
      <c r="LV111" s="17"/>
      <c r="LW111" s="17"/>
      <c r="LX111" s="17"/>
      <c r="LY111" s="17"/>
      <c r="LZ111" s="17"/>
      <c r="MA111" s="17"/>
      <c r="MB111" s="17"/>
      <c r="MC111" s="17"/>
      <c r="MD111" s="17"/>
      <c r="ME111" s="17"/>
      <c r="MF111" s="17"/>
      <c r="MG111" s="17"/>
      <c r="MH111" s="17"/>
      <c r="MI111" s="17"/>
      <c r="MJ111" s="17"/>
      <c r="MK111" s="17"/>
      <c r="ML111" s="17"/>
      <c r="MM111" s="17"/>
      <c r="MN111" s="17"/>
      <c r="MO111" s="17"/>
      <c r="MP111" s="17"/>
      <c r="MQ111" s="17"/>
      <c r="MR111" s="17"/>
      <c r="MS111" s="17"/>
      <c r="MT111" s="17"/>
      <c r="MU111" s="17"/>
      <c r="MV111" s="17"/>
      <c r="MW111" s="17"/>
      <c r="MX111" s="17"/>
      <c r="MY111" s="17"/>
      <c r="MZ111" s="17"/>
      <c r="NA111" s="17"/>
      <c r="NB111" s="17"/>
      <c r="NC111" s="17"/>
      <c r="ND111" s="17"/>
      <c r="NE111" s="17"/>
      <c r="NF111" s="17"/>
      <c r="NG111" s="17"/>
      <c r="NH111" s="17"/>
      <c r="NI111" s="17"/>
      <c r="NJ111" s="17"/>
      <c r="NK111" s="17"/>
      <c r="NL111" s="17"/>
      <c r="NM111" s="17"/>
      <c r="NN111" s="17"/>
      <c r="NO111" s="17"/>
      <c r="NP111" s="17"/>
      <c r="NQ111" s="17"/>
      <c r="NR111" s="17"/>
      <c r="NS111" s="17"/>
      <c r="NT111" s="17"/>
      <c r="NU111" s="17"/>
      <c r="NV111" s="17"/>
      <c r="NW111" s="17"/>
      <c r="NX111" s="17"/>
      <c r="NY111" s="17"/>
      <c r="NZ111" s="17"/>
      <c r="OA111" s="17"/>
      <c r="OB111" s="17"/>
      <c r="OC111" s="17"/>
      <c r="OD111" s="17"/>
      <c r="OE111" s="17"/>
      <c r="OF111" s="17"/>
      <c r="OG111" s="17"/>
      <c r="OH111" s="17"/>
      <c r="OI111" s="17"/>
      <c r="OJ111" s="17"/>
      <c r="OK111" s="17"/>
      <c r="OL111" s="17"/>
      <c r="OM111" s="17"/>
      <c r="ON111" s="17"/>
      <c r="OO111" s="17"/>
      <c r="OP111" s="17"/>
      <c r="OQ111" s="17"/>
      <c r="OR111" s="17"/>
      <c r="OS111" s="17"/>
      <c r="OT111" s="17"/>
      <c r="OU111" s="17"/>
      <c r="OV111" s="17"/>
      <c r="OW111" s="17"/>
      <c r="OX111" s="17"/>
      <c r="OY111" s="17"/>
      <c r="OZ111" s="17"/>
      <c r="PA111" s="17"/>
      <c r="PB111" s="17"/>
      <c r="PC111" s="17"/>
      <c r="PD111" s="17"/>
      <c r="PE111" s="17"/>
      <c r="PF111" s="17"/>
      <c r="PG111" s="17"/>
      <c r="PH111" s="17"/>
      <c r="PI111" s="17"/>
      <c r="PJ111" s="17"/>
      <c r="PK111" s="17"/>
      <c r="PL111" s="17"/>
      <c r="PM111" s="17"/>
      <c r="PN111" s="17"/>
      <c r="PO111" s="17"/>
      <c r="PP111" s="17"/>
      <c r="PQ111" s="17"/>
      <c r="PR111" s="17"/>
      <c r="PS111" s="17"/>
      <c r="PT111" s="17"/>
      <c r="PU111" s="17"/>
      <c r="PV111" s="17"/>
      <c r="PW111" s="17"/>
      <c r="PX111" s="17"/>
      <c r="PY111" s="17"/>
      <c r="PZ111" s="17"/>
      <c r="QA111" s="17"/>
      <c r="QB111" s="17"/>
      <c r="QC111" s="17"/>
      <c r="QD111" s="17"/>
      <c r="QE111" s="17"/>
      <c r="QF111" s="17"/>
      <c r="QG111" s="17"/>
      <c r="QH111" s="17"/>
      <c r="QI111" s="17"/>
      <c r="QJ111" s="17"/>
      <c r="QK111" s="17"/>
      <c r="QL111" s="17"/>
      <c r="QM111" s="17"/>
      <c r="QN111" s="17"/>
      <c r="QO111" s="17"/>
      <c r="QP111" s="17"/>
      <c r="QQ111" s="17"/>
      <c r="QR111" s="17"/>
      <c r="QS111" s="17"/>
      <c r="QT111" s="17"/>
      <c r="QU111" s="17"/>
      <c r="QV111" s="17"/>
      <c r="QW111" s="17"/>
      <c r="QX111" s="17"/>
      <c r="QY111" s="17"/>
      <c r="QZ111" s="17"/>
      <c r="RA111" s="17"/>
      <c r="RB111" s="17"/>
      <c r="RC111" s="17"/>
      <c r="RD111" s="17"/>
      <c r="RE111" s="17"/>
      <c r="RF111" s="17"/>
      <c r="RG111" s="17"/>
      <c r="RH111" s="17"/>
      <c r="RI111" s="17"/>
      <c r="RJ111" s="17"/>
      <c r="RK111" s="17"/>
      <c r="RL111" s="17"/>
      <c r="RM111" s="17"/>
      <c r="RN111" s="17"/>
      <c r="RO111" s="17"/>
      <c r="RP111" s="17"/>
      <c r="RQ111" s="17"/>
      <c r="RR111" s="17"/>
      <c r="RS111" s="17"/>
      <c r="RT111" s="17"/>
      <c r="RU111" s="17"/>
      <c r="RV111" s="17"/>
      <c r="RW111" s="17"/>
      <c r="RX111" s="17"/>
      <c r="RY111" s="17"/>
      <c r="RZ111" s="17"/>
      <c r="SA111" s="17"/>
      <c r="SB111" s="17"/>
      <c r="SC111" s="17"/>
      <c r="SD111" s="17"/>
      <c r="SE111" s="17"/>
      <c r="SF111" s="17"/>
      <c r="SG111" s="17"/>
      <c r="SH111" s="17"/>
      <c r="SI111" s="17"/>
      <c r="SJ111" s="17"/>
      <c r="SK111" s="17"/>
      <c r="SL111" s="17"/>
      <c r="SM111" s="17"/>
      <c r="SN111" s="17"/>
      <c r="SO111" s="17"/>
      <c r="SP111" s="17"/>
      <c r="SQ111" s="17"/>
      <c r="SR111" s="17"/>
      <c r="SS111" s="17"/>
      <c r="ST111" s="17"/>
      <c r="SU111" s="17"/>
    </row>
    <row r="112" spans="1:515" s="64" customFormat="1" ht="135.75" hidden="1" customHeight="1" x14ac:dyDescent="0.25">
      <c r="A112" s="62"/>
      <c r="B112" s="67" t="s">
        <v>1479</v>
      </c>
      <c r="C112" s="148" t="s">
        <v>1741</v>
      </c>
      <c r="D112" s="148" t="s">
        <v>1734</v>
      </c>
      <c r="E112" s="148" t="s">
        <v>1737</v>
      </c>
      <c r="F112" s="4" t="s">
        <v>1742</v>
      </c>
      <c r="G112" s="4" t="s">
        <v>97</v>
      </c>
      <c r="H112" s="4" t="s">
        <v>101</v>
      </c>
      <c r="I112" s="4" t="s">
        <v>102</v>
      </c>
      <c r="J112" s="143">
        <v>45047</v>
      </c>
      <c r="K112" s="143">
        <v>45169</v>
      </c>
      <c r="L112" s="66">
        <f t="shared" si="10"/>
        <v>122</v>
      </c>
      <c r="M112" s="16" t="s">
        <v>103</v>
      </c>
      <c r="N112" s="4" t="s">
        <v>72</v>
      </c>
      <c r="O112" s="4" t="s">
        <v>641</v>
      </c>
      <c r="P112" s="4" t="s">
        <v>479</v>
      </c>
      <c r="Q112" s="4" t="s">
        <v>482</v>
      </c>
      <c r="R112" s="4" t="s">
        <v>29</v>
      </c>
      <c r="S112" s="4"/>
      <c r="T112" s="4" t="s">
        <v>31</v>
      </c>
      <c r="U112" s="4"/>
      <c r="V112" s="4"/>
      <c r="W112" s="4"/>
      <c r="X112" s="4"/>
      <c r="Y112" s="4"/>
      <c r="Z112" s="4"/>
      <c r="AA112" s="4"/>
      <c r="AB112" s="4"/>
      <c r="AC112" s="4"/>
      <c r="AD112" s="4"/>
      <c r="AE112" s="4" t="s">
        <v>119</v>
      </c>
      <c r="AF112" s="4" t="s">
        <v>627</v>
      </c>
      <c r="AG112" s="4"/>
      <c r="AH112" s="4"/>
      <c r="AI112" s="4"/>
      <c r="AJ112" s="4"/>
      <c r="AK112" s="4"/>
      <c r="AL112" s="4" t="s">
        <v>1816</v>
      </c>
      <c r="AM112" s="4" t="s">
        <v>640</v>
      </c>
      <c r="AN112" s="4" t="s">
        <v>277</v>
      </c>
      <c r="AO112" s="4"/>
      <c r="AP112" s="4" t="s">
        <v>47</v>
      </c>
      <c r="AQ112" s="4" t="s">
        <v>48</v>
      </c>
      <c r="AR112" s="4"/>
      <c r="AS112" s="4" t="s">
        <v>50</v>
      </c>
      <c r="AT112" s="4"/>
      <c r="AU112" s="4"/>
      <c r="AV112" s="4"/>
      <c r="AW112" s="4"/>
      <c r="AX112" s="4" t="s">
        <v>53</v>
      </c>
      <c r="AY112" s="4"/>
      <c r="AZ112" s="4"/>
      <c r="BA112" s="4"/>
      <c r="BB112" s="4"/>
      <c r="BC112" s="4"/>
      <c r="BD112" s="4"/>
      <c r="BE112" s="4"/>
      <c r="BF112" s="4"/>
      <c r="BG112" s="4"/>
      <c r="BH112" s="4" t="s">
        <v>60</v>
      </c>
      <c r="BI112" s="4"/>
      <c r="BJ112" s="4" t="s">
        <v>57</v>
      </c>
      <c r="BK112" s="4"/>
      <c r="BL112" s="4"/>
      <c r="BM112" s="4"/>
      <c r="BN112" s="4"/>
      <c r="BO112" s="62"/>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c r="DC112" s="17"/>
      <c r="DD112" s="17"/>
      <c r="DE112" s="17"/>
      <c r="DF112" s="17"/>
      <c r="DG112" s="17"/>
      <c r="DH112" s="17"/>
      <c r="DI112" s="17"/>
      <c r="DJ112" s="17"/>
      <c r="DK112" s="17"/>
      <c r="DL112" s="17"/>
      <c r="DM112" s="17"/>
      <c r="DN112" s="17"/>
      <c r="DO112" s="17"/>
      <c r="DP112" s="17"/>
      <c r="DQ112" s="17"/>
      <c r="DR112" s="17"/>
      <c r="DS112" s="17"/>
      <c r="DT112" s="17"/>
      <c r="DU112" s="17"/>
      <c r="DV112" s="17"/>
      <c r="DW112" s="17"/>
      <c r="DX112" s="17"/>
      <c r="DY112" s="17"/>
      <c r="DZ112" s="17"/>
      <c r="EA112" s="17"/>
      <c r="EB112" s="17"/>
      <c r="EC112" s="17"/>
      <c r="ED112" s="17"/>
      <c r="EE112" s="17"/>
      <c r="EF112" s="17"/>
      <c r="EG112" s="17"/>
      <c r="EH112" s="17"/>
      <c r="EI112" s="17"/>
      <c r="EJ112" s="17"/>
      <c r="EK112" s="17"/>
      <c r="EL112" s="17"/>
      <c r="EM112" s="17"/>
      <c r="EN112" s="17"/>
      <c r="EO112" s="17"/>
      <c r="EP112" s="17"/>
      <c r="EQ112" s="17"/>
      <c r="ER112" s="17"/>
      <c r="ES112" s="17"/>
      <c r="ET112" s="17"/>
      <c r="EU112" s="17"/>
      <c r="EV112" s="17"/>
      <c r="EW112" s="17"/>
      <c r="EX112" s="17"/>
      <c r="EY112" s="17"/>
      <c r="EZ112" s="17"/>
      <c r="FA112" s="17"/>
      <c r="FB112" s="17"/>
      <c r="FC112" s="17"/>
      <c r="FD112" s="17"/>
      <c r="FE112" s="17"/>
      <c r="FF112" s="17"/>
      <c r="FG112" s="17"/>
      <c r="FH112" s="17"/>
      <c r="FI112" s="17"/>
      <c r="FJ112" s="17"/>
      <c r="FK112" s="17"/>
      <c r="FL112" s="17"/>
      <c r="FM112" s="17"/>
      <c r="FN112" s="17"/>
      <c r="FO112" s="17"/>
      <c r="FP112" s="17"/>
      <c r="FQ112" s="17"/>
      <c r="FR112" s="17"/>
      <c r="FS112" s="17"/>
      <c r="FT112" s="17"/>
      <c r="FU112" s="17"/>
      <c r="FV112" s="17"/>
      <c r="FW112" s="17"/>
      <c r="FX112" s="17"/>
      <c r="FY112" s="17"/>
      <c r="FZ112" s="17"/>
      <c r="GA112" s="17"/>
      <c r="GB112" s="17"/>
      <c r="GC112" s="17"/>
      <c r="GD112" s="17"/>
      <c r="GE112" s="17"/>
      <c r="GF112" s="17"/>
      <c r="GG112" s="17"/>
      <c r="GH112" s="17"/>
      <c r="GI112" s="17"/>
      <c r="GJ112" s="17"/>
      <c r="GK112" s="17"/>
      <c r="GL112" s="17"/>
      <c r="GM112" s="17"/>
      <c r="GN112" s="17"/>
      <c r="GO112" s="17"/>
      <c r="GP112" s="17"/>
      <c r="GQ112" s="17"/>
      <c r="GR112" s="17"/>
      <c r="GS112" s="17"/>
      <c r="GT112" s="17"/>
      <c r="GU112" s="17"/>
      <c r="GV112" s="17"/>
      <c r="GW112" s="17"/>
      <c r="GX112" s="17"/>
      <c r="GY112" s="17"/>
      <c r="GZ112" s="17"/>
      <c r="HA112" s="17"/>
      <c r="HB112" s="17"/>
      <c r="HC112" s="17"/>
      <c r="HD112" s="17"/>
      <c r="HE112" s="17"/>
      <c r="HF112" s="17"/>
      <c r="HG112" s="17"/>
      <c r="HH112" s="17"/>
      <c r="HI112" s="17"/>
      <c r="HJ112" s="17"/>
      <c r="HK112" s="17"/>
      <c r="HL112" s="17"/>
      <c r="HM112" s="17"/>
      <c r="HN112" s="17"/>
      <c r="HO112" s="17"/>
      <c r="HP112" s="17"/>
      <c r="HQ112" s="17"/>
      <c r="HR112" s="17"/>
      <c r="HS112" s="17"/>
      <c r="HT112" s="17"/>
      <c r="HU112" s="17"/>
      <c r="HV112" s="17"/>
      <c r="HW112" s="17"/>
      <c r="HX112" s="17"/>
      <c r="HY112" s="17"/>
      <c r="HZ112" s="17"/>
      <c r="IA112" s="17"/>
      <c r="IB112" s="17"/>
      <c r="IC112" s="17"/>
      <c r="ID112" s="17"/>
      <c r="IE112" s="17"/>
      <c r="IF112" s="17"/>
      <c r="IG112" s="17"/>
      <c r="IH112" s="17"/>
      <c r="II112" s="17"/>
      <c r="IJ112" s="17"/>
      <c r="IK112" s="17"/>
      <c r="IL112" s="17"/>
      <c r="IM112" s="17"/>
      <c r="IN112" s="17"/>
      <c r="IO112" s="17"/>
      <c r="IP112" s="17"/>
      <c r="IQ112" s="17"/>
      <c r="IR112" s="17"/>
      <c r="IS112" s="17"/>
      <c r="IT112" s="17"/>
      <c r="IU112" s="17"/>
      <c r="IV112" s="17"/>
      <c r="IW112" s="17"/>
      <c r="IX112" s="17"/>
      <c r="IY112" s="17"/>
      <c r="IZ112" s="17"/>
      <c r="JA112" s="17"/>
      <c r="JB112" s="17"/>
      <c r="JC112" s="17"/>
      <c r="JD112" s="17"/>
      <c r="JE112" s="17"/>
      <c r="JF112" s="17"/>
      <c r="JG112" s="17"/>
      <c r="JH112" s="17"/>
      <c r="JI112" s="17"/>
      <c r="JJ112" s="17"/>
      <c r="JK112" s="17"/>
      <c r="JL112" s="17"/>
      <c r="JM112" s="17"/>
      <c r="JN112" s="17"/>
      <c r="JO112" s="17"/>
      <c r="JP112" s="17"/>
      <c r="JQ112" s="17"/>
      <c r="JR112" s="17"/>
      <c r="JS112" s="17"/>
      <c r="JT112" s="17"/>
      <c r="JU112" s="17"/>
      <c r="JV112" s="17"/>
      <c r="JW112" s="17"/>
      <c r="JX112" s="17"/>
      <c r="JY112" s="17"/>
      <c r="JZ112" s="17"/>
      <c r="KA112" s="17"/>
      <c r="KB112" s="17"/>
      <c r="KC112" s="17"/>
      <c r="KD112" s="17"/>
      <c r="KE112" s="17"/>
      <c r="KF112" s="17"/>
      <c r="KG112" s="17"/>
      <c r="KH112" s="17"/>
      <c r="KI112" s="17"/>
      <c r="KJ112" s="17"/>
      <c r="KK112" s="17"/>
      <c r="KL112" s="17"/>
      <c r="KM112" s="17"/>
      <c r="KN112" s="17"/>
      <c r="KO112" s="17"/>
      <c r="KP112" s="17"/>
      <c r="KQ112" s="17"/>
      <c r="KR112" s="17"/>
      <c r="KS112" s="17"/>
      <c r="KT112" s="17"/>
      <c r="KU112" s="17"/>
      <c r="KV112" s="17"/>
      <c r="KW112" s="17"/>
      <c r="KX112" s="17"/>
      <c r="KY112" s="17"/>
      <c r="KZ112" s="17"/>
      <c r="LA112" s="17"/>
      <c r="LB112" s="17"/>
      <c r="LC112" s="17"/>
      <c r="LD112" s="17"/>
      <c r="LE112" s="17"/>
      <c r="LF112" s="17"/>
      <c r="LG112" s="17"/>
      <c r="LH112" s="17"/>
      <c r="LI112" s="17"/>
      <c r="LJ112" s="17"/>
      <c r="LK112" s="17"/>
      <c r="LL112" s="17"/>
      <c r="LM112" s="17"/>
      <c r="LN112" s="17"/>
      <c r="LO112" s="17"/>
      <c r="LP112" s="17"/>
      <c r="LQ112" s="17"/>
      <c r="LR112" s="17"/>
      <c r="LS112" s="17"/>
      <c r="LT112" s="17"/>
      <c r="LU112" s="17"/>
      <c r="LV112" s="17"/>
      <c r="LW112" s="17"/>
      <c r="LX112" s="17"/>
      <c r="LY112" s="17"/>
      <c r="LZ112" s="17"/>
      <c r="MA112" s="17"/>
      <c r="MB112" s="17"/>
      <c r="MC112" s="17"/>
      <c r="MD112" s="17"/>
      <c r="ME112" s="17"/>
      <c r="MF112" s="17"/>
      <c r="MG112" s="17"/>
      <c r="MH112" s="17"/>
      <c r="MI112" s="17"/>
      <c r="MJ112" s="17"/>
      <c r="MK112" s="17"/>
      <c r="ML112" s="17"/>
      <c r="MM112" s="17"/>
      <c r="MN112" s="17"/>
      <c r="MO112" s="17"/>
      <c r="MP112" s="17"/>
      <c r="MQ112" s="17"/>
      <c r="MR112" s="17"/>
      <c r="MS112" s="17"/>
      <c r="MT112" s="17"/>
      <c r="MU112" s="17"/>
      <c r="MV112" s="17"/>
      <c r="MW112" s="17"/>
      <c r="MX112" s="17"/>
      <c r="MY112" s="17"/>
      <c r="MZ112" s="17"/>
      <c r="NA112" s="17"/>
      <c r="NB112" s="17"/>
      <c r="NC112" s="17"/>
      <c r="ND112" s="17"/>
      <c r="NE112" s="17"/>
      <c r="NF112" s="17"/>
      <c r="NG112" s="17"/>
      <c r="NH112" s="17"/>
      <c r="NI112" s="17"/>
      <c r="NJ112" s="17"/>
      <c r="NK112" s="17"/>
      <c r="NL112" s="17"/>
      <c r="NM112" s="17"/>
      <c r="NN112" s="17"/>
      <c r="NO112" s="17"/>
      <c r="NP112" s="17"/>
      <c r="NQ112" s="17"/>
      <c r="NR112" s="17"/>
      <c r="NS112" s="17"/>
      <c r="NT112" s="17"/>
      <c r="NU112" s="17"/>
      <c r="NV112" s="17"/>
      <c r="NW112" s="17"/>
      <c r="NX112" s="17"/>
      <c r="NY112" s="17"/>
      <c r="NZ112" s="17"/>
      <c r="OA112" s="17"/>
      <c r="OB112" s="17"/>
      <c r="OC112" s="17"/>
      <c r="OD112" s="17"/>
      <c r="OE112" s="17"/>
      <c r="OF112" s="17"/>
      <c r="OG112" s="17"/>
      <c r="OH112" s="17"/>
      <c r="OI112" s="17"/>
      <c r="OJ112" s="17"/>
      <c r="OK112" s="17"/>
      <c r="OL112" s="17"/>
      <c r="OM112" s="17"/>
      <c r="ON112" s="17"/>
      <c r="OO112" s="17"/>
      <c r="OP112" s="17"/>
      <c r="OQ112" s="17"/>
      <c r="OR112" s="17"/>
      <c r="OS112" s="17"/>
      <c r="OT112" s="17"/>
      <c r="OU112" s="17"/>
      <c r="OV112" s="17"/>
      <c r="OW112" s="17"/>
      <c r="OX112" s="17"/>
      <c r="OY112" s="17"/>
      <c r="OZ112" s="17"/>
      <c r="PA112" s="17"/>
      <c r="PB112" s="17"/>
      <c r="PC112" s="17"/>
      <c r="PD112" s="17"/>
      <c r="PE112" s="17"/>
      <c r="PF112" s="17"/>
      <c r="PG112" s="17"/>
      <c r="PH112" s="17"/>
      <c r="PI112" s="17"/>
      <c r="PJ112" s="17"/>
      <c r="PK112" s="17"/>
      <c r="PL112" s="17"/>
      <c r="PM112" s="17"/>
      <c r="PN112" s="17"/>
      <c r="PO112" s="17"/>
      <c r="PP112" s="17"/>
      <c r="PQ112" s="17"/>
      <c r="PR112" s="17"/>
      <c r="PS112" s="17"/>
      <c r="PT112" s="17"/>
      <c r="PU112" s="17"/>
      <c r="PV112" s="17"/>
      <c r="PW112" s="17"/>
      <c r="PX112" s="17"/>
      <c r="PY112" s="17"/>
      <c r="PZ112" s="17"/>
      <c r="QA112" s="17"/>
      <c r="QB112" s="17"/>
      <c r="QC112" s="17"/>
      <c r="QD112" s="17"/>
      <c r="QE112" s="17"/>
      <c r="QF112" s="17"/>
      <c r="QG112" s="17"/>
      <c r="QH112" s="17"/>
      <c r="QI112" s="17"/>
      <c r="QJ112" s="17"/>
      <c r="QK112" s="17"/>
      <c r="QL112" s="17"/>
      <c r="QM112" s="17"/>
      <c r="QN112" s="17"/>
      <c r="QO112" s="17"/>
      <c r="QP112" s="17"/>
      <c r="QQ112" s="17"/>
      <c r="QR112" s="17"/>
      <c r="QS112" s="17"/>
      <c r="QT112" s="17"/>
      <c r="QU112" s="17"/>
      <c r="QV112" s="17"/>
      <c r="QW112" s="17"/>
      <c r="QX112" s="17"/>
      <c r="QY112" s="17"/>
      <c r="QZ112" s="17"/>
      <c r="RA112" s="17"/>
      <c r="RB112" s="17"/>
      <c r="RC112" s="17"/>
      <c r="RD112" s="17"/>
      <c r="RE112" s="17"/>
      <c r="RF112" s="17"/>
      <c r="RG112" s="17"/>
      <c r="RH112" s="17"/>
      <c r="RI112" s="17"/>
      <c r="RJ112" s="17"/>
      <c r="RK112" s="17"/>
      <c r="RL112" s="17"/>
      <c r="RM112" s="17"/>
      <c r="RN112" s="17"/>
      <c r="RO112" s="17"/>
      <c r="RP112" s="17"/>
      <c r="RQ112" s="17"/>
      <c r="RR112" s="17"/>
      <c r="RS112" s="17"/>
      <c r="RT112" s="17"/>
      <c r="RU112" s="17"/>
      <c r="RV112" s="17"/>
      <c r="RW112" s="17"/>
      <c r="RX112" s="17"/>
      <c r="RY112" s="17"/>
      <c r="RZ112" s="17"/>
      <c r="SA112" s="17"/>
      <c r="SB112" s="17"/>
      <c r="SC112" s="17"/>
      <c r="SD112" s="17"/>
      <c r="SE112" s="17"/>
      <c r="SF112" s="17"/>
      <c r="SG112" s="17"/>
      <c r="SH112" s="17"/>
      <c r="SI112" s="17"/>
      <c r="SJ112" s="17"/>
      <c r="SK112" s="17"/>
      <c r="SL112" s="17"/>
      <c r="SM112" s="17"/>
      <c r="SN112" s="17"/>
      <c r="SO112" s="17"/>
      <c r="SP112" s="17"/>
      <c r="SQ112" s="17"/>
      <c r="SR112" s="17"/>
      <c r="SS112" s="17"/>
      <c r="ST112" s="17"/>
      <c r="SU112" s="17"/>
    </row>
    <row r="113" spans="1:515" s="64" customFormat="1" ht="135.75" hidden="1" customHeight="1" x14ac:dyDescent="0.25">
      <c r="A113" s="62"/>
      <c r="B113" s="67" t="s">
        <v>1480</v>
      </c>
      <c r="C113" s="4" t="s">
        <v>647</v>
      </c>
      <c r="D113" s="4" t="s">
        <v>1369</v>
      </c>
      <c r="E113" s="4" t="s">
        <v>1371</v>
      </c>
      <c r="F113" s="4" t="s">
        <v>1830</v>
      </c>
      <c r="G113" s="4" t="s">
        <v>76</v>
      </c>
      <c r="H113" s="4" t="s">
        <v>271</v>
      </c>
      <c r="I113" s="4" t="s">
        <v>98</v>
      </c>
      <c r="J113" s="143">
        <v>45047</v>
      </c>
      <c r="K113" s="143">
        <v>45169</v>
      </c>
      <c r="L113" s="66">
        <f t="shared" si="10"/>
        <v>122</v>
      </c>
      <c r="M113" s="16" t="s">
        <v>103</v>
      </c>
      <c r="N113" s="4" t="s">
        <v>72</v>
      </c>
      <c r="O113" s="4" t="s">
        <v>641</v>
      </c>
      <c r="P113" s="4" t="s">
        <v>479</v>
      </c>
      <c r="Q113" s="4" t="s">
        <v>482</v>
      </c>
      <c r="R113" s="4" t="s">
        <v>29</v>
      </c>
      <c r="S113" s="4"/>
      <c r="T113" s="4" t="s">
        <v>31</v>
      </c>
      <c r="U113" s="4"/>
      <c r="V113" s="4"/>
      <c r="W113" s="4"/>
      <c r="X113" s="4"/>
      <c r="Y113" s="4"/>
      <c r="Z113" s="4"/>
      <c r="AA113" s="4"/>
      <c r="AB113" s="4"/>
      <c r="AC113" s="4"/>
      <c r="AD113" s="4"/>
      <c r="AE113" s="4" t="s">
        <v>119</v>
      </c>
      <c r="AF113" s="4" t="s">
        <v>627</v>
      </c>
      <c r="AG113" s="4"/>
      <c r="AH113" s="4"/>
      <c r="AI113" s="4"/>
      <c r="AJ113" s="4"/>
      <c r="AK113" s="4"/>
      <c r="AL113" s="4" t="s">
        <v>1816</v>
      </c>
      <c r="AM113" s="4" t="s">
        <v>640</v>
      </c>
      <c r="AN113" s="4" t="s">
        <v>277</v>
      </c>
      <c r="AO113" s="4"/>
      <c r="AP113" s="4" t="s">
        <v>47</v>
      </c>
      <c r="AQ113" s="4" t="s">
        <v>48</v>
      </c>
      <c r="AR113" s="4"/>
      <c r="AS113" s="4" t="s">
        <v>50</v>
      </c>
      <c r="AT113" s="4"/>
      <c r="AU113" s="4"/>
      <c r="AV113" s="4"/>
      <c r="AW113" s="4"/>
      <c r="AX113" s="4" t="s">
        <v>53</v>
      </c>
      <c r="AY113" s="4"/>
      <c r="AZ113" s="4"/>
      <c r="BA113" s="4"/>
      <c r="BB113" s="4"/>
      <c r="BC113" s="4"/>
      <c r="BD113" s="4"/>
      <c r="BE113" s="4"/>
      <c r="BF113" s="4"/>
      <c r="BG113" s="4"/>
      <c r="BH113" s="4" t="s">
        <v>60</v>
      </c>
      <c r="BI113" s="4"/>
      <c r="BJ113" s="4" t="s">
        <v>57</v>
      </c>
      <c r="BK113" s="4"/>
      <c r="BL113" s="4"/>
      <c r="BM113" s="4"/>
      <c r="BN113" s="4"/>
      <c r="BO113" s="62"/>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c r="DC113" s="17"/>
      <c r="DD113" s="17"/>
      <c r="DE113" s="17"/>
      <c r="DF113" s="17"/>
      <c r="DG113" s="17"/>
      <c r="DH113" s="17"/>
      <c r="DI113" s="17"/>
      <c r="DJ113" s="17"/>
      <c r="DK113" s="17"/>
      <c r="DL113" s="17"/>
      <c r="DM113" s="17"/>
      <c r="DN113" s="17"/>
      <c r="DO113" s="17"/>
      <c r="DP113" s="17"/>
      <c r="DQ113" s="17"/>
      <c r="DR113" s="17"/>
      <c r="DS113" s="17"/>
      <c r="DT113" s="17"/>
      <c r="DU113" s="17"/>
      <c r="DV113" s="17"/>
      <c r="DW113" s="17"/>
      <c r="DX113" s="17"/>
      <c r="DY113" s="17"/>
      <c r="DZ113" s="17"/>
      <c r="EA113" s="17"/>
      <c r="EB113" s="17"/>
      <c r="EC113" s="17"/>
      <c r="ED113" s="17"/>
      <c r="EE113" s="17"/>
      <c r="EF113" s="17"/>
      <c r="EG113" s="17"/>
      <c r="EH113" s="17"/>
      <c r="EI113" s="17"/>
      <c r="EJ113" s="17"/>
      <c r="EK113" s="17"/>
      <c r="EL113" s="17"/>
      <c r="EM113" s="17"/>
      <c r="EN113" s="17"/>
      <c r="EO113" s="17"/>
      <c r="EP113" s="17"/>
      <c r="EQ113" s="17"/>
      <c r="ER113" s="17"/>
      <c r="ES113" s="17"/>
      <c r="ET113" s="17"/>
      <c r="EU113" s="17"/>
      <c r="EV113" s="17"/>
      <c r="EW113" s="17"/>
      <c r="EX113" s="17"/>
      <c r="EY113" s="17"/>
      <c r="EZ113" s="17"/>
      <c r="FA113" s="17"/>
      <c r="FB113" s="17"/>
      <c r="FC113" s="17"/>
      <c r="FD113" s="17"/>
      <c r="FE113" s="17"/>
      <c r="FF113" s="17"/>
      <c r="FG113" s="17"/>
      <c r="FH113" s="17"/>
      <c r="FI113" s="17"/>
      <c r="FJ113" s="17"/>
      <c r="FK113" s="17"/>
      <c r="FL113" s="17"/>
      <c r="FM113" s="17"/>
      <c r="FN113" s="17"/>
      <c r="FO113" s="17"/>
      <c r="FP113" s="17"/>
      <c r="FQ113" s="17"/>
      <c r="FR113" s="17"/>
      <c r="FS113" s="17"/>
      <c r="FT113" s="17"/>
      <c r="FU113" s="17"/>
      <c r="FV113" s="17"/>
      <c r="FW113" s="17"/>
      <c r="FX113" s="17"/>
      <c r="FY113" s="17"/>
      <c r="FZ113" s="17"/>
      <c r="GA113" s="17"/>
      <c r="GB113" s="17"/>
      <c r="GC113" s="17"/>
      <c r="GD113" s="17"/>
      <c r="GE113" s="17"/>
      <c r="GF113" s="17"/>
      <c r="GG113" s="17"/>
      <c r="GH113" s="17"/>
      <c r="GI113" s="17"/>
      <c r="GJ113" s="17"/>
      <c r="GK113" s="17"/>
      <c r="GL113" s="17"/>
      <c r="GM113" s="17"/>
      <c r="GN113" s="17"/>
      <c r="GO113" s="17"/>
      <c r="GP113" s="17"/>
      <c r="GQ113" s="17"/>
      <c r="GR113" s="17"/>
      <c r="GS113" s="17"/>
      <c r="GT113" s="17"/>
      <c r="GU113" s="17"/>
      <c r="GV113" s="17"/>
      <c r="GW113" s="17"/>
      <c r="GX113" s="17"/>
      <c r="GY113" s="17"/>
      <c r="GZ113" s="17"/>
      <c r="HA113" s="17"/>
      <c r="HB113" s="17"/>
      <c r="HC113" s="17"/>
      <c r="HD113" s="17"/>
      <c r="HE113" s="17"/>
      <c r="HF113" s="17"/>
      <c r="HG113" s="17"/>
      <c r="HH113" s="17"/>
      <c r="HI113" s="17"/>
      <c r="HJ113" s="17"/>
      <c r="HK113" s="17"/>
      <c r="HL113" s="17"/>
      <c r="HM113" s="17"/>
      <c r="HN113" s="17"/>
      <c r="HO113" s="17"/>
      <c r="HP113" s="17"/>
      <c r="HQ113" s="17"/>
      <c r="HR113" s="17"/>
      <c r="HS113" s="17"/>
      <c r="HT113" s="17"/>
      <c r="HU113" s="17"/>
      <c r="HV113" s="17"/>
      <c r="HW113" s="17"/>
      <c r="HX113" s="17"/>
      <c r="HY113" s="17"/>
      <c r="HZ113" s="17"/>
      <c r="IA113" s="17"/>
      <c r="IB113" s="17"/>
      <c r="IC113" s="17"/>
      <c r="ID113" s="17"/>
      <c r="IE113" s="17"/>
      <c r="IF113" s="17"/>
      <c r="IG113" s="17"/>
      <c r="IH113" s="17"/>
      <c r="II113" s="17"/>
      <c r="IJ113" s="17"/>
      <c r="IK113" s="17"/>
      <c r="IL113" s="17"/>
      <c r="IM113" s="17"/>
      <c r="IN113" s="17"/>
      <c r="IO113" s="17"/>
      <c r="IP113" s="17"/>
      <c r="IQ113" s="17"/>
      <c r="IR113" s="17"/>
      <c r="IS113" s="17"/>
      <c r="IT113" s="17"/>
      <c r="IU113" s="17"/>
      <c r="IV113" s="17"/>
      <c r="IW113" s="17"/>
      <c r="IX113" s="17"/>
      <c r="IY113" s="17"/>
      <c r="IZ113" s="17"/>
      <c r="JA113" s="17"/>
      <c r="JB113" s="17"/>
      <c r="JC113" s="17"/>
      <c r="JD113" s="17"/>
      <c r="JE113" s="17"/>
      <c r="JF113" s="17"/>
      <c r="JG113" s="17"/>
      <c r="JH113" s="17"/>
      <c r="JI113" s="17"/>
      <c r="JJ113" s="17"/>
      <c r="JK113" s="17"/>
      <c r="JL113" s="17"/>
      <c r="JM113" s="17"/>
      <c r="JN113" s="17"/>
      <c r="JO113" s="17"/>
      <c r="JP113" s="17"/>
      <c r="JQ113" s="17"/>
      <c r="JR113" s="17"/>
      <c r="JS113" s="17"/>
      <c r="JT113" s="17"/>
      <c r="JU113" s="17"/>
      <c r="JV113" s="17"/>
      <c r="JW113" s="17"/>
      <c r="JX113" s="17"/>
      <c r="JY113" s="17"/>
      <c r="JZ113" s="17"/>
      <c r="KA113" s="17"/>
      <c r="KB113" s="17"/>
      <c r="KC113" s="17"/>
      <c r="KD113" s="17"/>
      <c r="KE113" s="17"/>
      <c r="KF113" s="17"/>
      <c r="KG113" s="17"/>
      <c r="KH113" s="17"/>
      <c r="KI113" s="17"/>
      <c r="KJ113" s="17"/>
      <c r="KK113" s="17"/>
      <c r="KL113" s="17"/>
      <c r="KM113" s="17"/>
      <c r="KN113" s="17"/>
      <c r="KO113" s="17"/>
      <c r="KP113" s="17"/>
      <c r="KQ113" s="17"/>
      <c r="KR113" s="17"/>
      <c r="KS113" s="17"/>
      <c r="KT113" s="17"/>
      <c r="KU113" s="17"/>
      <c r="KV113" s="17"/>
      <c r="KW113" s="17"/>
      <c r="KX113" s="17"/>
      <c r="KY113" s="17"/>
      <c r="KZ113" s="17"/>
      <c r="LA113" s="17"/>
      <c r="LB113" s="17"/>
      <c r="LC113" s="17"/>
      <c r="LD113" s="17"/>
      <c r="LE113" s="17"/>
      <c r="LF113" s="17"/>
      <c r="LG113" s="17"/>
      <c r="LH113" s="17"/>
      <c r="LI113" s="17"/>
      <c r="LJ113" s="17"/>
      <c r="LK113" s="17"/>
      <c r="LL113" s="17"/>
      <c r="LM113" s="17"/>
      <c r="LN113" s="17"/>
      <c r="LO113" s="17"/>
      <c r="LP113" s="17"/>
      <c r="LQ113" s="17"/>
      <c r="LR113" s="17"/>
      <c r="LS113" s="17"/>
      <c r="LT113" s="17"/>
      <c r="LU113" s="17"/>
      <c r="LV113" s="17"/>
      <c r="LW113" s="17"/>
      <c r="LX113" s="17"/>
      <c r="LY113" s="17"/>
      <c r="LZ113" s="17"/>
      <c r="MA113" s="17"/>
      <c r="MB113" s="17"/>
      <c r="MC113" s="17"/>
      <c r="MD113" s="17"/>
      <c r="ME113" s="17"/>
      <c r="MF113" s="17"/>
      <c r="MG113" s="17"/>
      <c r="MH113" s="17"/>
      <c r="MI113" s="17"/>
      <c r="MJ113" s="17"/>
      <c r="MK113" s="17"/>
      <c r="ML113" s="17"/>
      <c r="MM113" s="17"/>
      <c r="MN113" s="17"/>
      <c r="MO113" s="17"/>
      <c r="MP113" s="17"/>
      <c r="MQ113" s="17"/>
      <c r="MR113" s="17"/>
      <c r="MS113" s="17"/>
      <c r="MT113" s="17"/>
      <c r="MU113" s="17"/>
      <c r="MV113" s="17"/>
      <c r="MW113" s="17"/>
      <c r="MX113" s="17"/>
      <c r="MY113" s="17"/>
      <c r="MZ113" s="17"/>
      <c r="NA113" s="17"/>
      <c r="NB113" s="17"/>
      <c r="NC113" s="17"/>
      <c r="ND113" s="17"/>
      <c r="NE113" s="17"/>
      <c r="NF113" s="17"/>
      <c r="NG113" s="17"/>
      <c r="NH113" s="17"/>
      <c r="NI113" s="17"/>
      <c r="NJ113" s="17"/>
      <c r="NK113" s="17"/>
      <c r="NL113" s="17"/>
      <c r="NM113" s="17"/>
      <c r="NN113" s="17"/>
      <c r="NO113" s="17"/>
      <c r="NP113" s="17"/>
      <c r="NQ113" s="17"/>
      <c r="NR113" s="17"/>
      <c r="NS113" s="17"/>
      <c r="NT113" s="17"/>
      <c r="NU113" s="17"/>
      <c r="NV113" s="17"/>
      <c r="NW113" s="17"/>
      <c r="NX113" s="17"/>
      <c r="NY113" s="17"/>
      <c r="NZ113" s="17"/>
      <c r="OA113" s="17"/>
      <c r="OB113" s="17"/>
      <c r="OC113" s="17"/>
      <c r="OD113" s="17"/>
      <c r="OE113" s="17"/>
      <c r="OF113" s="17"/>
      <c r="OG113" s="17"/>
      <c r="OH113" s="17"/>
      <c r="OI113" s="17"/>
      <c r="OJ113" s="17"/>
      <c r="OK113" s="17"/>
      <c r="OL113" s="17"/>
      <c r="OM113" s="17"/>
      <c r="ON113" s="17"/>
      <c r="OO113" s="17"/>
      <c r="OP113" s="17"/>
      <c r="OQ113" s="17"/>
      <c r="OR113" s="17"/>
      <c r="OS113" s="17"/>
      <c r="OT113" s="17"/>
      <c r="OU113" s="17"/>
      <c r="OV113" s="17"/>
      <c r="OW113" s="17"/>
      <c r="OX113" s="17"/>
      <c r="OY113" s="17"/>
      <c r="OZ113" s="17"/>
      <c r="PA113" s="17"/>
      <c r="PB113" s="17"/>
      <c r="PC113" s="17"/>
      <c r="PD113" s="17"/>
      <c r="PE113" s="17"/>
      <c r="PF113" s="17"/>
      <c r="PG113" s="17"/>
      <c r="PH113" s="17"/>
      <c r="PI113" s="17"/>
      <c r="PJ113" s="17"/>
      <c r="PK113" s="17"/>
      <c r="PL113" s="17"/>
      <c r="PM113" s="17"/>
      <c r="PN113" s="17"/>
      <c r="PO113" s="17"/>
      <c r="PP113" s="17"/>
      <c r="PQ113" s="17"/>
      <c r="PR113" s="17"/>
      <c r="PS113" s="17"/>
      <c r="PT113" s="17"/>
      <c r="PU113" s="17"/>
      <c r="PV113" s="17"/>
      <c r="PW113" s="17"/>
      <c r="PX113" s="17"/>
      <c r="PY113" s="17"/>
      <c r="PZ113" s="17"/>
      <c r="QA113" s="17"/>
      <c r="QB113" s="17"/>
      <c r="QC113" s="17"/>
      <c r="QD113" s="17"/>
      <c r="QE113" s="17"/>
      <c r="QF113" s="17"/>
      <c r="QG113" s="17"/>
      <c r="QH113" s="17"/>
      <c r="QI113" s="17"/>
      <c r="QJ113" s="17"/>
      <c r="QK113" s="17"/>
      <c r="QL113" s="17"/>
      <c r="QM113" s="17"/>
      <c r="QN113" s="17"/>
      <c r="QO113" s="17"/>
      <c r="QP113" s="17"/>
      <c r="QQ113" s="17"/>
      <c r="QR113" s="17"/>
      <c r="QS113" s="17"/>
      <c r="QT113" s="17"/>
      <c r="QU113" s="17"/>
      <c r="QV113" s="17"/>
      <c r="QW113" s="17"/>
      <c r="QX113" s="17"/>
      <c r="QY113" s="17"/>
      <c r="QZ113" s="17"/>
      <c r="RA113" s="17"/>
      <c r="RB113" s="17"/>
      <c r="RC113" s="17"/>
      <c r="RD113" s="17"/>
      <c r="RE113" s="17"/>
      <c r="RF113" s="17"/>
      <c r="RG113" s="17"/>
      <c r="RH113" s="17"/>
      <c r="RI113" s="17"/>
      <c r="RJ113" s="17"/>
      <c r="RK113" s="17"/>
      <c r="RL113" s="17"/>
      <c r="RM113" s="17"/>
      <c r="RN113" s="17"/>
      <c r="RO113" s="17"/>
      <c r="RP113" s="17"/>
      <c r="RQ113" s="17"/>
      <c r="RR113" s="17"/>
      <c r="RS113" s="17"/>
      <c r="RT113" s="17"/>
      <c r="RU113" s="17"/>
      <c r="RV113" s="17"/>
      <c r="RW113" s="17"/>
      <c r="RX113" s="17"/>
      <c r="RY113" s="17"/>
      <c r="RZ113" s="17"/>
      <c r="SA113" s="17"/>
      <c r="SB113" s="17"/>
      <c r="SC113" s="17"/>
      <c r="SD113" s="17"/>
      <c r="SE113" s="17"/>
      <c r="SF113" s="17"/>
      <c r="SG113" s="17"/>
      <c r="SH113" s="17"/>
      <c r="SI113" s="17"/>
      <c r="SJ113" s="17"/>
      <c r="SK113" s="17"/>
      <c r="SL113" s="17"/>
      <c r="SM113" s="17"/>
      <c r="SN113" s="17"/>
      <c r="SO113" s="17"/>
      <c r="SP113" s="17"/>
      <c r="SQ113" s="17"/>
      <c r="SR113" s="17"/>
      <c r="SS113" s="17"/>
      <c r="ST113" s="17"/>
      <c r="SU113" s="17"/>
    </row>
    <row r="114" spans="1:515" s="17" customFormat="1" ht="135.75" hidden="1" customHeight="1" x14ac:dyDescent="0.25">
      <c r="A114" s="62"/>
      <c r="B114" s="67" t="s">
        <v>1481</v>
      </c>
      <c r="C114" s="4" t="s">
        <v>650</v>
      </c>
      <c r="D114" s="4" t="s">
        <v>1369</v>
      </c>
      <c r="E114" s="4" t="s">
        <v>1371</v>
      </c>
      <c r="F114" s="4" t="s">
        <v>1743</v>
      </c>
      <c r="G114" s="4" t="s">
        <v>74</v>
      </c>
      <c r="H114" s="4" t="s">
        <v>286</v>
      </c>
      <c r="I114" s="4" t="s">
        <v>98</v>
      </c>
      <c r="J114" s="143">
        <v>45047</v>
      </c>
      <c r="K114" s="143">
        <v>45169</v>
      </c>
      <c r="L114" s="66">
        <f t="shared" si="10"/>
        <v>122</v>
      </c>
      <c r="M114" s="16" t="s">
        <v>103</v>
      </c>
      <c r="N114" s="4" t="s">
        <v>72</v>
      </c>
      <c r="O114" s="4" t="s">
        <v>641</v>
      </c>
      <c r="P114" s="4" t="s">
        <v>479</v>
      </c>
      <c r="Q114" s="4" t="s">
        <v>482</v>
      </c>
      <c r="R114" s="4" t="s">
        <v>29</v>
      </c>
      <c r="S114" s="4"/>
      <c r="T114" s="4" t="s">
        <v>31</v>
      </c>
      <c r="U114" s="4"/>
      <c r="V114" s="4"/>
      <c r="W114" s="4"/>
      <c r="X114" s="4"/>
      <c r="Y114" s="4"/>
      <c r="Z114" s="4"/>
      <c r="AA114" s="4"/>
      <c r="AB114" s="4"/>
      <c r="AC114" s="4"/>
      <c r="AD114" s="4"/>
      <c r="AE114" s="4" t="s">
        <v>119</v>
      </c>
      <c r="AF114" s="4" t="s">
        <v>627</v>
      </c>
      <c r="AG114" s="4"/>
      <c r="AH114" s="4"/>
      <c r="AI114" s="4"/>
      <c r="AJ114" s="4"/>
      <c r="AK114" s="4"/>
      <c r="AL114" s="4" t="s">
        <v>1816</v>
      </c>
      <c r="AM114" s="4" t="s">
        <v>640</v>
      </c>
      <c r="AN114" s="4" t="s">
        <v>277</v>
      </c>
      <c r="AO114" s="4"/>
      <c r="AP114" s="4" t="s">
        <v>47</v>
      </c>
      <c r="AQ114" s="4" t="s">
        <v>48</v>
      </c>
      <c r="AR114" s="4"/>
      <c r="AS114" s="4" t="s">
        <v>50</v>
      </c>
      <c r="AT114" s="4"/>
      <c r="AU114" s="4"/>
      <c r="AV114" s="4"/>
      <c r="AW114" s="4"/>
      <c r="AX114" s="4" t="s">
        <v>53</v>
      </c>
      <c r="AY114" s="4"/>
      <c r="AZ114" s="4"/>
      <c r="BA114" s="4"/>
      <c r="BB114" s="4"/>
      <c r="BC114" s="4"/>
      <c r="BD114" s="4"/>
      <c r="BE114" s="4"/>
      <c r="BF114" s="4"/>
      <c r="BG114" s="4"/>
      <c r="BH114" s="4" t="s">
        <v>60</v>
      </c>
      <c r="BI114" s="4"/>
      <c r="BJ114" s="4" t="s">
        <v>57</v>
      </c>
      <c r="BK114" s="4"/>
      <c r="BL114" s="4"/>
      <c r="BM114" s="4"/>
      <c r="BN114" s="4"/>
      <c r="BO114" s="62"/>
    </row>
    <row r="115" spans="1:515" s="17" customFormat="1" ht="135.75" hidden="1" customHeight="1" x14ac:dyDescent="0.25">
      <c r="A115" s="62"/>
      <c r="B115" s="67" t="s">
        <v>1482</v>
      </c>
      <c r="C115" s="4" t="s">
        <v>1372</v>
      </c>
      <c r="D115" s="4" t="s">
        <v>1369</v>
      </c>
      <c r="E115" s="4" t="s">
        <v>1371</v>
      </c>
      <c r="F115" s="4" t="s">
        <v>1744</v>
      </c>
      <c r="G115" s="4" t="s">
        <v>78</v>
      </c>
      <c r="H115" s="4" t="s">
        <v>103</v>
      </c>
      <c r="I115" s="4"/>
      <c r="J115" s="143">
        <v>45047</v>
      </c>
      <c r="K115" s="143">
        <v>45169</v>
      </c>
      <c r="L115" s="66">
        <f t="shared" si="10"/>
        <v>122</v>
      </c>
      <c r="M115" s="16" t="s">
        <v>103</v>
      </c>
      <c r="N115" s="4" t="s">
        <v>72</v>
      </c>
      <c r="O115" s="4" t="s">
        <v>641</v>
      </c>
      <c r="P115" s="4" t="s">
        <v>479</v>
      </c>
      <c r="Q115" s="4" t="s">
        <v>482</v>
      </c>
      <c r="R115" s="4" t="s">
        <v>29</v>
      </c>
      <c r="S115" s="4"/>
      <c r="T115" s="4" t="s">
        <v>31</v>
      </c>
      <c r="U115" s="4"/>
      <c r="V115" s="4"/>
      <c r="W115" s="4"/>
      <c r="X115" s="4"/>
      <c r="Y115" s="4"/>
      <c r="Z115" s="4"/>
      <c r="AA115" s="4"/>
      <c r="AB115" s="4"/>
      <c r="AC115" s="4"/>
      <c r="AD115" s="4"/>
      <c r="AE115" s="4" t="s">
        <v>119</v>
      </c>
      <c r="AF115" s="4" t="s">
        <v>627</v>
      </c>
      <c r="AG115" s="4"/>
      <c r="AH115" s="4"/>
      <c r="AI115" s="4"/>
      <c r="AJ115" s="4"/>
      <c r="AK115" s="4"/>
      <c r="AL115" s="4" t="s">
        <v>1816</v>
      </c>
      <c r="AM115" s="4" t="s">
        <v>640</v>
      </c>
      <c r="AN115" s="4" t="s">
        <v>277</v>
      </c>
      <c r="AO115" s="4"/>
      <c r="AP115" s="4" t="s">
        <v>47</v>
      </c>
      <c r="AQ115" s="4" t="s">
        <v>48</v>
      </c>
      <c r="AR115" s="4"/>
      <c r="AS115" s="4" t="s">
        <v>50</v>
      </c>
      <c r="AT115" s="4"/>
      <c r="AU115" s="4"/>
      <c r="AV115" s="4"/>
      <c r="AW115" s="4"/>
      <c r="AX115" s="4" t="s">
        <v>53</v>
      </c>
      <c r="AY115" s="4"/>
      <c r="AZ115" s="4"/>
      <c r="BA115" s="4"/>
      <c r="BB115" s="4"/>
      <c r="BC115" s="4"/>
      <c r="BD115" s="4"/>
      <c r="BE115" s="4"/>
      <c r="BF115" s="4"/>
      <c r="BG115" s="4"/>
      <c r="BH115" s="4" t="s">
        <v>60</v>
      </c>
      <c r="BI115" s="4"/>
      <c r="BJ115" s="4" t="s">
        <v>57</v>
      </c>
      <c r="BK115" s="4"/>
      <c r="BL115" s="4"/>
      <c r="BM115" s="4"/>
      <c r="BN115" s="4"/>
      <c r="BO115" s="62"/>
    </row>
    <row r="116" spans="1:515" s="17" customFormat="1" ht="135.75" hidden="1" customHeight="1" x14ac:dyDescent="0.25">
      <c r="A116" s="62"/>
      <c r="B116" s="67" t="s">
        <v>1483</v>
      </c>
      <c r="C116" s="148" t="s">
        <v>1745</v>
      </c>
      <c r="D116" s="148" t="s">
        <v>1734</v>
      </c>
      <c r="E116" s="148" t="s">
        <v>1737</v>
      </c>
      <c r="F116" s="4" t="s">
        <v>1746</v>
      </c>
      <c r="G116" s="4" t="s">
        <v>96</v>
      </c>
      <c r="H116" s="4" t="s">
        <v>287</v>
      </c>
      <c r="I116" s="4"/>
      <c r="J116" s="143">
        <v>45047</v>
      </c>
      <c r="K116" s="143">
        <v>45169</v>
      </c>
      <c r="L116" s="66">
        <f t="shared" si="10"/>
        <v>122</v>
      </c>
      <c r="M116" s="16" t="s">
        <v>103</v>
      </c>
      <c r="N116" s="4" t="s">
        <v>72</v>
      </c>
      <c r="O116" s="4" t="s">
        <v>641</v>
      </c>
      <c r="P116" s="4" t="s">
        <v>479</v>
      </c>
      <c r="Q116" s="4" t="s">
        <v>482</v>
      </c>
      <c r="R116" s="4" t="s">
        <v>29</v>
      </c>
      <c r="S116" s="4"/>
      <c r="T116" s="4" t="s">
        <v>31</v>
      </c>
      <c r="U116" s="4"/>
      <c r="V116" s="4"/>
      <c r="W116" s="4"/>
      <c r="X116" s="4"/>
      <c r="Y116" s="4"/>
      <c r="Z116" s="4"/>
      <c r="AA116" s="4"/>
      <c r="AB116" s="4"/>
      <c r="AC116" s="4"/>
      <c r="AD116" s="4"/>
      <c r="AE116" s="4" t="s">
        <v>119</v>
      </c>
      <c r="AF116" s="4" t="s">
        <v>627</v>
      </c>
      <c r="AG116" s="4"/>
      <c r="AH116" s="4"/>
      <c r="AI116" s="4"/>
      <c r="AJ116" s="4"/>
      <c r="AK116" s="4"/>
      <c r="AL116" s="4" t="s">
        <v>1816</v>
      </c>
      <c r="AM116" s="4" t="s">
        <v>640</v>
      </c>
      <c r="AN116" s="4" t="s">
        <v>277</v>
      </c>
      <c r="AO116" s="4"/>
      <c r="AP116" s="4" t="s">
        <v>47</v>
      </c>
      <c r="AQ116" s="4" t="s">
        <v>48</v>
      </c>
      <c r="AR116" s="4"/>
      <c r="AS116" s="4" t="s">
        <v>50</v>
      </c>
      <c r="AT116" s="4"/>
      <c r="AU116" s="4"/>
      <c r="AV116" s="4"/>
      <c r="AW116" s="4"/>
      <c r="AX116" s="4" t="s">
        <v>53</v>
      </c>
      <c r="AY116" s="4"/>
      <c r="AZ116" s="4"/>
      <c r="BA116" s="4"/>
      <c r="BB116" s="4"/>
      <c r="BC116" s="4"/>
      <c r="BD116" s="4"/>
      <c r="BE116" s="4"/>
      <c r="BF116" s="4"/>
      <c r="BG116" s="4"/>
      <c r="BH116" s="4" t="s">
        <v>60</v>
      </c>
      <c r="BI116" s="4"/>
      <c r="BJ116" s="4" t="s">
        <v>57</v>
      </c>
      <c r="BK116" s="4"/>
      <c r="BL116" s="4"/>
      <c r="BM116" s="4"/>
      <c r="BN116" s="4"/>
      <c r="BO116" s="62"/>
    </row>
    <row r="117" spans="1:515" s="17" customFormat="1" ht="135.75" hidden="1" customHeight="1" x14ac:dyDescent="0.25">
      <c r="A117" s="62"/>
      <c r="B117" s="67" t="s">
        <v>1484</v>
      </c>
      <c r="C117" s="4" t="s">
        <v>1749</v>
      </c>
      <c r="D117" s="4" t="s">
        <v>1369</v>
      </c>
      <c r="E117" s="4" t="s">
        <v>1371</v>
      </c>
      <c r="F117" s="4" t="s">
        <v>1750</v>
      </c>
      <c r="G117" s="4" t="s">
        <v>270</v>
      </c>
      <c r="H117" s="16" t="s">
        <v>1859</v>
      </c>
      <c r="I117" s="4" t="s">
        <v>292</v>
      </c>
      <c r="J117" s="143">
        <v>45047</v>
      </c>
      <c r="K117" s="143">
        <v>45169</v>
      </c>
      <c r="L117" s="66">
        <f t="shared" si="10"/>
        <v>122</v>
      </c>
      <c r="M117" s="16" t="s">
        <v>103</v>
      </c>
      <c r="N117" s="4" t="s">
        <v>72</v>
      </c>
      <c r="O117" s="4" t="s">
        <v>641</v>
      </c>
      <c r="P117" s="4" t="s">
        <v>479</v>
      </c>
      <c r="Q117" s="4" t="s">
        <v>482</v>
      </c>
      <c r="R117" s="4" t="s">
        <v>29</v>
      </c>
      <c r="S117" s="4"/>
      <c r="T117" s="4" t="s">
        <v>31</v>
      </c>
      <c r="U117" s="4"/>
      <c r="V117" s="4"/>
      <c r="W117" s="4"/>
      <c r="X117" s="4"/>
      <c r="Y117" s="4"/>
      <c r="Z117" s="4"/>
      <c r="AA117" s="4"/>
      <c r="AB117" s="4"/>
      <c r="AC117" s="4"/>
      <c r="AD117" s="4"/>
      <c r="AE117" s="4" t="s">
        <v>119</v>
      </c>
      <c r="AF117" s="4" t="s">
        <v>627</v>
      </c>
      <c r="AG117" s="4"/>
      <c r="AH117" s="4"/>
      <c r="AI117" s="4"/>
      <c r="AJ117" s="4"/>
      <c r="AK117" s="4"/>
      <c r="AL117" s="4" t="s">
        <v>1816</v>
      </c>
      <c r="AM117" s="4" t="s">
        <v>640</v>
      </c>
      <c r="AN117" s="4" t="s">
        <v>277</v>
      </c>
      <c r="AO117" s="4"/>
      <c r="AP117" s="4" t="s">
        <v>47</v>
      </c>
      <c r="AQ117" s="4" t="s">
        <v>48</v>
      </c>
      <c r="AR117" s="4"/>
      <c r="AS117" s="4" t="s">
        <v>50</v>
      </c>
      <c r="AT117" s="4"/>
      <c r="AU117" s="4"/>
      <c r="AV117" s="4"/>
      <c r="AW117" s="4"/>
      <c r="AX117" s="4" t="s">
        <v>53</v>
      </c>
      <c r="AY117" s="4"/>
      <c r="AZ117" s="4"/>
      <c r="BA117" s="4"/>
      <c r="BB117" s="4"/>
      <c r="BC117" s="4"/>
      <c r="BD117" s="4"/>
      <c r="BE117" s="4"/>
      <c r="BF117" s="4"/>
      <c r="BG117" s="4"/>
      <c r="BH117" s="4" t="s">
        <v>60</v>
      </c>
      <c r="BI117" s="4"/>
      <c r="BJ117" s="4" t="s">
        <v>57</v>
      </c>
      <c r="BK117" s="4"/>
      <c r="BL117" s="4"/>
      <c r="BM117" s="4"/>
      <c r="BN117" s="4"/>
      <c r="BO117" s="62"/>
    </row>
    <row r="118" spans="1:515" s="17" customFormat="1" ht="135.75" hidden="1" customHeight="1" x14ac:dyDescent="0.25">
      <c r="A118" s="62"/>
      <c r="B118" s="67" t="s">
        <v>1485</v>
      </c>
      <c r="C118" s="4" t="s">
        <v>1770</v>
      </c>
      <c r="D118" s="4" t="s">
        <v>1734</v>
      </c>
      <c r="E118" s="4" t="s">
        <v>1737</v>
      </c>
      <c r="F118" s="4" t="s">
        <v>1772</v>
      </c>
      <c r="G118" s="4" t="s">
        <v>81</v>
      </c>
      <c r="H118" s="118" t="s">
        <v>83</v>
      </c>
      <c r="I118" s="4"/>
      <c r="J118" s="143">
        <v>45047</v>
      </c>
      <c r="K118" s="143">
        <v>45169</v>
      </c>
      <c r="L118" s="66">
        <f t="shared" si="10"/>
        <v>122</v>
      </c>
      <c r="M118" s="16" t="s">
        <v>103</v>
      </c>
      <c r="N118" s="4" t="s">
        <v>72</v>
      </c>
      <c r="O118" s="4" t="s">
        <v>641</v>
      </c>
      <c r="P118" s="4" t="s">
        <v>479</v>
      </c>
      <c r="Q118" s="4" t="s">
        <v>482</v>
      </c>
      <c r="R118" s="4" t="s">
        <v>29</v>
      </c>
      <c r="S118" s="4"/>
      <c r="T118" s="4" t="s">
        <v>31</v>
      </c>
      <c r="U118" s="4"/>
      <c r="V118" s="4"/>
      <c r="W118" s="4"/>
      <c r="X118" s="4"/>
      <c r="Y118" s="4"/>
      <c r="Z118" s="4"/>
      <c r="AA118" s="4"/>
      <c r="AB118" s="4"/>
      <c r="AC118" s="4"/>
      <c r="AD118" s="4"/>
      <c r="AE118" s="4" t="s">
        <v>119</v>
      </c>
      <c r="AF118" s="4" t="s">
        <v>627</v>
      </c>
      <c r="AG118" s="4"/>
      <c r="AH118" s="4"/>
      <c r="AI118" s="4"/>
      <c r="AJ118" s="4"/>
      <c r="AK118" s="4"/>
      <c r="AL118" s="4" t="s">
        <v>1816</v>
      </c>
      <c r="AM118" s="4" t="s">
        <v>640</v>
      </c>
      <c r="AN118" s="4" t="s">
        <v>277</v>
      </c>
      <c r="AO118" s="4"/>
      <c r="AP118" s="4" t="s">
        <v>47</v>
      </c>
      <c r="AQ118" s="4" t="s">
        <v>48</v>
      </c>
      <c r="AR118" s="4"/>
      <c r="AS118" s="4" t="s">
        <v>50</v>
      </c>
      <c r="AT118" s="4"/>
      <c r="AU118" s="4"/>
      <c r="AV118" s="4"/>
      <c r="AW118" s="4"/>
      <c r="AX118" s="4" t="s">
        <v>53</v>
      </c>
      <c r="AY118" s="4"/>
      <c r="AZ118" s="4"/>
      <c r="BA118" s="4"/>
      <c r="BB118" s="4"/>
      <c r="BC118" s="4"/>
      <c r="BD118" s="4"/>
      <c r="BE118" s="4"/>
      <c r="BF118" s="4"/>
      <c r="BG118" s="4"/>
      <c r="BH118" s="4" t="s">
        <v>60</v>
      </c>
      <c r="BI118" s="4"/>
      <c r="BJ118" s="4" t="s">
        <v>57</v>
      </c>
      <c r="BK118" s="4"/>
      <c r="BL118" s="4"/>
      <c r="BM118" s="4"/>
      <c r="BN118" s="4"/>
      <c r="BO118" s="62"/>
    </row>
    <row r="119" spans="1:515" s="17" customFormat="1" ht="135.75" hidden="1" customHeight="1" x14ac:dyDescent="0.25">
      <c r="A119" s="62"/>
      <c r="B119" s="67" t="s">
        <v>1486</v>
      </c>
      <c r="C119" s="4" t="s">
        <v>1771</v>
      </c>
      <c r="D119" s="4" t="s">
        <v>1736</v>
      </c>
      <c r="E119" s="4" t="s">
        <v>1737</v>
      </c>
      <c r="F119" s="4" t="s">
        <v>1772</v>
      </c>
      <c r="G119" s="4" t="s">
        <v>79</v>
      </c>
      <c r="H119" s="118" t="s">
        <v>86</v>
      </c>
      <c r="I119" s="4"/>
      <c r="J119" s="143">
        <v>45047</v>
      </c>
      <c r="K119" s="143">
        <v>45169</v>
      </c>
      <c r="L119" s="66">
        <f t="shared" ref="L119:L128" si="11">K119-J119</f>
        <v>122</v>
      </c>
      <c r="M119" s="16" t="s">
        <v>103</v>
      </c>
      <c r="N119" s="4" t="s">
        <v>72</v>
      </c>
      <c r="O119" s="4" t="s">
        <v>641</v>
      </c>
      <c r="P119" s="4" t="s">
        <v>479</v>
      </c>
      <c r="Q119" s="4" t="s">
        <v>482</v>
      </c>
      <c r="R119" s="4" t="s">
        <v>29</v>
      </c>
      <c r="S119" s="4"/>
      <c r="T119" s="4" t="s">
        <v>31</v>
      </c>
      <c r="U119" s="4"/>
      <c r="V119" s="4"/>
      <c r="W119" s="4"/>
      <c r="X119" s="4"/>
      <c r="Y119" s="4"/>
      <c r="Z119" s="4"/>
      <c r="AA119" s="4"/>
      <c r="AB119" s="4"/>
      <c r="AC119" s="4"/>
      <c r="AD119" s="4"/>
      <c r="AE119" s="4" t="s">
        <v>119</v>
      </c>
      <c r="AF119" s="4" t="s">
        <v>627</v>
      </c>
      <c r="AG119" s="4"/>
      <c r="AH119" s="4"/>
      <c r="AI119" s="4"/>
      <c r="AJ119" s="4"/>
      <c r="AK119" s="4"/>
      <c r="AL119" s="4" t="s">
        <v>1816</v>
      </c>
      <c r="AM119" s="4" t="s">
        <v>640</v>
      </c>
      <c r="AN119" s="4" t="s">
        <v>277</v>
      </c>
      <c r="AO119" s="4"/>
      <c r="AP119" s="4" t="s">
        <v>47</v>
      </c>
      <c r="AQ119" s="4" t="s">
        <v>48</v>
      </c>
      <c r="AR119" s="4"/>
      <c r="AS119" s="4" t="s">
        <v>50</v>
      </c>
      <c r="AT119" s="4"/>
      <c r="AU119" s="4"/>
      <c r="AV119" s="4"/>
      <c r="AW119" s="4"/>
      <c r="AX119" s="4" t="s">
        <v>53</v>
      </c>
      <c r="AY119" s="4"/>
      <c r="AZ119" s="4"/>
      <c r="BA119" s="4"/>
      <c r="BB119" s="4"/>
      <c r="BC119" s="4"/>
      <c r="BD119" s="4"/>
      <c r="BE119" s="4"/>
      <c r="BF119" s="4"/>
      <c r="BG119" s="4"/>
      <c r="BH119" s="4" t="s">
        <v>60</v>
      </c>
      <c r="BI119" s="4"/>
      <c r="BJ119" s="4" t="s">
        <v>57</v>
      </c>
      <c r="BK119" s="4"/>
      <c r="BL119" s="4"/>
      <c r="BM119" s="4"/>
      <c r="BN119" s="4"/>
      <c r="BO119" s="62"/>
    </row>
    <row r="120" spans="1:515" s="64" customFormat="1" ht="135.75" hidden="1" customHeight="1" x14ac:dyDescent="0.25">
      <c r="A120" s="62"/>
      <c r="B120" s="67" t="s">
        <v>1487</v>
      </c>
      <c r="C120" s="148" t="s">
        <v>1831</v>
      </c>
      <c r="D120" s="148" t="s">
        <v>1740</v>
      </c>
      <c r="E120" s="148" t="s">
        <v>1737</v>
      </c>
      <c r="F120" s="4" t="s">
        <v>1760</v>
      </c>
      <c r="G120" s="4" t="s">
        <v>77</v>
      </c>
      <c r="H120" s="16" t="s">
        <v>75</v>
      </c>
      <c r="I120" s="4"/>
      <c r="J120" s="143">
        <v>45170</v>
      </c>
      <c r="K120" s="143">
        <v>45291</v>
      </c>
      <c r="L120" s="66">
        <f t="shared" si="11"/>
        <v>121</v>
      </c>
      <c r="M120" s="16" t="s">
        <v>103</v>
      </c>
      <c r="N120" s="4" t="s">
        <v>72</v>
      </c>
      <c r="O120" s="4" t="s">
        <v>641</v>
      </c>
      <c r="P120" s="4" t="s">
        <v>479</v>
      </c>
      <c r="Q120" s="4" t="s">
        <v>482</v>
      </c>
      <c r="R120" s="4" t="s">
        <v>29</v>
      </c>
      <c r="S120" s="4"/>
      <c r="T120" s="4" t="s">
        <v>31</v>
      </c>
      <c r="U120" s="4"/>
      <c r="V120" s="4"/>
      <c r="W120" s="4"/>
      <c r="X120" s="4"/>
      <c r="Y120" s="4"/>
      <c r="Z120" s="4"/>
      <c r="AA120" s="4"/>
      <c r="AB120" s="4"/>
      <c r="AC120" s="4"/>
      <c r="AD120" s="4"/>
      <c r="AE120" s="4" t="s">
        <v>119</v>
      </c>
      <c r="AF120" s="4" t="s">
        <v>627</v>
      </c>
      <c r="AG120" s="4"/>
      <c r="AH120" s="4"/>
      <c r="AI120" s="4"/>
      <c r="AJ120" s="4"/>
      <c r="AK120" s="4"/>
      <c r="AL120" s="4" t="s">
        <v>1816</v>
      </c>
      <c r="AM120" s="4" t="s">
        <v>640</v>
      </c>
      <c r="AN120" s="4" t="s">
        <v>277</v>
      </c>
      <c r="AO120" s="4"/>
      <c r="AP120" s="4" t="s">
        <v>47</v>
      </c>
      <c r="AQ120" s="4" t="s">
        <v>48</v>
      </c>
      <c r="AR120" s="4"/>
      <c r="AS120" s="4" t="s">
        <v>50</v>
      </c>
      <c r="AT120" s="4"/>
      <c r="AU120" s="4"/>
      <c r="AV120" s="4"/>
      <c r="AW120" s="4"/>
      <c r="AX120" s="4" t="s">
        <v>53</v>
      </c>
      <c r="AY120" s="4"/>
      <c r="AZ120" s="4"/>
      <c r="BA120" s="4"/>
      <c r="BB120" s="4"/>
      <c r="BC120" s="4"/>
      <c r="BD120" s="4"/>
      <c r="BE120" s="4"/>
      <c r="BF120" s="4"/>
      <c r="BG120" s="4"/>
      <c r="BH120" s="4" t="s">
        <v>60</v>
      </c>
      <c r="BI120" s="4"/>
      <c r="BJ120" s="4" t="s">
        <v>57</v>
      </c>
      <c r="BK120" s="4"/>
      <c r="BL120" s="4"/>
      <c r="BM120" s="4"/>
      <c r="BN120" s="4"/>
      <c r="BO120" s="62"/>
      <c r="BP120" s="17"/>
      <c r="BQ120" s="17"/>
      <c r="BR120" s="17"/>
      <c r="BS120" s="17"/>
      <c r="BT120" s="17"/>
      <c r="BU120" s="17"/>
      <c r="BV120" s="17"/>
      <c r="BW120" s="17"/>
      <c r="BX120" s="17"/>
      <c r="BY120" s="17"/>
      <c r="BZ120" s="17"/>
      <c r="CA120" s="17"/>
      <c r="CB120" s="17"/>
      <c r="CC120" s="17"/>
      <c r="CD120" s="17"/>
      <c r="CE120" s="17"/>
      <c r="CF120" s="17"/>
      <c r="CG120" s="17"/>
      <c r="CH120" s="17"/>
      <c r="CI120" s="17"/>
      <c r="CJ120" s="17"/>
      <c r="CK120" s="17"/>
      <c r="CL120" s="17"/>
      <c r="CM120" s="17"/>
      <c r="CN120" s="17"/>
      <c r="CO120" s="17"/>
      <c r="CP120" s="17"/>
      <c r="CQ120" s="17"/>
      <c r="CR120" s="17"/>
      <c r="CS120" s="17"/>
      <c r="CT120" s="17"/>
      <c r="CU120" s="17"/>
      <c r="CV120" s="17"/>
      <c r="CW120" s="17"/>
      <c r="CX120" s="17"/>
      <c r="CY120" s="17"/>
      <c r="CZ120" s="17"/>
      <c r="DA120" s="17"/>
      <c r="DB120" s="17"/>
      <c r="DC120" s="17"/>
      <c r="DD120" s="17"/>
      <c r="DE120" s="17"/>
      <c r="DF120" s="17"/>
      <c r="DG120" s="17"/>
      <c r="DH120" s="17"/>
      <c r="DI120" s="17"/>
      <c r="DJ120" s="17"/>
      <c r="DK120" s="17"/>
      <c r="DL120" s="17"/>
      <c r="DM120" s="17"/>
      <c r="DN120" s="17"/>
      <c r="DO120" s="17"/>
      <c r="DP120" s="17"/>
      <c r="DQ120" s="17"/>
      <c r="DR120" s="17"/>
      <c r="DS120" s="17"/>
      <c r="DT120" s="17"/>
      <c r="DU120" s="17"/>
      <c r="DV120" s="17"/>
      <c r="DW120" s="17"/>
      <c r="DX120" s="17"/>
      <c r="DY120" s="17"/>
      <c r="DZ120" s="17"/>
      <c r="EA120" s="17"/>
      <c r="EB120" s="17"/>
      <c r="EC120" s="17"/>
      <c r="ED120" s="17"/>
      <c r="EE120" s="17"/>
      <c r="EF120" s="17"/>
      <c r="EG120" s="17"/>
      <c r="EH120" s="17"/>
      <c r="EI120" s="17"/>
      <c r="EJ120" s="17"/>
      <c r="EK120" s="17"/>
      <c r="EL120" s="17"/>
      <c r="EM120" s="17"/>
      <c r="EN120" s="17"/>
      <c r="EO120" s="17"/>
      <c r="EP120" s="17"/>
      <c r="EQ120" s="17"/>
      <c r="ER120" s="17"/>
      <c r="ES120" s="17"/>
      <c r="ET120" s="17"/>
      <c r="EU120" s="17"/>
      <c r="EV120" s="17"/>
      <c r="EW120" s="17"/>
      <c r="EX120" s="17"/>
      <c r="EY120" s="17"/>
      <c r="EZ120" s="17"/>
      <c r="FA120" s="17"/>
      <c r="FB120" s="17"/>
      <c r="FC120" s="17"/>
      <c r="FD120" s="17"/>
      <c r="FE120" s="17"/>
      <c r="FF120" s="17"/>
      <c r="FG120" s="17"/>
      <c r="FH120" s="17"/>
      <c r="FI120" s="17"/>
      <c r="FJ120" s="17"/>
      <c r="FK120" s="17"/>
      <c r="FL120" s="17"/>
      <c r="FM120" s="17"/>
      <c r="FN120" s="17"/>
      <c r="FO120" s="17"/>
      <c r="FP120" s="17"/>
      <c r="FQ120" s="17"/>
      <c r="FR120" s="17"/>
      <c r="FS120" s="17"/>
      <c r="FT120" s="17"/>
      <c r="FU120" s="17"/>
      <c r="FV120" s="17"/>
      <c r="FW120" s="17"/>
      <c r="FX120" s="17"/>
      <c r="FY120" s="17"/>
      <c r="FZ120" s="17"/>
      <c r="GA120" s="17"/>
      <c r="GB120" s="17"/>
      <c r="GC120" s="17"/>
      <c r="GD120" s="17"/>
      <c r="GE120" s="17"/>
      <c r="GF120" s="17"/>
      <c r="GG120" s="17"/>
      <c r="GH120" s="17"/>
      <c r="GI120" s="17"/>
      <c r="GJ120" s="17"/>
      <c r="GK120" s="17"/>
      <c r="GL120" s="17"/>
      <c r="GM120" s="17"/>
      <c r="GN120" s="17"/>
      <c r="GO120" s="17"/>
      <c r="GP120" s="17"/>
      <c r="GQ120" s="17"/>
      <c r="GR120" s="17"/>
      <c r="GS120" s="17"/>
      <c r="GT120" s="17"/>
      <c r="GU120" s="17"/>
      <c r="GV120" s="17"/>
      <c r="GW120" s="17"/>
      <c r="GX120" s="17"/>
      <c r="GY120" s="17"/>
      <c r="GZ120" s="17"/>
      <c r="HA120" s="17"/>
      <c r="HB120" s="17"/>
      <c r="HC120" s="17"/>
      <c r="HD120" s="17"/>
      <c r="HE120" s="17"/>
      <c r="HF120" s="17"/>
      <c r="HG120" s="17"/>
      <c r="HH120" s="17"/>
      <c r="HI120" s="17"/>
      <c r="HJ120" s="17"/>
      <c r="HK120" s="17"/>
      <c r="HL120" s="17"/>
      <c r="HM120" s="17"/>
      <c r="HN120" s="17"/>
      <c r="HO120" s="17"/>
      <c r="HP120" s="17"/>
      <c r="HQ120" s="17"/>
      <c r="HR120" s="17"/>
      <c r="HS120" s="17"/>
      <c r="HT120" s="17"/>
      <c r="HU120" s="17"/>
      <c r="HV120" s="17"/>
      <c r="HW120" s="17"/>
      <c r="HX120" s="17"/>
      <c r="HY120" s="17"/>
      <c r="HZ120" s="17"/>
      <c r="IA120" s="17"/>
      <c r="IB120" s="17"/>
      <c r="IC120" s="17"/>
      <c r="ID120" s="17"/>
      <c r="IE120" s="17"/>
      <c r="IF120" s="17"/>
      <c r="IG120" s="17"/>
      <c r="IH120" s="17"/>
      <c r="II120" s="17"/>
      <c r="IJ120" s="17"/>
      <c r="IK120" s="17"/>
      <c r="IL120" s="17"/>
      <c r="IM120" s="17"/>
      <c r="IN120" s="17"/>
      <c r="IO120" s="17"/>
      <c r="IP120" s="17"/>
      <c r="IQ120" s="17"/>
      <c r="IR120" s="17"/>
      <c r="IS120" s="17"/>
      <c r="IT120" s="17"/>
      <c r="IU120" s="17"/>
      <c r="IV120" s="17"/>
      <c r="IW120" s="17"/>
      <c r="IX120" s="17"/>
      <c r="IY120" s="17"/>
      <c r="IZ120" s="17"/>
      <c r="JA120" s="17"/>
      <c r="JB120" s="17"/>
      <c r="JC120" s="17"/>
      <c r="JD120" s="17"/>
      <c r="JE120" s="17"/>
      <c r="JF120" s="17"/>
      <c r="JG120" s="17"/>
      <c r="JH120" s="17"/>
      <c r="JI120" s="17"/>
      <c r="JJ120" s="17"/>
      <c r="JK120" s="17"/>
      <c r="JL120" s="17"/>
      <c r="JM120" s="17"/>
      <c r="JN120" s="17"/>
      <c r="JO120" s="17"/>
      <c r="JP120" s="17"/>
      <c r="JQ120" s="17"/>
      <c r="JR120" s="17"/>
      <c r="JS120" s="17"/>
      <c r="JT120" s="17"/>
      <c r="JU120" s="17"/>
      <c r="JV120" s="17"/>
      <c r="JW120" s="17"/>
      <c r="JX120" s="17"/>
      <c r="JY120" s="17"/>
      <c r="JZ120" s="17"/>
      <c r="KA120" s="17"/>
      <c r="KB120" s="17"/>
      <c r="KC120" s="17"/>
      <c r="KD120" s="17"/>
      <c r="KE120" s="17"/>
      <c r="KF120" s="17"/>
      <c r="KG120" s="17"/>
      <c r="KH120" s="17"/>
      <c r="KI120" s="17"/>
      <c r="KJ120" s="17"/>
      <c r="KK120" s="17"/>
      <c r="KL120" s="17"/>
      <c r="KM120" s="17"/>
      <c r="KN120" s="17"/>
      <c r="KO120" s="17"/>
      <c r="KP120" s="17"/>
      <c r="KQ120" s="17"/>
      <c r="KR120" s="17"/>
      <c r="KS120" s="17"/>
      <c r="KT120" s="17"/>
      <c r="KU120" s="17"/>
      <c r="KV120" s="17"/>
      <c r="KW120" s="17"/>
      <c r="KX120" s="17"/>
      <c r="KY120" s="17"/>
      <c r="KZ120" s="17"/>
      <c r="LA120" s="17"/>
      <c r="LB120" s="17"/>
      <c r="LC120" s="17"/>
      <c r="LD120" s="17"/>
      <c r="LE120" s="17"/>
      <c r="LF120" s="17"/>
      <c r="LG120" s="17"/>
      <c r="LH120" s="17"/>
      <c r="LI120" s="17"/>
      <c r="LJ120" s="17"/>
      <c r="LK120" s="17"/>
      <c r="LL120" s="17"/>
      <c r="LM120" s="17"/>
      <c r="LN120" s="17"/>
      <c r="LO120" s="17"/>
      <c r="LP120" s="17"/>
      <c r="LQ120" s="17"/>
      <c r="LR120" s="17"/>
      <c r="LS120" s="17"/>
      <c r="LT120" s="17"/>
      <c r="LU120" s="17"/>
      <c r="LV120" s="17"/>
      <c r="LW120" s="17"/>
      <c r="LX120" s="17"/>
      <c r="LY120" s="17"/>
      <c r="LZ120" s="17"/>
      <c r="MA120" s="17"/>
      <c r="MB120" s="17"/>
      <c r="MC120" s="17"/>
      <c r="MD120" s="17"/>
      <c r="ME120" s="17"/>
      <c r="MF120" s="17"/>
      <c r="MG120" s="17"/>
      <c r="MH120" s="17"/>
      <c r="MI120" s="17"/>
      <c r="MJ120" s="17"/>
      <c r="MK120" s="17"/>
      <c r="ML120" s="17"/>
      <c r="MM120" s="17"/>
      <c r="MN120" s="17"/>
      <c r="MO120" s="17"/>
      <c r="MP120" s="17"/>
      <c r="MQ120" s="17"/>
      <c r="MR120" s="17"/>
      <c r="MS120" s="17"/>
      <c r="MT120" s="17"/>
      <c r="MU120" s="17"/>
      <c r="MV120" s="17"/>
      <c r="MW120" s="17"/>
      <c r="MX120" s="17"/>
      <c r="MY120" s="17"/>
      <c r="MZ120" s="17"/>
      <c r="NA120" s="17"/>
      <c r="NB120" s="17"/>
      <c r="NC120" s="17"/>
      <c r="ND120" s="17"/>
      <c r="NE120" s="17"/>
      <c r="NF120" s="17"/>
      <c r="NG120" s="17"/>
      <c r="NH120" s="17"/>
      <c r="NI120" s="17"/>
      <c r="NJ120" s="17"/>
      <c r="NK120" s="17"/>
      <c r="NL120" s="17"/>
      <c r="NM120" s="17"/>
      <c r="NN120" s="17"/>
      <c r="NO120" s="17"/>
      <c r="NP120" s="17"/>
      <c r="NQ120" s="17"/>
      <c r="NR120" s="17"/>
      <c r="NS120" s="17"/>
      <c r="NT120" s="17"/>
      <c r="NU120" s="17"/>
      <c r="NV120" s="17"/>
      <c r="NW120" s="17"/>
      <c r="NX120" s="17"/>
      <c r="NY120" s="17"/>
      <c r="NZ120" s="17"/>
      <c r="OA120" s="17"/>
      <c r="OB120" s="17"/>
      <c r="OC120" s="17"/>
      <c r="OD120" s="17"/>
      <c r="OE120" s="17"/>
      <c r="OF120" s="17"/>
      <c r="OG120" s="17"/>
      <c r="OH120" s="17"/>
      <c r="OI120" s="17"/>
      <c r="OJ120" s="17"/>
      <c r="OK120" s="17"/>
      <c r="OL120" s="17"/>
      <c r="OM120" s="17"/>
      <c r="ON120" s="17"/>
      <c r="OO120" s="17"/>
      <c r="OP120" s="17"/>
      <c r="OQ120" s="17"/>
      <c r="OR120" s="17"/>
      <c r="OS120" s="17"/>
      <c r="OT120" s="17"/>
      <c r="OU120" s="17"/>
      <c r="OV120" s="17"/>
      <c r="OW120" s="17"/>
      <c r="OX120" s="17"/>
      <c r="OY120" s="17"/>
      <c r="OZ120" s="17"/>
      <c r="PA120" s="17"/>
      <c r="PB120" s="17"/>
      <c r="PC120" s="17"/>
      <c r="PD120" s="17"/>
      <c r="PE120" s="17"/>
      <c r="PF120" s="17"/>
      <c r="PG120" s="17"/>
      <c r="PH120" s="17"/>
      <c r="PI120" s="17"/>
      <c r="PJ120" s="17"/>
      <c r="PK120" s="17"/>
      <c r="PL120" s="17"/>
      <c r="PM120" s="17"/>
      <c r="PN120" s="17"/>
      <c r="PO120" s="17"/>
      <c r="PP120" s="17"/>
      <c r="PQ120" s="17"/>
      <c r="PR120" s="17"/>
      <c r="PS120" s="17"/>
      <c r="PT120" s="17"/>
      <c r="PU120" s="17"/>
      <c r="PV120" s="17"/>
      <c r="PW120" s="17"/>
      <c r="PX120" s="17"/>
      <c r="PY120" s="17"/>
      <c r="PZ120" s="17"/>
      <c r="QA120" s="17"/>
      <c r="QB120" s="17"/>
      <c r="QC120" s="17"/>
      <c r="QD120" s="17"/>
      <c r="QE120" s="17"/>
      <c r="QF120" s="17"/>
      <c r="QG120" s="17"/>
      <c r="QH120" s="17"/>
      <c r="QI120" s="17"/>
      <c r="QJ120" s="17"/>
      <c r="QK120" s="17"/>
      <c r="QL120" s="17"/>
      <c r="QM120" s="17"/>
      <c r="QN120" s="17"/>
      <c r="QO120" s="17"/>
      <c r="QP120" s="17"/>
      <c r="QQ120" s="17"/>
      <c r="QR120" s="17"/>
      <c r="QS120" s="17"/>
      <c r="QT120" s="17"/>
      <c r="QU120" s="17"/>
      <c r="QV120" s="17"/>
      <c r="QW120" s="17"/>
      <c r="QX120" s="17"/>
      <c r="QY120" s="17"/>
      <c r="QZ120" s="17"/>
      <c r="RA120" s="17"/>
      <c r="RB120" s="17"/>
      <c r="RC120" s="17"/>
      <c r="RD120" s="17"/>
      <c r="RE120" s="17"/>
      <c r="RF120" s="17"/>
      <c r="RG120" s="17"/>
      <c r="RH120" s="17"/>
      <c r="RI120" s="17"/>
      <c r="RJ120" s="17"/>
      <c r="RK120" s="17"/>
      <c r="RL120" s="17"/>
      <c r="RM120" s="17"/>
      <c r="RN120" s="17"/>
      <c r="RO120" s="17"/>
      <c r="RP120" s="17"/>
      <c r="RQ120" s="17"/>
      <c r="RR120" s="17"/>
      <c r="RS120" s="17"/>
      <c r="RT120" s="17"/>
      <c r="RU120" s="17"/>
      <c r="RV120" s="17"/>
      <c r="RW120" s="17"/>
      <c r="RX120" s="17"/>
      <c r="RY120" s="17"/>
      <c r="RZ120" s="17"/>
      <c r="SA120" s="17"/>
      <c r="SB120" s="17"/>
      <c r="SC120" s="17"/>
      <c r="SD120" s="17"/>
      <c r="SE120" s="17"/>
      <c r="SF120" s="17"/>
      <c r="SG120" s="17"/>
      <c r="SH120" s="17"/>
      <c r="SI120" s="17"/>
      <c r="SJ120" s="17"/>
      <c r="SK120" s="17"/>
      <c r="SL120" s="17"/>
      <c r="SM120" s="17"/>
      <c r="SN120" s="17"/>
      <c r="SO120" s="17"/>
      <c r="SP120" s="17"/>
      <c r="SQ120" s="17"/>
      <c r="SR120" s="17"/>
      <c r="SS120" s="17"/>
      <c r="ST120" s="17"/>
      <c r="SU120" s="17"/>
    </row>
    <row r="121" spans="1:515" s="64" customFormat="1" ht="135.75" hidden="1" customHeight="1" x14ac:dyDescent="0.25">
      <c r="A121" s="62"/>
      <c r="B121" s="67" t="s">
        <v>1488</v>
      </c>
      <c r="C121" s="4" t="s">
        <v>644</v>
      </c>
      <c r="D121" s="4" t="s">
        <v>1368</v>
      </c>
      <c r="E121" s="4" t="s">
        <v>1371</v>
      </c>
      <c r="F121" s="4" t="s">
        <v>1761</v>
      </c>
      <c r="G121" s="4" t="s">
        <v>70</v>
      </c>
      <c r="H121" s="4" t="s">
        <v>1818</v>
      </c>
      <c r="I121" s="4" t="s">
        <v>289</v>
      </c>
      <c r="J121" s="143">
        <v>45170</v>
      </c>
      <c r="K121" s="143">
        <v>45291</v>
      </c>
      <c r="L121" s="66">
        <f t="shared" si="11"/>
        <v>121</v>
      </c>
      <c r="M121" s="16" t="s">
        <v>103</v>
      </c>
      <c r="N121" s="4" t="s">
        <v>72</v>
      </c>
      <c r="O121" s="4" t="s">
        <v>641</v>
      </c>
      <c r="P121" s="4" t="s">
        <v>479</v>
      </c>
      <c r="Q121" s="4" t="s">
        <v>482</v>
      </c>
      <c r="R121" s="4" t="s">
        <v>29</v>
      </c>
      <c r="S121" s="4"/>
      <c r="T121" s="4" t="s">
        <v>31</v>
      </c>
      <c r="U121" s="4"/>
      <c r="V121" s="4"/>
      <c r="W121" s="4"/>
      <c r="X121" s="4"/>
      <c r="Y121" s="4"/>
      <c r="Z121" s="4"/>
      <c r="AA121" s="4"/>
      <c r="AB121" s="4"/>
      <c r="AC121" s="4"/>
      <c r="AD121" s="4"/>
      <c r="AE121" s="4" t="s">
        <v>119</v>
      </c>
      <c r="AF121" s="4" t="s">
        <v>627</v>
      </c>
      <c r="AG121" s="4"/>
      <c r="AH121" s="4"/>
      <c r="AI121" s="4"/>
      <c r="AJ121" s="4"/>
      <c r="AK121" s="4"/>
      <c r="AL121" s="4" t="s">
        <v>1816</v>
      </c>
      <c r="AM121" s="4" t="s">
        <v>640</v>
      </c>
      <c r="AN121" s="4" t="s">
        <v>277</v>
      </c>
      <c r="AO121" s="4"/>
      <c r="AP121" s="4" t="s">
        <v>47</v>
      </c>
      <c r="AQ121" s="4" t="s">
        <v>48</v>
      </c>
      <c r="AR121" s="4"/>
      <c r="AS121" s="4" t="s">
        <v>50</v>
      </c>
      <c r="AT121" s="4"/>
      <c r="AU121" s="4"/>
      <c r="AV121" s="4"/>
      <c r="AW121" s="4"/>
      <c r="AX121" s="4" t="s">
        <v>53</v>
      </c>
      <c r="AY121" s="4"/>
      <c r="AZ121" s="4"/>
      <c r="BA121" s="4"/>
      <c r="BB121" s="4"/>
      <c r="BC121" s="4"/>
      <c r="BD121" s="4"/>
      <c r="BE121" s="4"/>
      <c r="BF121" s="4"/>
      <c r="BG121" s="4"/>
      <c r="BH121" s="4" t="s">
        <v>60</v>
      </c>
      <c r="BI121" s="4"/>
      <c r="BJ121" s="4" t="s">
        <v>57</v>
      </c>
      <c r="BK121" s="4"/>
      <c r="BL121" s="4"/>
      <c r="BM121" s="4"/>
      <c r="BN121" s="4"/>
      <c r="BO121" s="62"/>
      <c r="BP121" s="17"/>
      <c r="BQ121" s="17"/>
      <c r="BR121" s="17"/>
      <c r="BS121" s="17"/>
      <c r="BT121" s="17"/>
      <c r="BU121" s="17"/>
      <c r="BV121" s="17"/>
      <c r="BW121" s="17"/>
      <c r="BX121" s="17"/>
      <c r="BY121" s="17"/>
      <c r="BZ121" s="17"/>
      <c r="CA121" s="17"/>
      <c r="CB121" s="17"/>
      <c r="CC121" s="17"/>
      <c r="CD121" s="17"/>
      <c r="CE121" s="17"/>
      <c r="CF121" s="17"/>
      <c r="CG121" s="17"/>
      <c r="CH121" s="17"/>
      <c r="CI121" s="17"/>
      <c r="CJ121" s="17"/>
      <c r="CK121" s="17"/>
      <c r="CL121" s="17"/>
      <c r="CM121" s="17"/>
      <c r="CN121" s="17"/>
      <c r="CO121" s="17"/>
      <c r="CP121" s="17"/>
      <c r="CQ121" s="17"/>
      <c r="CR121" s="17"/>
      <c r="CS121" s="17"/>
      <c r="CT121" s="17"/>
      <c r="CU121" s="17"/>
      <c r="CV121" s="17"/>
      <c r="CW121" s="17"/>
      <c r="CX121" s="17"/>
      <c r="CY121" s="17"/>
      <c r="CZ121" s="17"/>
      <c r="DA121" s="17"/>
      <c r="DB121" s="17"/>
      <c r="DC121" s="17"/>
      <c r="DD121" s="17"/>
      <c r="DE121" s="17"/>
      <c r="DF121" s="17"/>
      <c r="DG121" s="17"/>
      <c r="DH121" s="17"/>
      <c r="DI121" s="17"/>
      <c r="DJ121" s="17"/>
      <c r="DK121" s="17"/>
      <c r="DL121" s="17"/>
      <c r="DM121" s="17"/>
      <c r="DN121" s="17"/>
      <c r="DO121" s="17"/>
      <c r="DP121" s="17"/>
      <c r="DQ121" s="17"/>
      <c r="DR121" s="17"/>
      <c r="DS121" s="17"/>
      <c r="DT121" s="17"/>
      <c r="DU121" s="17"/>
      <c r="DV121" s="17"/>
      <c r="DW121" s="17"/>
      <c r="DX121" s="17"/>
      <c r="DY121" s="17"/>
      <c r="DZ121" s="17"/>
      <c r="EA121" s="17"/>
      <c r="EB121" s="17"/>
      <c r="EC121" s="17"/>
      <c r="ED121" s="17"/>
      <c r="EE121" s="17"/>
      <c r="EF121" s="17"/>
      <c r="EG121" s="17"/>
      <c r="EH121" s="17"/>
      <c r="EI121" s="17"/>
      <c r="EJ121" s="17"/>
      <c r="EK121" s="17"/>
      <c r="EL121" s="17"/>
      <c r="EM121" s="17"/>
      <c r="EN121" s="17"/>
      <c r="EO121" s="17"/>
      <c r="EP121" s="17"/>
      <c r="EQ121" s="17"/>
      <c r="ER121" s="17"/>
      <c r="ES121" s="17"/>
      <c r="ET121" s="17"/>
      <c r="EU121" s="17"/>
      <c r="EV121" s="17"/>
      <c r="EW121" s="17"/>
      <c r="EX121" s="17"/>
      <c r="EY121" s="17"/>
      <c r="EZ121" s="17"/>
      <c r="FA121" s="17"/>
      <c r="FB121" s="17"/>
      <c r="FC121" s="17"/>
      <c r="FD121" s="17"/>
      <c r="FE121" s="17"/>
      <c r="FF121" s="17"/>
      <c r="FG121" s="17"/>
      <c r="FH121" s="17"/>
      <c r="FI121" s="17"/>
      <c r="FJ121" s="17"/>
      <c r="FK121" s="17"/>
      <c r="FL121" s="17"/>
      <c r="FM121" s="17"/>
      <c r="FN121" s="17"/>
      <c r="FO121" s="17"/>
      <c r="FP121" s="17"/>
      <c r="FQ121" s="17"/>
      <c r="FR121" s="17"/>
      <c r="FS121" s="17"/>
      <c r="FT121" s="17"/>
      <c r="FU121" s="17"/>
      <c r="FV121" s="17"/>
      <c r="FW121" s="17"/>
      <c r="FX121" s="17"/>
      <c r="FY121" s="17"/>
      <c r="FZ121" s="17"/>
      <c r="GA121" s="17"/>
      <c r="GB121" s="17"/>
      <c r="GC121" s="17"/>
      <c r="GD121" s="17"/>
      <c r="GE121" s="17"/>
      <c r="GF121" s="17"/>
      <c r="GG121" s="17"/>
      <c r="GH121" s="17"/>
      <c r="GI121" s="17"/>
      <c r="GJ121" s="17"/>
      <c r="GK121" s="17"/>
      <c r="GL121" s="17"/>
      <c r="GM121" s="17"/>
      <c r="GN121" s="17"/>
      <c r="GO121" s="17"/>
      <c r="GP121" s="17"/>
      <c r="GQ121" s="17"/>
      <c r="GR121" s="17"/>
      <c r="GS121" s="17"/>
      <c r="GT121" s="17"/>
      <c r="GU121" s="17"/>
      <c r="GV121" s="17"/>
      <c r="GW121" s="17"/>
      <c r="GX121" s="17"/>
      <c r="GY121" s="17"/>
      <c r="GZ121" s="17"/>
      <c r="HA121" s="17"/>
      <c r="HB121" s="17"/>
      <c r="HC121" s="17"/>
      <c r="HD121" s="17"/>
      <c r="HE121" s="17"/>
      <c r="HF121" s="17"/>
      <c r="HG121" s="17"/>
      <c r="HH121" s="17"/>
      <c r="HI121" s="17"/>
      <c r="HJ121" s="17"/>
      <c r="HK121" s="17"/>
      <c r="HL121" s="17"/>
      <c r="HM121" s="17"/>
      <c r="HN121" s="17"/>
      <c r="HO121" s="17"/>
      <c r="HP121" s="17"/>
      <c r="HQ121" s="17"/>
      <c r="HR121" s="17"/>
      <c r="HS121" s="17"/>
      <c r="HT121" s="17"/>
      <c r="HU121" s="17"/>
      <c r="HV121" s="17"/>
      <c r="HW121" s="17"/>
      <c r="HX121" s="17"/>
      <c r="HY121" s="17"/>
      <c r="HZ121" s="17"/>
      <c r="IA121" s="17"/>
      <c r="IB121" s="17"/>
      <c r="IC121" s="17"/>
      <c r="ID121" s="17"/>
      <c r="IE121" s="17"/>
      <c r="IF121" s="17"/>
      <c r="IG121" s="17"/>
      <c r="IH121" s="17"/>
      <c r="II121" s="17"/>
      <c r="IJ121" s="17"/>
      <c r="IK121" s="17"/>
      <c r="IL121" s="17"/>
      <c r="IM121" s="17"/>
      <c r="IN121" s="17"/>
      <c r="IO121" s="17"/>
      <c r="IP121" s="17"/>
      <c r="IQ121" s="17"/>
      <c r="IR121" s="17"/>
      <c r="IS121" s="17"/>
      <c r="IT121" s="17"/>
      <c r="IU121" s="17"/>
      <c r="IV121" s="17"/>
      <c r="IW121" s="17"/>
      <c r="IX121" s="17"/>
      <c r="IY121" s="17"/>
      <c r="IZ121" s="17"/>
      <c r="JA121" s="17"/>
      <c r="JB121" s="17"/>
      <c r="JC121" s="17"/>
      <c r="JD121" s="17"/>
      <c r="JE121" s="17"/>
      <c r="JF121" s="17"/>
      <c r="JG121" s="17"/>
      <c r="JH121" s="17"/>
      <c r="JI121" s="17"/>
      <c r="JJ121" s="17"/>
      <c r="JK121" s="17"/>
      <c r="JL121" s="17"/>
      <c r="JM121" s="17"/>
      <c r="JN121" s="17"/>
      <c r="JO121" s="17"/>
      <c r="JP121" s="17"/>
      <c r="JQ121" s="17"/>
      <c r="JR121" s="17"/>
      <c r="JS121" s="17"/>
      <c r="JT121" s="17"/>
      <c r="JU121" s="17"/>
      <c r="JV121" s="17"/>
      <c r="JW121" s="17"/>
      <c r="JX121" s="17"/>
      <c r="JY121" s="17"/>
      <c r="JZ121" s="17"/>
      <c r="KA121" s="17"/>
      <c r="KB121" s="17"/>
      <c r="KC121" s="17"/>
      <c r="KD121" s="17"/>
      <c r="KE121" s="17"/>
      <c r="KF121" s="17"/>
      <c r="KG121" s="17"/>
      <c r="KH121" s="17"/>
      <c r="KI121" s="17"/>
      <c r="KJ121" s="17"/>
      <c r="KK121" s="17"/>
      <c r="KL121" s="17"/>
      <c r="KM121" s="17"/>
      <c r="KN121" s="17"/>
      <c r="KO121" s="17"/>
      <c r="KP121" s="17"/>
      <c r="KQ121" s="17"/>
      <c r="KR121" s="17"/>
      <c r="KS121" s="17"/>
      <c r="KT121" s="17"/>
      <c r="KU121" s="17"/>
      <c r="KV121" s="17"/>
      <c r="KW121" s="17"/>
      <c r="KX121" s="17"/>
      <c r="KY121" s="17"/>
      <c r="KZ121" s="17"/>
      <c r="LA121" s="17"/>
      <c r="LB121" s="17"/>
      <c r="LC121" s="17"/>
      <c r="LD121" s="17"/>
      <c r="LE121" s="17"/>
      <c r="LF121" s="17"/>
      <c r="LG121" s="17"/>
      <c r="LH121" s="17"/>
      <c r="LI121" s="17"/>
      <c r="LJ121" s="17"/>
      <c r="LK121" s="17"/>
      <c r="LL121" s="17"/>
      <c r="LM121" s="17"/>
      <c r="LN121" s="17"/>
      <c r="LO121" s="17"/>
      <c r="LP121" s="17"/>
      <c r="LQ121" s="17"/>
      <c r="LR121" s="17"/>
      <c r="LS121" s="17"/>
      <c r="LT121" s="17"/>
      <c r="LU121" s="17"/>
      <c r="LV121" s="17"/>
      <c r="LW121" s="17"/>
      <c r="LX121" s="17"/>
      <c r="LY121" s="17"/>
      <c r="LZ121" s="17"/>
      <c r="MA121" s="17"/>
      <c r="MB121" s="17"/>
      <c r="MC121" s="17"/>
      <c r="MD121" s="17"/>
      <c r="ME121" s="17"/>
      <c r="MF121" s="17"/>
      <c r="MG121" s="17"/>
      <c r="MH121" s="17"/>
      <c r="MI121" s="17"/>
      <c r="MJ121" s="17"/>
      <c r="MK121" s="17"/>
      <c r="ML121" s="17"/>
      <c r="MM121" s="17"/>
      <c r="MN121" s="17"/>
      <c r="MO121" s="17"/>
      <c r="MP121" s="17"/>
      <c r="MQ121" s="17"/>
      <c r="MR121" s="17"/>
      <c r="MS121" s="17"/>
      <c r="MT121" s="17"/>
      <c r="MU121" s="17"/>
      <c r="MV121" s="17"/>
      <c r="MW121" s="17"/>
      <c r="MX121" s="17"/>
      <c r="MY121" s="17"/>
      <c r="MZ121" s="17"/>
      <c r="NA121" s="17"/>
      <c r="NB121" s="17"/>
      <c r="NC121" s="17"/>
      <c r="ND121" s="17"/>
      <c r="NE121" s="17"/>
      <c r="NF121" s="17"/>
      <c r="NG121" s="17"/>
      <c r="NH121" s="17"/>
      <c r="NI121" s="17"/>
      <c r="NJ121" s="17"/>
      <c r="NK121" s="17"/>
      <c r="NL121" s="17"/>
      <c r="NM121" s="17"/>
      <c r="NN121" s="17"/>
      <c r="NO121" s="17"/>
      <c r="NP121" s="17"/>
      <c r="NQ121" s="17"/>
      <c r="NR121" s="17"/>
      <c r="NS121" s="17"/>
      <c r="NT121" s="17"/>
      <c r="NU121" s="17"/>
      <c r="NV121" s="17"/>
      <c r="NW121" s="17"/>
      <c r="NX121" s="17"/>
      <c r="NY121" s="17"/>
      <c r="NZ121" s="17"/>
      <c r="OA121" s="17"/>
      <c r="OB121" s="17"/>
      <c r="OC121" s="17"/>
      <c r="OD121" s="17"/>
      <c r="OE121" s="17"/>
      <c r="OF121" s="17"/>
      <c r="OG121" s="17"/>
      <c r="OH121" s="17"/>
      <c r="OI121" s="17"/>
      <c r="OJ121" s="17"/>
      <c r="OK121" s="17"/>
      <c r="OL121" s="17"/>
      <c r="OM121" s="17"/>
      <c r="ON121" s="17"/>
      <c r="OO121" s="17"/>
      <c r="OP121" s="17"/>
      <c r="OQ121" s="17"/>
      <c r="OR121" s="17"/>
      <c r="OS121" s="17"/>
      <c r="OT121" s="17"/>
      <c r="OU121" s="17"/>
      <c r="OV121" s="17"/>
      <c r="OW121" s="17"/>
      <c r="OX121" s="17"/>
      <c r="OY121" s="17"/>
      <c r="OZ121" s="17"/>
      <c r="PA121" s="17"/>
      <c r="PB121" s="17"/>
      <c r="PC121" s="17"/>
      <c r="PD121" s="17"/>
      <c r="PE121" s="17"/>
      <c r="PF121" s="17"/>
      <c r="PG121" s="17"/>
      <c r="PH121" s="17"/>
      <c r="PI121" s="17"/>
      <c r="PJ121" s="17"/>
      <c r="PK121" s="17"/>
      <c r="PL121" s="17"/>
      <c r="PM121" s="17"/>
      <c r="PN121" s="17"/>
      <c r="PO121" s="17"/>
      <c r="PP121" s="17"/>
      <c r="PQ121" s="17"/>
      <c r="PR121" s="17"/>
      <c r="PS121" s="17"/>
      <c r="PT121" s="17"/>
      <c r="PU121" s="17"/>
      <c r="PV121" s="17"/>
      <c r="PW121" s="17"/>
      <c r="PX121" s="17"/>
      <c r="PY121" s="17"/>
      <c r="PZ121" s="17"/>
      <c r="QA121" s="17"/>
      <c r="QB121" s="17"/>
      <c r="QC121" s="17"/>
      <c r="QD121" s="17"/>
      <c r="QE121" s="17"/>
      <c r="QF121" s="17"/>
      <c r="QG121" s="17"/>
      <c r="QH121" s="17"/>
      <c r="QI121" s="17"/>
      <c r="QJ121" s="17"/>
      <c r="QK121" s="17"/>
      <c r="QL121" s="17"/>
      <c r="QM121" s="17"/>
      <c r="QN121" s="17"/>
      <c r="QO121" s="17"/>
      <c r="QP121" s="17"/>
      <c r="QQ121" s="17"/>
      <c r="QR121" s="17"/>
      <c r="QS121" s="17"/>
      <c r="QT121" s="17"/>
      <c r="QU121" s="17"/>
      <c r="QV121" s="17"/>
      <c r="QW121" s="17"/>
      <c r="QX121" s="17"/>
      <c r="QY121" s="17"/>
      <c r="QZ121" s="17"/>
      <c r="RA121" s="17"/>
      <c r="RB121" s="17"/>
      <c r="RC121" s="17"/>
      <c r="RD121" s="17"/>
      <c r="RE121" s="17"/>
      <c r="RF121" s="17"/>
      <c r="RG121" s="17"/>
      <c r="RH121" s="17"/>
      <c r="RI121" s="17"/>
      <c r="RJ121" s="17"/>
      <c r="RK121" s="17"/>
      <c r="RL121" s="17"/>
      <c r="RM121" s="17"/>
      <c r="RN121" s="17"/>
      <c r="RO121" s="17"/>
      <c r="RP121" s="17"/>
      <c r="RQ121" s="17"/>
      <c r="RR121" s="17"/>
      <c r="RS121" s="17"/>
      <c r="RT121" s="17"/>
      <c r="RU121" s="17"/>
      <c r="RV121" s="17"/>
      <c r="RW121" s="17"/>
      <c r="RX121" s="17"/>
      <c r="RY121" s="17"/>
      <c r="RZ121" s="17"/>
      <c r="SA121" s="17"/>
      <c r="SB121" s="17"/>
      <c r="SC121" s="17"/>
      <c r="SD121" s="17"/>
      <c r="SE121" s="17"/>
      <c r="SF121" s="17"/>
      <c r="SG121" s="17"/>
      <c r="SH121" s="17"/>
      <c r="SI121" s="17"/>
      <c r="SJ121" s="17"/>
      <c r="SK121" s="17"/>
      <c r="SL121" s="17"/>
      <c r="SM121" s="17"/>
      <c r="SN121" s="17"/>
      <c r="SO121" s="17"/>
      <c r="SP121" s="17"/>
      <c r="SQ121" s="17"/>
      <c r="SR121" s="17"/>
      <c r="SS121" s="17"/>
      <c r="ST121" s="17"/>
      <c r="SU121" s="17"/>
    </row>
    <row r="122" spans="1:515" s="64" customFormat="1" ht="135.75" hidden="1" customHeight="1" x14ac:dyDescent="0.25">
      <c r="A122" s="62"/>
      <c r="B122" s="67" t="s">
        <v>1489</v>
      </c>
      <c r="C122" s="148" t="s">
        <v>645</v>
      </c>
      <c r="D122" s="148" t="s">
        <v>1369</v>
      </c>
      <c r="E122" s="148" t="s">
        <v>1371</v>
      </c>
      <c r="F122" s="148" t="s">
        <v>1762</v>
      </c>
      <c r="G122" s="4" t="s">
        <v>97</v>
      </c>
      <c r="H122" s="4" t="s">
        <v>101</v>
      </c>
      <c r="I122" s="4" t="s">
        <v>102</v>
      </c>
      <c r="J122" s="143">
        <v>45170</v>
      </c>
      <c r="K122" s="143">
        <v>45291</v>
      </c>
      <c r="L122" s="66">
        <f t="shared" si="11"/>
        <v>121</v>
      </c>
      <c r="M122" s="16" t="s">
        <v>103</v>
      </c>
      <c r="N122" s="4" t="s">
        <v>72</v>
      </c>
      <c r="O122" s="4" t="s">
        <v>641</v>
      </c>
      <c r="P122" s="4" t="s">
        <v>479</v>
      </c>
      <c r="Q122" s="4" t="s">
        <v>482</v>
      </c>
      <c r="R122" s="4" t="s">
        <v>29</v>
      </c>
      <c r="S122" s="4"/>
      <c r="T122" s="4" t="s">
        <v>31</v>
      </c>
      <c r="U122" s="4"/>
      <c r="V122" s="4"/>
      <c r="W122" s="4"/>
      <c r="X122" s="4"/>
      <c r="Y122" s="4"/>
      <c r="Z122" s="4"/>
      <c r="AA122" s="4"/>
      <c r="AB122" s="4"/>
      <c r="AC122" s="4"/>
      <c r="AD122" s="4"/>
      <c r="AE122" s="4" t="s">
        <v>119</v>
      </c>
      <c r="AF122" s="4" t="s">
        <v>627</v>
      </c>
      <c r="AG122" s="4"/>
      <c r="AH122" s="4"/>
      <c r="AI122" s="4"/>
      <c r="AJ122" s="4"/>
      <c r="AK122" s="4"/>
      <c r="AL122" s="4" t="s">
        <v>1816</v>
      </c>
      <c r="AM122" s="4" t="s">
        <v>640</v>
      </c>
      <c r="AN122" s="4" t="s">
        <v>277</v>
      </c>
      <c r="AO122" s="4"/>
      <c r="AP122" s="4" t="s">
        <v>47</v>
      </c>
      <c r="AQ122" s="4" t="s">
        <v>48</v>
      </c>
      <c r="AR122" s="4"/>
      <c r="AS122" s="4" t="s">
        <v>50</v>
      </c>
      <c r="AT122" s="4"/>
      <c r="AU122" s="4"/>
      <c r="AV122" s="4"/>
      <c r="AW122" s="4"/>
      <c r="AX122" s="4" t="s">
        <v>53</v>
      </c>
      <c r="AY122" s="4"/>
      <c r="AZ122" s="4"/>
      <c r="BA122" s="4"/>
      <c r="BB122" s="4"/>
      <c r="BC122" s="4"/>
      <c r="BD122" s="4"/>
      <c r="BE122" s="4"/>
      <c r="BF122" s="4"/>
      <c r="BG122" s="4"/>
      <c r="BH122" s="4" t="s">
        <v>60</v>
      </c>
      <c r="BI122" s="4"/>
      <c r="BJ122" s="4" t="s">
        <v>57</v>
      </c>
      <c r="BK122" s="4"/>
      <c r="BL122" s="4"/>
      <c r="BM122" s="4"/>
      <c r="BN122" s="4"/>
      <c r="BO122" s="62"/>
      <c r="BP122" s="17"/>
      <c r="BQ122" s="17"/>
      <c r="BR122" s="17"/>
      <c r="BS122" s="17"/>
      <c r="BT122" s="17"/>
      <c r="BU122" s="17"/>
      <c r="BV122" s="17"/>
      <c r="BW122" s="17"/>
      <c r="BX122" s="17"/>
      <c r="BY122" s="17"/>
      <c r="BZ122" s="17"/>
      <c r="CA122" s="17"/>
      <c r="CB122" s="17"/>
      <c r="CC122" s="17"/>
      <c r="CD122" s="17"/>
      <c r="CE122" s="17"/>
      <c r="CF122" s="17"/>
      <c r="CG122" s="17"/>
      <c r="CH122" s="17"/>
      <c r="CI122" s="17"/>
      <c r="CJ122" s="17"/>
      <c r="CK122" s="17"/>
      <c r="CL122" s="17"/>
      <c r="CM122" s="17"/>
      <c r="CN122" s="17"/>
      <c r="CO122" s="17"/>
      <c r="CP122" s="17"/>
      <c r="CQ122" s="17"/>
      <c r="CR122" s="17"/>
      <c r="CS122" s="17"/>
      <c r="CT122" s="17"/>
      <c r="CU122" s="17"/>
      <c r="CV122" s="17"/>
      <c r="CW122" s="17"/>
      <c r="CX122" s="17"/>
      <c r="CY122" s="17"/>
      <c r="CZ122" s="17"/>
      <c r="DA122" s="17"/>
      <c r="DB122" s="17"/>
      <c r="DC122" s="17"/>
      <c r="DD122" s="17"/>
      <c r="DE122" s="17"/>
      <c r="DF122" s="17"/>
      <c r="DG122" s="17"/>
      <c r="DH122" s="17"/>
      <c r="DI122" s="17"/>
      <c r="DJ122" s="17"/>
      <c r="DK122" s="17"/>
      <c r="DL122" s="17"/>
      <c r="DM122" s="17"/>
      <c r="DN122" s="17"/>
      <c r="DO122" s="17"/>
      <c r="DP122" s="17"/>
      <c r="DQ122" s="17"/>
      <c r="DR122" s="17"/>
      <c r="DS122" s="17"/>
      <c r="DT122" s="17"/>
      <c r="DU122" s="17"/>
      <c r="DV122" s="17"/>
      <c r="DW122" s="17"/>
      <c r="DX122" s="17"/>
      <c r="DY122" s="17"/>
      <c r="DZ122" s="17"/>
      <c r="EA122" s="17"/>
      <c r="EB122" s="17"/>
      <c r="EC122" s="17"/>
      <c r="ED122" s="17"/>
      <c r="EE122" s="17"/>
      <c r="EF122" s="17"/>
      <c r="EG122" s="17"/>
      <c r="EH122" s="17"/>
      <c r="EI122" s="17"/>
      <c r="EJ122" s="17"/>
      <c r="EK122" s="17"/>
      <c r="EL122" s="17"/>
      <c r="EM122" s="17"/>
      <c r="EN122" s="17"/>
      <c r="EO122" s="17"/>
      <c r="EP122" s="17"/>
      <c r="EQ122" s="17"/>
      <c r="ER122" s="17"/>
      <c r="ES122" s="17"/>
      <c r="ET122" s="17"/>
      <c r="EU122" s="17"/>
      <c r="EV122" s="17"/>
      <c r="EW122" s="17"/>
      <c r="EX122" s="17"/>
      <c r="EY122" s="17"/>
      <c r="EZ122" s="17"/>
      <c r="FA122" s="17"/>
      <c r="FB122" s="17"/>
      <c r="FC122" s="17"/>
      <c r="FD122" s="17"/>
      <c r="FE122" s="17"/>
      <c r="FF122" s="17"/>
      <c r="FG122" s="17"/>
      <c r="FH122" s="17"/>
      <c r="FI122" s="17"/>
      <c r="FJ122" s="17"/>
      <c r="FK122" s="17"/>
      <c r="FL122" s="17"/>
      <c r="FM122" s="17"/>
      <c r="FN122" s="17"/>
      <c r="FO122" s="17"/>
      <c r="FP122" s="17"/>
      <c r="FQ122" s="17"/>
      <c r="FR122" s="17"/>
      <c r="FS122" s="17"/>
      <c r="FT122" s="17"/>
      <c r="FU122" s="17"/>
      <c r="FV122" s="17"/>
      <c r="FW122" s="17"/>
      <c r="FX122" s="17"/>
      <c r="FY122" s="17"/>
      <c r="FZ122" s="17"/>
      <c r="GA122" s="17"/>
      <c r="GB122" s="17"/>
      <c r="GC122" s="17"/>
      <c r="GD122" s="17"/>
      <c r="GE122" s="17"/>
      <c r="GF122" s="17"/>
      <c r="GG122" s="17"/>
      <c r="GH122" s="17"/>
      <c r="GI122" s="17"/>
      <c r="GJ122" s="17"/>
      <c r="GK122" s="17"/>
      <c r="GL122" s="17"/>
      <c r="GM122" s="17"/>
      <c r="GN122" s="17"/>
      <c r="GO122" s="17"/>
      <c r="GP122" s="17"/>
      <c r="GQ122" s="17"/>
      <c r="GR122" s="17"/>
      <c r="GS122" s="17"/>
      <c r="GT122" s="17"/>
      <c r="GU122" s="17"/>
      <c r="GV122" s="17"/>
      <c r="GW122" s="17"/>
      <c r="GX122" s="17"/>
      <c r="GY122" s="17"/>
      <c r="GZ122" s="17"/>
      <c r="HA122" s="17"/>
      <c r="HB122" s="17"/>
      <c r="HC122" s="17"/>
      <c r="HD122" s="17"/>
      <c r="HE122" s="17"/>
      <c r="HF122" s="17"/>
      <c r="HG122" s="17"/>
      <c r="HH122" s="17"/>
      <c r="HI122" s="17"/>
      <c r="HJ122" s="17"/>
      <c r="HK122" s="17"/>
      <c r="HL122" s="17"/>
      <c r="HM122" s="17"/>
      <c r="HN122" s="17"/>
      <c r="HO122" s="17"/>
      <c r="HP122" s="17"/>
      <c r="HQ122" s="17"/>
      <c r="HR122" s="17"/>
      <c r="HS122" s="17"/>
      <c r="HT122" s="17"/>
      <c r="HU122" s="17"/>
      <c r="HV122" s="17"/>
      <c r="HW122" s="17"/>
      <c r="HX122" s="17"/>
      <c r="HY122" s="17"/>
      <c r="HZ122" s="17"/>
      <c r="IA122" s="17"/>
      <c r="IB122" s="17"/>
      <c r="IC122" s="17"/>
      <c r="ID122" s="17"/>
      <c r="IE122" s="17"/>
      <c r="IF122" s="17"/>
      <c r="IG122" s="17"/>
      <c r="IH122" s="17"/>
      <c r="II122" s="17"/>
      <c r="IJ122" s="17"/>
      <c r="IK122" s="17"/>
      <c r="IL122" s="17"/>
      <c r="IM122" s="17"/>
      <c r="IN122" s="17"/>
      <c r="IO122" s="17"/>
      <c r="IP122" s="17"/>
      <c r="IQ122" s="17"/>
      <c r="IR122" s="17"/>
      <c r="IS122" s="17"/>
      <c r="IT122" s="17"/>
      <c r="IU122" s="17"/>
      <c r="IV122" s="17"/>
      <c r="IW122" s="17"/>
      <c r="IX122" s="17"/>
      <c r="IY122" s="17"/>
      <c r="IZ122" s="17"/>
      <c r="JA122" s="17"/>
      <c r="JB122" s="17"/>
      <c r="JC122" s="17"/>
      <c r="JD122" s="17"/>
      <c r="JE122" s="17"/>
      <c r="JF122" s="17"/>
      <c r="JG122" s="17"/>
      <c r="JH122" s="17"/>
      <c r="JI122" s="17"/>
      <c r="JJ122" s="17"/>
      <c r="JK122" s="17"/>
      <c r="JL122" s="17"/>
      <c r="JM122" s="17"/>
      <c r="JN122" s="17"/>
      <c r="JO122" s="17"/>
      <c r="JP122" s="17"/>
      <c r="JQ122" s="17"/>
      <c r="JR122" s="17"/>
      <c r="JS122" s="17"/>
      <c r="JT122" s="17"/>
      <c r="JU122" s="17"/>
      <c r="JV122" s="17"/>
      <c r="JW122" s="17"/>
      <c r="JX122" s="17"/>
      <c r="JY122" s="17"/>
      <c r="JZ122" s="17"/>
      <c r="KA122" s="17"/>
      <c r="KB122" s="17"/>
      <c r="KC122" s="17"/>
      <c r="KD122" s="17"/>
      <c r="KE122" s="17"/>
      <c r="KF122" s="17"/>
      <c r="KG122" s="17"/>
      <c r="KH122" s="17"/>
      <c r="KI122" s="17"/>
      <c r="KJ122" s="17"/>
      <c r="KK122" s="17"/>
      <c r="KL122" s="17"/>
      <c r="KM122" s="17"/>
      <c r="KN122" s="17"/>
      <c r="KO122" s="17"/>
      <c r="KP122" s="17"/>
      <c r="KQ122" s="17"/>
      <c r="KR122" s="17"/>
      <c r="KS122" s="17"/>
      <c r="KT122" s="17"/>
      <c r="KU122" s="17"/>
      <c r="KV122" s="17"/>
      <c r="KW122" s="17"/>
      <c r="KX122" s="17"/>
      <c r="KY122" s="17"/>
      <c r="KZ122" s="17"/>
      <c r="LA122" s="17"/>
      <c r="LB122" s="17"/>
      <c r="LC122" s="17"/>
      <c r="LD122" s="17"/>
      <c r="LE122" s="17"/>
      <c r="LF122" s="17"/>
      <c r="LG122" s="17"/>
      <c r="LH122" s="17"/>
      <c r="LI122" s="17"/>
      <c r="LJ122" s="17"/>
      <c r="LK122" s="17"/>
      <c r="LL122" s="17"/>
      <c r="LM122" s="17"/>
      <c r="LN122" s="17"/>
      <c r="LO122" s="17"/>
      <c r="LP122" s="17"/>
      <c r="LQ122" s="17"/>
      <c r="LR122" s="17"/>
      <c r="LS122" s="17"/>
      <c r="LT122" s="17"/>
      <c r="LU122" s="17"/>
      <c r="LV122" s="17"/>
      <c r="LW122" s="17"/>
      <c r="LX122" s="17"/>
      <c r="LY122" s="17"/>
      <c r="LZ122" s="17"/>
      <c r="MA122" s="17"/>
      <c r="MB122" s="17"/>
      <c r="MC122" s="17"/>
      <c r="MD122" s="17"/>
      <c r="ME122" s="17"/>
      <c r="MF122" s="17"/>
      <c r="MG122" s="17"/>
      <c r="MH122" s="17"/>
      <c r="MI122" s="17"/>
      <c r="MJ122" s="17"/>
      <c r="MK122" s="17"/>
      <c r="ML122" s="17"/>
      <c r="MM122" s="17"/>
      <c r="MN122" s="17"/>
      <c r="MO122" s="17"/>
      <c r="MP122" s="17"/>
      <c r="MQ122" s="17"/>
      <c r="MR122" s="17"/>
      <c r="MS122" s="17"/>
      <c r="MT122" s="17"/>
      <c r="MU122" s="17"/>
      <c r="MV122" s="17"/>
      <c r="MW122" s="17"/>
      <c r="MX122" s="17"/>
      <c r="MY122" s="17"/>
      <c r="MZ122" s="17"/>
      <c r="NA122" s="17"/>
      <c r="NB122" s="17"/>
      <c r="NC122" s="17"/>
      <c r="ND122" s="17"/>
      <c r="NE122" s="17"/>
      <c r="NF122" s="17"/>
      <c r="NG122" s="17"/>
      <c r="NH122" s="17"/>
      <c r="NI122" s="17"/>
      <c r="NJ122" s="17"/>
      <c r="NK122" s="17"/>
      <c r="NL122" s="17"/>
      <c r="NM122" s="17"/>
      <c r="NN122" s="17"/>
      <c r="NO122" s="17"/>
      <c r="NP122" s="17"/>
      <c r="NQ122" s="17"/>
      <c r="NR122" s="17"/>
      <c r="NS122" s="17"/>
      <c r="NT122" s="17"/>
      <c r="NU122" s="17"/>
      <c r="NV122" s="17"/>
      <c r="NW122" s="17"/>
      <c r="NX122" s="17"/>
      <c r="NY122" s="17"/>
      <c r="NZ122" s="17"/>
      <c r="OA122" s="17"/>
      <c r="OB122" s="17"/>
      <c r="OC122" s="17"/>
      <c r="OD122" s="17"/>
      <c r="OE122" s="17"/>
      <c r="OF122" s="17"/>
      <c r="OG122" s="17"/>
      <c r="OH122" s="17"/>
      <c r="OI122" s="17"/>
      <c r="OJ122" s="17"/>
      <c r="OK122" s="17"/>
      <c r="OL122" s="17"/>
      <c r="OM122" s="17"/>
      <c r="ON122" s="17"/>
      <c r="OO122" s="17"/>
      <c r="OP122" s="17"/>
      <c r="OQ122" s="17"/>
      <c r="OR122" s="17"/>
      <c r="OS122" s="17"/>
      <c r="OT122" s="17"/>
      <c r="OU122" s="17"/>
      <c r="OV122" s="17"/>
      <c r="OW122" s="17"/>
      <c r="OX122" s="17"/>
      <c r="OY122" s="17"/>
      <c r="OZ122" s="17"/>
      <c r="PA122" s="17"/>
      <c r="PB122" s="17"/>
      <c r="PC122" s="17"/>
      <c r="PD122" s="17"/>
      <c r="PE122" s="17"/>
      <c r="PF122" s="17"/>
      <c r="PG122" s="17"/>
      <c r="PH122" s="17"/>
      <c r="PI122" s="17"/>
      <c r="PJ122" s="17"/>
      <c r="PK122" s="17"/>
      <c r="PL122" s="17"/>
      <c r="PM122" s="17"/>
      <c r="PN122" s="17"/>
      <c r="PO122" s="17"/>
      <c r="PP122" s="17"/>
      <c r="PQ122" s="17"/>
      <c r="PR122" s="17"/>
      <c r="PS122" s="17"/>
      <c r="PT122" s="17"/>
      <c r="PU122" s="17"/>
      <c r="PV122" s="17"/>
      <c r="PW122" s="17"/>
      <c r="PX122" s="17"/>
      <c r="PY122" s="17"/>
      <c r="PZ122" s="17"/>
      <c r="QA122" s="17"/>
      <c r="QB122" s="17"/>
      <c r="QC122" s="17"/>
      <c r="QD122" s="17"/>
      <c r="QE122" s="17"/>
      <c r="QF122" s="17"/>
      <c r="QG122" s="17"/>
      <c r="QH122" s="17"/>
      <c r="QI122" s="17"/>
      <c r="QJ122" s="17"/>
      <c r="QK122" s="17"/>
      <c r="QL122" s="17"/>
      <c r="QM122" s="17"/>
      <c r="QN122" s="17"/>
      <c r="QO122" s="17"/>
      <c r="QP122" s="17"/>
      <c r="QQ122" s="17"/>
      <c r="QR122" s="17"/>
      <c r="QS122" s="17"/>
      <c r="QT122" s="17"/>
      <c r="QU122" s="17"/>
      <c r="QV122" s="17"/>
      <c r="QW122" s="17"/>
      <c r="QX122" s="17"/>
      <c r="QY122" s="17"/>
      <c r="QZ122" s="17"/>
      <c r="RA122" s="17"/>
      <c r="RB122" s="17"/>
      <c r="RC122" s="17"/>
      <c r="RD122" s="17"/>
      <c r="RE122" s="17"/>
      <c r="RF122" s="17"/>
      <c r="RG122" s="17"/>
      <c r="RH122" s="17"/>
      <c r="RI122" s="17"/>
      <c r="RJ122" s="17"/>
      <c r="RK122" s="17"/>
      <c r="RL122" s="17"/>
      <c r="RM122" s="17"/>
      <c r="RN122" s="17"/>
      <c r="RO122" s="17"/>
      <c r="RP122" s="17"/>
      <c r="RQ122" s="17"/>
      <c r="RR122" s="17"/>
      <c r="RS122" s="17"/>
      <c r="RT122" s="17"/>
      <c r="RU122" s="17"/>
      <c r="RV122" s="17"/>
      <c r="RW122" s="17"/>
      <c r="RX122" s="17"/>
      <c r="RY122" s="17"/>
      <c r="RZ122" s="17"/>
      <c r="SA122" s="17"/>
      <c r="SB122" s="17"/>
      <c r="SC122" s="17"/>
      <c r="SD122" s="17"/>
      <c r="SE122" s="17"/>
      <c r="SF122" s="17"/>
      <c r="SG122" s="17"/>
      <c r="SH122" s="17"/>
      <c r="SI122" s="17"/>
      <c r="SJ122" s="17"/>
      <c r="SK122" s="17"/>
      <c r="SL122" s="17"/>
      <c r="SM122" s="17"/>
      <c r="SN122" s="17"/>
      <c r="SO122" s="17"/>
      <c r="SP122" s="17"/>
      <c r="SQ122" s="17"/>
      <c r="SR122" s="17"/>
      <c r="SS122" s="17"/>
      <c r="ST122" s="17"/>
      <c r="SU122" s="17"/>
    </row>
    <row r="123" spans="1:515" s="64" customFormat="1" ht="135.75" hidden="1" customHeight="1" x14ac:dyDescent="0.25">
      <c r="A123" s="62"/>
      <c r="B123" s="67" t="s">
        <v>1490</v>
      </c>
      <c r="C123" s="4" t="s">
        <v>648</v>
      </c>
      <c r="D123" s="4" t="s">
        <v>1369</v>
      </c>
      <c r="E123" s="4" t="s">
        <v>1371</v>
      </c>
      <c r="F123" s="4" t="s">
        <v>1832</v>
      </c>
      <c r="G123" s="4" t="s">
        <v>76</v>
      </c>
      <c r="H123" s="4" t="s">
        <v>271</v>
      </c>
      <c r="I123" s="4" t="s">
        <v>98</v>
      </c>
      <c r="J123" s="143">
        <v>45170</v>
      </c>
      <c r="K123" s="143">
        <v>45291</v>
      </c>
      <c r="L123" s="66">
        <f t="shared" si="11"/>
        <v>121</v>
      </c>
      <c r="M123" s="16" t="s">
        <v>103</v>
      </c>
      <c r="N123" s="4" t="s">
        <v>72</v>
      </c>
      <c r="O123" s="4" t="s">
        <v>641</v>
      </c>
      <c r="P123" s="4" t="s">
        <v>479</v>
      </c>
      <c r="Q123" s="4" t="s">
        <v>482</v>
      </c>
      <c r="R123" s="4" t="s">
        <v>29</v>
      </c>
      <c r="S123" s="4"/>
      <c r="T123" s="4" t="s">
        <v>31</v>
      </c>
      <c r="U123" s="4"/>
      <c r="V123" s="4"/>
      <c r="W123" s="4"/>
      <c r="X123" s="4"/>
      <c r="Y123" s="4"/>
      <c r="Z123" s="4"/>
      <c r="AA123" s="4"/>
      <c r="AB123" s="4"/>
      <c r="AC123" s="4"/>
      <c r="AD123" s="4"/>
      <c r="AE123" s="4" t="s">
        <v>119</v>
      </c>
      <c r="AF123" s="4" t="s">
        <v>627</v>
      </c>
      <c r="AG123" s="4"/>
      <c r="AH123" s="4"/>
      <c r="AI123" s="4"/>
      <c r="AJ123" s="4"/>
      <c r="AK123" s="4"/>
      <c r="AL123" s="4" t="s">
        <v>1816</v>
      </c>
      <c r="AM123" s="4" t="s">
        <v>640</v>
      </c>
      <c r="AN123" s="4" t="s">
        <v>277</v>
      </c>
      <c r="AO123" s="4"/>
      <c r="AP123" s="4" t="s">
        <v>47</v>
      </c>
      <c r="AQ123" s="4" t="s">
        <v>48</v>
      </c>
      <c r="AR123" s="4"/>
      <c r="AS123" s="4" t="s">
        <v>50</v>
      </c>
      <c r="AT123" s="4"/>
      <c r="AU123" s="4"/>
      <c r="AV123" s="4"/>
      <c r="AW123" s="4"/>
      <c r="AX123" s="4" t="s">
        <v>53</v>
      </c>
      <c r="AY123" s="4"/>
      <c r="AZ123" s="4"/>
      <c r="BA123" s="4"/>
      <c r="BB123" s="4"/>
      <c r="BC123" s="4"/>
      <c r="BD123" s="4"/>
      <c r="BE123" s="4"/>
      <c r="BF123" s="4"/>
      <c r="BG123" s="4"/>
      <c r="BH123" s="4" t="s">
        <v>60</v>
      </c>
      <c r="BI123" s="4"/>
      <c r="BJ123" s="4" t="s">
        <v>57</v>
      </c>
      <c r="BK123" s="4"/>
      <c r="BL123" s="4"/>
      <c r="BM123" s="4"/>
      <c r="BN123" s="4"/>
      <c r="BO123" s="62"/>
      <c r="BP123" s="17"/>
      <c r="BQ123" s="17"/>
      <c r="BR123" s="17"/>
      <c r="BS123" s="17"/>
      <c r="BT123" s="17"/>
      <c r="BU123" s="17"/>
      <c r="BV123" s="17"/>
      <c r="BW123" s="17"/>
      <c r="BX123" s="17"/>
      <c r="BY123" s="17"/>
      <c r="BZ123" s="17"/>
      <c r="CA123" s="17"/>
      <c r="CB123" s="17"/>
      <c r="CC123" s="17"/>
      <c r="CD123" s="17"/>
      <c r="CE123" s="17"/>
      <c r="CF123" s="17"/>
      <c r="CG123" s="17"/>
      <c r="CH123" s="17"/>
      <c r="CI123" s="17"/>
      <c r="CJ123" s="17"/>
      <c r="CK123" s="17"/>
      <c r="CL123" s="17"/>
      <c r="CM123" s="17"/>
      <c r="CN123" s="17"/>
      <c r="CO123" s="17"/>
      <c r="CP123" s="17"/>
      <c r="CQ123" s="17"/>
      <c r="CR123" s="17"/>
      <c r="CS123" s="17"/>
      <c r="CT123" s="17"/>
      <c r="CU123" s="17"/>
      <c r="CV123" s="17"/>
      <c r="CW123" s="17"/>
      <c r="CX123" s="17"/>
      <c r="CY123" s="17"/>
      <c r="CZ123" s="17"/>
      <c r="DA123" s="17"/>
      <c r="DB123" s="17"/>
      <c r="DC123" s="17"/>
      <c r="DD123" s="17"/>
      <c r="DE123" s="17"/>
      <c r="DF123" s="17"/>
      <c r="DG123" s="17"/>
      <c r="DH123" s="17"/>
      <c r="DI123" s="17"/>
      <c r="DJ123" s="17"/>
      <c r="DK123" s="17"/>
      <c r="DL123" s="17"/>
      <c r="DM123" s="17"/>
      <c r="DN123" s="17"/>
      <c r="DO123" s="17"/>
      <c r="DP123" s="17"/>
      <c r="DQ123" s="17"/>
      <c r="DR123" s="17"/>
      <c r="DS123" s="17"/>
      <c r="DT123" s="17"/>
      <c r="DU123" s="17"/>
      <c r="DV123" s="17"/>
      <c r="DW123" s="17"/>
      <c r="DX123" s="17"/>
      <c r="DY123" s="17"/>
      <c r="DZ123" s="17"/>
      <c r="EA123" s="17"/>
      <c r="EB123" s="17"/>
      <c r="EC123" s="17"/>
      <c r="ED123" s="17"/>
      <c r="EE123" s="17"/>
      <c r="EF123" s="17"/>
      <c r="EG123" s="17"/>
      <c r="EH123" s="17"/>
      <c r="EI123" s="17"/>
      <c r="EJ123" s="17"/>
      <c r="EK123" s="17"/>
      <c r="EL123" s="17"/>
      <c r="EM123" s="17"/>
      <c r="EN123" s="17"/>
      <c r="EO123" s="17"/>
      <c r="EP123" s="17"/>
      <c r="EQ123" s="17"/>
      <c r="ER123" s="17"/>
      <c r="ES123" s="17"/>
      <c r="ET123" s="17"/>
      <c r="EU123" s="17"/>
      <c r="EV123" s="17"/>
      <c r="EW123" s="17"/>
      <c r="EX123" s="17"/>
      <c r="EY123" s="17"/>
      <c r="EZ123" s="17"/>
      <c r="FA123" s="17"/>
      <c r="FB123" s="17"/>
      <c r="FC123" s="17"/>
      <c r="FD123" s="17"/>
      <c r="FE123" s="17"/>
      <c r="FF123" s="17"/>
      <c r="FG123" s="17"/>
      <c r="FH123" s="17"/>
      <c r="FI123" s="17"/>
      <c r="FJ123" s="17"/>
      <c r="FK123" s="17"/>
      <c r="FL123" s="17"/>
      <c r="FM123" s="17"/>
      <c r="FN123" s="17"/>
      <c r="FO123" s="17"/>
      <c r="FP123" s="17"/>
      <c r="FQ123" s="17"/>
      <c r="FR123" s="17"/>
      <c r="FS123" s="17"/>
      <c r="FT123" s="17"/>
      <c r="FU123" s="17"/>
      <c r="FV123" s="17"/>
      <c r="FW123" s="17"/>
      <c r="FX123" s="17"/>
      <c r="FY123" s="17"/>
      <c r="FZ123" s="17"/>
      <c r="GA123" s="17"/>
      <c r="GB123" s="17"/>
      <c r="GC123" s="17"/>
      <c r="GD123" s="17"/>
      <c r="GE123" s="17"/>
      <c r="GF123" s="17"/>
      <c r="GG123" s="17"/>
      <c r="GH123" s="17"/>
      <c r="GI123" s="17"/>
      <c r="GJ123" s="17"/>
      <c r="GK123" s="17"/>
      <c r="GL123" s="17"/>
      <c r="GM123" s="17"/>
      <c r="GN123" s="17"/>
      <c r="GO123" s="17"/>
      <c r="GP123" s="17"/>
      <c r="GQ123" s="17"/>
      <c r="GR123" s="17"/>
      <c r="GS123" s="17"/>
      <c r="GT123" s="17"/>
      <c r="GU123" s="17"/>
      <c r="GV123" s="17"/>
      <c r="GW123" s="17"/>
      <c r="GX123" s="17"/>
      <c r="GY123" s="17"/>
      <c r="GZ123" s="17"/>
      <c r="HA123" s="17"/>
      <c r="HB123" s="17"/>
      <c r="HC123" s="17"/>
      <c r="HD123" s="17"/>
      <c r="HE123" s="17"/>
      <c r="HF123" s="17"/>
      <c r="HG123" s="17"/>
      <c r="HH123" s="17"/>
      <c r="HI123" s="17"/>
      <c r="HJ123" s="17"/>
      <c r="HK123" s="17"/>
      <c r="HL123" s="17"/>
      <c r="HM123" s="17"/>
      <c r="HN123" s="17"/>
      <c r="HO123" s="17"/>
      <c r="HP123" s="17"/>
      <c r="HQ123" s="17"/>
      <c r="HR123" s="17"/>
      <c r="HS123" s="17"/>
      <c r="HT123" s="17"/>
      <c r="HU123" s="17"/>
      <c r="HV123" s="17"/>
      <c r="HW123" s="17"/>
      <c r="HX123" s="17"/>
      <c r="HY123" s="17"/>
      <c r="HZ123" s="17"/>
      <c r="IA123" s="17"/>
      <c r="IB123" s="17"/>
      <c r="IC123" s="17"/>
      <c r="ID123" s="17"/>
      <c r="IE123" s="17"/>
      <c r="IF123" s="17"/>
      <c r="IG123" s="17"/>
      <c r="IH123" s="17"/>
      <c r="II123" s="17"/>
      <c r="IJ123" s="17"/>
      <c r="IK123" s="17"/>
      <c r="IL123" s="17"/>
      <c r="IM123" s="17"/>
      <c r="IN123" s="17"/>
      <c r="IO123" s="17"/>
      <c r="IP123" s="17"/>
      <c r="IQ123" s="17"/>
      <c r="IR123" s="17"/>
      <c r="IS123" s="17"/>
      <c r="IT123" s="17"/>
      <c r="IU123" s="17"/>
      <c r="IV123" s="17"/>
      <c r="IW123" s="17"/>
      <c r="IX123" s="17"/>
      <c r="IY123" s="17"/>
      <c r="IZ123" s="17"/>
      <c r="JA123" s="17"/>
      <c r="JB123" s="17"/>
      <c r="JC123" s="17"/>
      <c r="JD123" s="17"/>
      <c r="JE123" s="17"/>
      <c r="JF123" s="17"/>
      <c r="JG123" s="17"/>
      <c r="JH123" s="17"/>
      <c r="JI123" s="17"/>
      <c r="JJ123" s="17"/>
      <c r="JK123" s="17"/>
      <c r="JL123" s="17"/>
      <c r="JM123" s="17"/>
      <c r="JN123" s="17"/>
      <c r="JO123" s="17"/>
      <c r="JP123" s="17"/>
      <c r="JQ123" s="17"/>
      <c r="JR123" s="17"/>
      <c r="JS123" s="17"/>
      <c r="JT123" s="17"/>
      <c r="JU123" s="17"/>
      <c r="JV123" s="17"/>
      <c r="JW123" s="17"/>
      <c r="JX123" s="17"/>
      <c r="JY123" s="17"/>
      <c r="JZ123" s="17"/>
      <c r="KA123" s="17"/>
      <c r="KB123" s="17"/>
      <c r="KC123" s="17"/>
      <c r="KD123" s="17"/>
      <c r="KE123" s="17"/>
      <c r="KF123" s="17"/>
      <c r="KG123" s="17"/>
      <c r="KH123" s="17"/>
      <c r="KI123" s="17"/>
      <c r="KJ123" s="17"/>
      <c r="KK123" s="17"/>
      <c r="KL123" s="17"/>
      <c r="KM123" s="17"/>
      <c r="KN123" s="17"/>
      <c r="KO123" s="17"/>
      <c r="KP123" s="17"/>
      <c r="KQ123" s="17"/>
      <c r="KR123" s="17"/>
      <c r="KS123" s="17"/>
      <c r="KT123" s="17"/>
      <c r="KU123" s="17"/>
      <c r="KV123" s="17"/>
      <c r="KW123" s="17"/>
      <c r="KX123" s="17"/>
      <c r="KY123" s="17"/>
      <c r="KZ123" s="17"/>
      <c r="LA123" s="17"/>
      <c r="LB123" s="17"/>
      <c r="LC123" s="17"/>
      <c r="LD123" s="17"/>
      <c r="LE123" s="17"/>
      <c r="LF123" s="17"/>
      <c r="LG123" s="17"/>
      <c r="LH123" s="17"/>
      <c r="LI123" s="17"/>
      <c r="LJ123" s="17"/>
      <c r="LK123" s="17"/>
      <c r="LL123" s="17"/>
      <c r="LM123" s="17"/>
      <c r="LN123" s="17"/>
      <c r="LO123" s="17"/>
      <c r="LP123" s="17"/>
      <c r="LQ123" s="17"/>
      <c r="LR123" s="17"/>
      <c r="LS123" s="17"/>
      <c r="LT123" s="17"/>
      <c r="LU123" s="17"/>
      <c r="LV123" s="17"/>
      <c r="LW123" s="17"/>
      <c r="LX123" s="17"/>
      <c r="LY123" s="17"/>
      <c r="LZ123" s="17"/>
      <c r="MA123" s="17"/>
      <c r="MB123" s="17"/>
      <c r="MC123" s="17"/>
      <c r="MD123" s="17"/>
      <c r="ME123" s="17"/>
      <c r="MF123" s="17"/>
      <c r="MG123" s="17"/>
      <c r="MH123" s="17"/>
      <c r="MI123" s="17"/>
      <c r="MJ123" s="17"/>
      <c r="MK123" s="17"/>
      <c r="ML123" s="17"/>
      <c r="MM123" s="17"/>
      <c r="MN123" s="17"/>
      <c r="MO123" s="17"/>
      <c r="MP123" s="17"/>
      <c r="MQ123" s="17"/>
      <c r="MR123" s="17"/>
      <c r="MS123" s="17"/>
      <c r="MT123" s="17"/>
      <c r="MU123" s="17"/>
      <c r="MV123" s="17"/>
      <c r="MW123" s="17"/>
      <c r="MX123" s="17"/>
      <c r="MY123" s="17"/>
      <c r="MZ123" s="17"/>
      <c r="NA123" s="17"/>
      <c r="NB123" s="17"/>
      <c r="NC123" s="17"/>
      <c r="ND123" s="17"/>
      <c r="NE123" s="17"/>
      <c r="NF123" s="17"/>
      <c r="NG123" s="17"/>
      <c r="NH123" s="17"/>
      <c r="NI123" s="17"/>
      <c r="NJ123" s="17"/>
      <c r="NK123" s="17"/>
      <c r="NL123" s="17"/>
      <c r="NM123" s="17"/>
      <c r="NN123" s="17"/>
      <c r="NO123" s="17"/>
      <c r="NP123" s="17"/>
      <c r="NQ123" s="17"/>
      <c r="NR123" s="17"/>
      <c r="NS123" s="17"/>
      <c r="NT123" s="17"/>
      <c r="NU123" s="17"/>
      <c r="NV123" s="17"/>
      <c r="NW123" s="17"/>
      <c r="NX123" s="17"/>
      <c r="NY123" s="17"/>
      <c r="NZ123" s="17"/>
      <c r="OA123" s="17"/>
      <c r="OB123" s="17"/>
      <c r="OC123" s="17"/>
      <c r="OD123" s="17"/>
      <c r="OE123" s="17"/>
      <c r="OF123" s="17"/>
      <c r="OG123" s="17"/>
      <c r="OH123" s="17"/>
      <c r="OI123" s="17"/>
      <c r="OJ123" s="17"/>
      <c r="OK123" s="17"/>
      <c r="OL123" s="17"/>
      <c r="OM123" s="17"/>
      <c r="ON123" s="17"/>
      <c r="OO123" s="17"/>
      <c r="OP123" s="17"/>
      <c r="OQ123" s="17"/>
      <c r="OR123" s="17"/>
      <c r="OS123" s="17"/>
      <c r="OT123" s="17"/>
      <c r="OU123" s="17"/>
      <c r="OV123" s="17"/>
      <c r="OW123" s="17"/>
      <c r="OX123" s="17"/>
      <c r="OY123" s="17"/>
      <c r="OZ123" s="17"/>
      <c r="PA123" s="17"/>
      <c r="PB123" s="17"/>
      <c r="PC123" s="17"/>
      <c r="PD123" s="17"/>
      <c r="PE123" s="17"/>
      <c r="PF123" s="17"/>
      <c r="PG123" s="17"/>
      <c r="PH123" s="17"/>
      <c r="PI123" s="17"/>
      <c r="PJ123" s="17"/>
      <c r="PK123" s="17"/>
      <c r="PL123" s="17"/>
      <c r="PM123" s="17"/>
      <c r="PN123" s="17"/>
      <c r="PO123" s="17"/>
      <c r="PP123" s="17"/>
      <c r="PQ123" s="17"/>
      <c r="PR123" s="17"/>
      <c r="PS123" s="17"/>
      <c r="PT123" s="17"/>
      <c r="PU123" s="17"/>
      <c r="PV123" s="17"/>
      <c r="PW123" s="17"/>
      <c r="PX123" s="17"/>
      <c r="PY123" s="17"/>
      <c r="PZ123" s="17"/>
      <c r="QA123" s="17"/>
      <c r="QB123" s="17"/>
      <c r="QC123" s="17"/>
      <c r="QD123" s="17"/>
      <c r="QE123" s="17"/>
      <c r="QF123" s="17"/>
      <c r="QG123" s="17"/>
      <c r="QH123" s="17"/>
      <c r="QI123" s="17"/>
      <c r="QJ123" s="17"/>
      <c r="QK123" s="17"/>
      <c r="QL123" s="17"/>
      <c r="QM123" s="17"/>
      <c r="QN123" s="17"/>
      <c r="QO123" s="17"/>
      <c r="QP123" s="17"/>
      <c r="QQ123" s="17"/>
      <c r="QR123" s="17"/>
      <c r="QS123" s="17"/>
      <c r="QT123" s="17"/>
      <c r="QU123" s="17"/>
      <c r="QV123" s="17"/>
      <c r="QW123" s="17"/>
      <c r="QX123" s="17"/>
      <c r="QY123" s="17"/>
      <c r="QZ123" s="17"/>
      <c r="RA123" s="17"/>
      <c r="RB123" s="17"/>
      <c r="RC123" s="17"/>
      <c r="RD123" s="17"/>
      <c r="RE123" s="17"/>
      <c r="RF123" s="17"/>
      <c r="RG123" s="17"/>
      <c r="RH123" s="17"/>
      <c r="RI123" s="17"/>
      <c r="RJ123" s="17"/>
      <c r="RK123" s="17"/>
      <c r="RL123" s="17"/>
      <c r="RM123" s="17"/>
      <c r="RN123" s="17"/>
      <c r="RO123" s="17"/>
      <c r="RP123" s="17"/>
      <c r="RQ123" s="17"/>
      <c r="RR123" s="17"/>
      <c r="RS123" s="17"/>
      <c r="RT123" s="17"/>
      <c r="RU123" s="17"/>
      <c r="RV123" s="17"/>
      <c r="RW123" s="17"/>
      <c r="RX123" s="17"/>
      <c r="RY123" s="17"/>
      <c r="RZ123" s="17"/>
      <c r="SA123" s="17"/>
      <c r="SB123" s="17"/>
      <c r="SC123" s="17"/>
      <c r="SD123" s="17"/>
      <c r="SE123" s="17"/>
      <c r="SF123" s="17"/>
      <c r="SG123" s="17"/>
      <c r="SH123" s="17"/>
      <c r="SI123" s="17"/>
      <c r="SJ123" s="17"/>
      <c r="SK123" s="17"/>
      <c r="SL123" s="17"/>
      <c r="SM123" s="17"/>
      <c r="SN123" s="17"/>
      <c r="SO123" s="17"/>
      <c r="SP123" s="17"/>
      <c r="SQ123" s="17"/>
      <c r="SR123" s="17"/>
      <c r="SS123" s="17"/>
      <c r="ST123" s="17"/>
      <c r="SU123" s="17"/>
    </row>
    <row r="124" spans="1:515" s="17" customFormat="1" ht="135.75" hidden="1" customHeight="1" x14ac:dyDescent="0.25">
      <c r="A124" s="62"/>
      <c r="B124" s="67" t="s">
        <v>1491</v>
      </c>
      <c r="C124" s="4" t="s">
        <v>651</v>
      </c>
      <c r="D124" s="4" t="s">
        <v>1369</v>
      </c>
      <c r="E124" s="4" t="s">
        <v>1371</v>
      </c>
      <c r="F124" s="4" t="s">
        <v>1763</v>
      </c>
      <c r="G124" s="4" t="s">
        <v>74</v>
      </c>
      <c r="H124" s="4" t="s">
        <v>286</v>
      </c>
      <c r="I124" s="4" t="s">
        <v>98</v>
      </c>
      <c r="J124" s="143">
        <v>45170</v>
      </c>
      <c r="K124" s="143">
        <v>45291</v>
      </c>
      <c r="L124" s="66">
        <f t="shared" si="11"/>
        <v>121</v>
      </c>
      <c r="M124" s="16" t="s">
        <v>103</v>
      </c>
      <c r="N124" s="4" t="s">
        <v>72</v>
      </c>
      <c r="O124" s="4" t="s">
        <v>641</v>
      </c>
      <c r="P124" s="4" t="s">
        <v>479</v>
      </c>
      <c r="Q124" s="4" t="s">
        <v>482</v>
      </c>
      <c r="R124" s="4" t="s">
        <v>29</v>
      </c>
      <c r="S124" s="4"/>
      <c r="T124" s="4" t="s">
        <v>31</v>
      </c>
      <c r="U124" s="4"/>
      <c r="V124" s="4"/>
      <c r="W124" s="4"/>
      <c r="X124" s="4"/>
      <c r="Y124" s="4"/>
      <c r="Z124" s="4"/>
      <c r="AA124" s="4"/>
      <c r="AB124" s="4"/>
      <c r="AC124" s="4"/>
      <c r="AD124" s="4"/>
      <c r="AE124" s="4" t="s">
        <v>119</v>
      </c>
      <c r="AF124" s="4" t="s">
        <v>627</v>
      </c>
      <c r="AG124" s="4"/>
      <c r="AH124" s="4"/>
      <c r="AI124" s="4"/>
      <c r="AJ124" s="4"/>
      <c r="AK124" s="4"/>
      <c r="AL124" s="4" t="s">
        <v>1816</v>
      </c>
      <c r="AM124" s="4" t="s">
        <v>640</v>
      </c>
      <c r="AN124" s="4" t="s">
        <v>277</v>
      </c>
      <c r="AO124" s="4"/>
      <c r="AP124" s="4" t="s">
        <v>47</v>
      </c>
      <c r="AQ124" s="4" t="s">
        <v>48</v>
      </c>
      <c r="AR124" s="4"/>
      <c r="AS124" s="4" t="s">
        <v>50</v>
      </c>
      <c r="AT124" s="4"/>
      <c r="AU124" s="4"/>
      <c r="AV124" s="4"/>
      <c r="AW124" s="4"/>
      <c r="AX124" s="4" t="s">
        <v>53</v>
      </c>
      <c r="AY124" s="4"/>
      <c r="AZ124" s="4"/>
      <c r="BA124" s="4"/>
      <c r="BB124" s="4"/>
      <c r="BC124" s="4"/>
      <c r="BD124" s="4"/>
      <c r="BE124" s="4"/>
      <c r="BF124" s="4"/>
      <c r="BG124" s="4"/>
      <c r="BH124" s="4" t="s">
        <v>60</v>
      </c>
      <c r="BI124" s="4"/>
      <c r="BJ124" s="4" t="s">
        <v>57</v>
      </c>
      <c r="BK124" s="4"/>
      <c r="BL124" s="4"/>
      <c r="BM124" s="4"/>
      <c r="BN124" s="4"/>
      <c r="BO124" s="62"/>
    </row>
    <row r="125" spans="1:515" s="17" customFormat="1" ht="135.75" hidden="1" customHeight="1" x14ac:dyDescent="0.25">
      <c r="A125" s="62"/>
      <c r="B125" s="67" t="s">
        <v>1492</v>
      </c>
      <c r="C125" s="4" t="s">
        <v>1373</v>
      </c>
      <c r="D125" s="4" t="s">
        <v>1369</v>
      </c>
      <c r="E125" s="4" t="s">
        <v>1371</v>
      </c>
      <c r="F125" s="4" t="s">
        <v>1766</v>
      </c>
      <c r="G125" s="4" t="s">
        <v>78</v>
      </c>
      <c r="H125" s="4" t="s">
        <v>103</v>
      </c>
      <c r="I125" s="4"/>
      <c r="J125" s="143">
        <v>45170</v>
      </c>
      <c r="K125" s="143">
        <v>45291</v>
      </c>
      <c r="L125" s="66">
        <f t="shared" si="11"/>
        <v>121</v>
      </c>
      <c r="M125" s="16" t="s">
        <v>103</v>
      </c>
      <c r="N125" s="4" t="s">
        <v>72</v>
      </c>
      <c r="O125" s="4" t="s">
        <v>641</v>
      </c>
      <c r="P125" s="4" t="s">
        <v>479</v>
      </c>
      <c r="Q125" s="4" t="s">
        <v>482</v>
      </c>
      <c r="R125" s="4" t="s">
        <v>29</v>
      </c>
      <c r="S125" s="4"/>
      <c r="T125" s="4" t="s">
        <v>31</v>
      </c>
      <c r="U125" s="4"/>
      <c r="V125" s="4"/>
      <c r="W125" s="4"/>
      <c r="X125" s="4"/>
      <c r="Y125" s="4"/>
      <c r="Z125" s="4"/>
      <c r="AA125" s="4"/>
      <c r="AB125" s="4"/>
      <c r="AC125" s="4"/>
      <c r="AD125" s="4"/>
      <c r="AE125" s="4" t="s">
        <v>119</v>
      </c>
      <c r="AF125" s="4" t="s">
        <v>627</v>
      </c>
      <c r="AG125" s="4"/>
      <c r="AH125" s="4"/>
      <c r="AI125" s="4"/>
      <c r="AJ125" s="4"/>
      <c r="AK125" s="4"/>
      <c r="AL125" s="4" t="s">
        <v>1816</v>
      </c>
      <c r="AM125" s="4" t="s">
        <v>640</v>
      </c>
      <c r="AN125" s="4" t="s">
        <v>277</v>
      </c>
      <c r="AO125" s="4"/>
      <c r="AP125" s="4" t="s">
        <v>47</v>
      </c>
      <c r="AQ125" s="4" t="s">
        <v>48</v>
      </c>
      <c r="AR125" s="4"/>
      <c r="AS125" s="4" t="s">
        <v>50</v>
      </c>
      <c r="AT125" s="4"/>
      <c r="AU125" s="4"/>
      <c r="AV125" s="4"/>
      <c r="AW125" s="4"/>
      <c r="AX125" s="4" t="s">
        <v>53</v>
      </c>
      <c r="AY125" s="4"/>
      <c r="AZ125" s="4"/>
      <c r="BA125" s="4"/>
      <c r="BB125" s="4"/>
      <c r="BC125" s="4"/>
      <c r="BD125" s="4"/>
      <c r="BE125" s="4"/>
      <c r="BF125" s="4"/>
      <c r="BG125" s="4"/>
      <c r="BH125" s="4" t="s">
        <v>60</v>
      </c>
      <c r="BI125" s="4"/>
      <c r="BJ125" s="4" t="s">
        <v>57</v>
      </c>
      <c r="BK125" s="4"/>
      <c r="BL125" s="4"/>
      <c r="BM125" s="4"/>
      <c r="BN125" s="4"/>
      <c r="BO125" s="62"/>
    </row>
    <row r="126" spans="1:515" s="17" customFormat="1" ht="135.75" hidden="1" customHeight="1" x14ac:dyDescent="0.25">
      <c r="A126" s="62"/>
      <c r="B126" s="67" t="s">
        <v>1493</v>
      </c>
      <c r="C126" s="148" t="s">
        <v>1747</v>
      </c>
      <c r="D126" s="148" t="s">
        <v>1734</v>
      </c>
      <c r="E126" s="148" t="s">
        <v>1737</v>
      </c>
      <c r="F126" s="148" t="s">
        <v>1764</v>
      </c>
      <c r="G126" s="4" t="s">
        <v>96</v>
      </c>
      <c r="H126" s="4" t="s">
        <v>287</v>
      </c>
      <c r="I126" s="4"/>
      <c r="J126" s="143">
        <v>45170</v>
      </c>
      <c r="K126" s="143">
        <v>45291</v>
      </c>
      <c r="L126" s="66">
        <f t="shared" si="11"/>
        <v>121</v>
      </c>
      <c r="M126" s="16" t="s">
        <v>103</v>
      </c>
      <c r="N126" s="4" t="s">
        <v>72</v>
      </c>
      <c r="O126" s="4" t="s">
        <v>641</v>
      </c>
      <c r="P126" s="4" t="s">
        <v>479</v>
      </c>
      <c r="Q126" s="4" t="s">
        <v>482</v>
      </c>
      <c r="R126" s="4" t="s">
        <v>29</v>
      </c>
      <c r="S126" s="4"/>
      <c r="T126" s="4" t="s">
        <v>31</v>
      </c>
      <c r="U126" s="4"/>
      <c r="V126" s="4"/>
      <c r="W126" s="4"/>
      <c r="X126" s="4"/>
      <c r="Y126" s="4"/>
      <c r="Z126" s="4"/>
      <c r="AA126" s="4"/>
      <c r="AB126" s="4"/>
      <c r="AC126" s="4"/>
      <c r="AD126" s="4"/>
      <c r="AE126" s="4" t="s">
        <v>119</v>
      </c>
      <c r="AF126" s="4" t="s">
        <v>627</v>
      </c>
      <c r="AG126" s="4"/>
      <c r="AH126" s="4"/>
      <c r="AI126" s="4"/>
      <c r="AJ126" s="4"/>
      <c r="AK126" s="4"/>
      <c r="AL126" s="4" t="s">
        <v>1816</v>
      </c>
      <c r="AM126" s="4" t="s">
        <v>640</v>
      </c>
      <c r="AN126" s="4" t="s">
        <v>277</v>
      </c>
      <c r="AO126" s="4"/>
      <c r="AP126" s="4" t="s">
        <v>47</v>
      </c>
      <c r="AQ126" s="4" t="s">
        <v>48</v>
      </c>
      <c r="AR126" s="4"/>
      <c r="AS126" s="4" t="s">
        <v>50</v>
      </c>
      <c r="AT126" s="4"/>
      <c r="AU126" s="4"/>
      <c r="AV126" s="4"/>
      <c r="AW126" s="4"/>
      <c r="AX126" s="4" t="s">
        <v>53</v>
      </c>
      <c r="AY126" s="4"/>
      <c r="AZ126" s="4"/>
      <c r="BA126" s="4"/>
      <c r="BB126" s="4"/>
      <c r="BC126" s="4"/>
      <c r="BD126" s="4"/>
      <c r="BE126" s="4"/>
      <c r="BF126" s="4"/>
      <c r="BG126" s="4"/>
      <c r="BH126" s="4" t="s">
        <v>60</v>
      </c>
      <c r="BI126" s="4"/>
      <c r="BJ126" s="4" t="s">
        <v>57</v>
      </c>
      <c r="BK126" s="4"/>
      <c r="BL126" s="4"/>
      <c r="BM126" s="4"/>
      <c r="BN126" s="4"/>
      <c r="BO126" s="62"/>
    </row>
    <row r="127" spans="1:515" s="17" customFormat="1" ht="135.75" hidden="1" customHeight="1" x14ac:dyDescent="0.25">
      <c r="A127" s="62"/>
      <c r="B127" s="67" t="s">
        <v>1494</v>
      </c>
      <c r="C127" s="4" t="s">
        <v>1751</v>
      </c>
      <c r="D127" s="4" t="s">
        <v>1369</v>
      </c>
      <c r="E127" s="4" t="s">
        <v>1371</v>
      </c>
      <c r="F127" s="148" t="s">
        <v>1765</v>
      </c>
      <c r="G127" s="4" t="s">
        <v>270</v>
      </c>
      <c r="H127" s="16" t="s">
        <v>1859</v>
      </c>
      <c r="I127" s="4" t="s">
        <v>292</v>
      </c>
      <c r="J127" s="143">
        <v>45170</v>
      </c>
      <c r="K127" s="143">
        <v>45291</v>
      </c>
      <c r="L127" s="66">
        <f t="shared" si="11"/>
        <v>121</v>
      </c>
      <c r="M127" s="16" t="s">
        <v>103</v>
      </c>
      <c r="N127" s="4" t="s">
        <v>72</v>
      </c>
      <c r="O127" s="4" t="s">
        <v>641</v>
      </c>
      <c r="P127" s="4" t="s">
        <v>479</v>
      </c>
      <c r="Q127" s="4" t="s">
        <v>482</v>
      </c>
      <c r="R127" s="4" t="s">
        <v>29</v>
      </c>
      <c r="S127" s="4"/>
      <c r="T127" s="4" t="s">
        <v>31</v>
      </c>
      <c r="U127" s="4"/>
      <c r="V127" s="4"/>
      <c r="W127" s="4"/>
      <c r="X127" s="4"/>
      <c r="Y127" s="4"/>
      <c r="Z127" s="4"/>
      <c r="AA127" s="4"/>
      <c r="AB127" s="4"/>
      <c r="AC127" s="4"/>
      <c r="AD127" s="4"/>
      <c r="AE127" s="4" t="s">
        <v>119</v>
      </c>
      <c r="AF127" s="4" t="s">
        <v>627</v>
      </c>
      <c r="AG127" s="4"/>
      <c r="AH127" s="4"/>
      <c r="AI127" s="4"/>
      <c r="AJ127" s="4"/>
      <c r="AK127" s="4"/>
      <c r="AL127" s="4" t="s">
        <v>1816</v>
      </c>
      <c r="AM127" s="4" t="s">
        <v>640</v>
      </c>
      <c r="AN127" s="4" t="s">
        <v>277</v>
      </c>
      <c r="AO127" s="4"/>
      <c r="AP127" s="4" t="s">
        <v>47</v>
      </c>
      <c r="AQ127" s="4" t="s">
        <v>48</v>
      </c>
      <c r="AR127" s="4"/>
      <c r="AS127" s="4" t="s">
        <v>50</v>
      </c>
      <c r="AT127" s="4"/>
      <c r="AU127" s="4"/>
      <c r="AV127" s="4"/>
      <c r="AW127" s="4"/>
      <c r="AX127" s="4" t="s">
        <v>53</v>
      </c>
      <c r="AY127" s="4"/>
      <c r="AZ127" s="4"/>
      <c r="BA127" s="4"/>
      <c r="BB127" s="4"/>
      <c r="BC127" s="4"/>
      <c r="BD127" s="4"/>
      <c r="BE127" s="4"/>
      <c r="BF127" s="4"/>
      <c r="BG127" s="4"/>
      <c r="BH127" s="4" t="s">
        <v>60</v>
      </c>
      <c r="BI127" s="4"/>
      <c r="BJ127" s="4" t="s">
        <v>57</v>
      </c>
      <c r="BK127" s="4"/>
      <c r="BL127" s="4"/>
      <c r="BM127" s="4"/>
      <c r="BN127" s="4"/>
      <c r="BO127" s="62"/>
    </row>
    <row r="128" spans="1:515" s="17" customFormat="1" ht="135.75" hidden="1" customHeight="1" x14ac:dyDescent="0.25">
      <c r="A128" s="62"/>
      <c r="B128" s="67" t="s">
        <v>1495</v>
      </c>
      <c r="C128" s="4" t="s">
        <v>1773</v>
      </c>
      <c r="D128" s="4" t="s">
        <v>1734</v>
      </c>
      <c r="E128" s="4" t="s">
        <v>1737</v>
      </c>
      <c r="F128" s="4" t="s">
        <v>1775</v>
      </c>
      <c r="G128" s="4" t="s">
        <v>81</v>
      </c>
      <c r="H128" s="118" t="s">
        <v>83</v>
      </c>
      <c r="I128" s="4"/>
      <c r="J128" s="143">
        <v>45170</v>
      </c>
      <c r="K128" s="143">
        <v>45291</v>
      </c>
      <c r="L128" s="66">
        <f t="shared" si="11"/>
        <v>121</v>
      </c>
      <c r="M128" s="16" t="s">
        <v>103</v>
      </c>
      <c r="N128" s="4" t="s">
        <v>72</v>
      </c>
      <c r="O128" s="4" t="s">
        <v>641</v>
      </c>
      <c r="P128" s="4" t="s">
        <v>479</v>
      </c>
      <c r="Q128" s="4" t="s">
        <v>482</v>
      </c>
      <c r="R128" s="4" t="s">
        <v>29</v>
      </c>
      <c r="S128" s="4"/>
      <c r="T128" s="4" t="s">
        <v>31</v>
      </c>
      <c r="U128" s="4"/>
      <c r="V128" s="4"/>
      <c r="W128" s="4"/>
      <c r="X128" s="4"/>
      <c r="Y128" s="4"/>
      <c r="Z128" s="4"/>
      <c r="AA128" s="4"/>
      <c r="AB128" s="4"/>
      <c r="AC128" s="4"/>
      <c r="AD128" s="4"/>
      <c r="AE128" s="4" t="s">
        <v>119</v>
      </c>
      <c r="AF128" s="4" t="s">
        <v>627</v>
      </c>
      <c r="AG128" s="4"/>
      <c r="AH128" s="4"/>
      <c r="AI128" s="4"/>
      <c r="AJ128" s="4"/>
      <c r="AK128" s="4"/>
      <c r="AL128" s="4" t="s">
        <v>1816</v>
      </c>
      <c r="AM128" s="4" t="s">
        <v>640</v>
      </c>
      <c r="AN128" s="4" t="s">
        <v>277</v>
      </c>
      <c r="AO128" s="4"/>
      <c r="AP128" s="4" t="s">
        <v>47</v>
      </c>
      <c r="AQ128" s="4" t="s">
        <v>48</v>
      </c>
      <c r="AR128" s="4"/>
      <c r="AS128" s="4" t="s">
        <v>50</v>
      </c>
      <c r="AT128" s="4"/>
      <c r="AU128" s="4"/>
      <c r="AV128" s="4"/>
      <c r="AW128" s="4"/>
      <c r="AX128" s="4" t="s">
        <v>53</v>
      </c>
      <c r="AY128" s="4"/>
      <c r="AZ128" s="4"/>
      <c r="BA128" s="4"/>
      <c r="BB128" s="4"/>
      <c r="BC128" s="4"/>
      <c r="BD128" s="4"/>
      <c r="BE128" s="4"/>
      <c r="BF128" s="4"/>
      <c r="BG128" s="4"/>
      <c r="BH128" s="4" t="s">
        <v>60</v>
      </c>
      <c r="BI128" s="4"/>
      <c r="BJ128" s="4" t="s">
        <v>57</v>
      </c>
      <c r="BK128" s="4"/>
      <c r="BL128" s="4"/>
      <c r="BM128" s="4"/>
      <c r="BN128" s="4"/>
      <c r="BO128" s="62"/>
    </row>
    <row r="129" spans="1:515" s="17" customFormat="1" ht="135.75" hidden="1" customHeight="1" x14ac:dyDescent="0.25">
      <c r="A129" s="62"/>
      <c r="B129" s="67" t="s">
        <v>1496</v>
      </c>
      <c r="C129" s="4" t="s">
        <v>1774</v>
      </c>
      <c r="D129" s="4" t="s">
        <v>1736</v>
      </c>
      <c r="E129" s="4" t="s">
        <v>1737</v>
      </c>
      <c r="F129" s="4" t="s">
        <v>1775</v>
      </c>
      <c r="G129" s="4" t="s">
        <v>79</v>
      </c>
      <c r="H129" s="118" t="s">
        <v>86</v>
      </c>
      <c r="I129" s="4"/>
      <c r="J129" s="143">
        <v>45170</v>
      </c>
      <c r="K129" s="143">
        <v>45291</v>
      </c>
      <c r="L129" s="66">
        <f t="shared" ref="L129" si="12">K129-J129</f>
        <v>121</v>
      </c>
      <c r="M129" s="16" t="s">
        <v>103</v>
      </c>
      <c r="N129" s="4" t="s">
        <v>72</v>
      </c>
      <c r="O129" s="4" t="s">
        <v>641</v>
      </c>
      <c r="P129" s="4" t="s">
        <v>479</v>
      </c>
      <c r="Q129" s="4" t="s">
        <v>482</v>
      </c>
      <c r="R129" s="4" t="s">
        <v>29</v>
      </c>
      <c r="S129" s="4"/>
      <c r="T129" s="4" t="s">
        <v>31</v>
      </c>
      <c r="U129" s="4"/>
      <c r="V129" s="4"/>
      <c r="W129" s="4"/>
      <c r="X129" s="4"/>
      <c r="Y129" s="4"/>
      <c r="Z129" s="4"/>
      <c r="AA129" s="4"/>
      <c r="AB129" s="4"/>
      <c r="AC129" s="4"/>
      <c r="AD129" s="4"/>
      <c r="AE129" s="4" t="s">
        <v>119</v>
      </c>
      <c r="AF129" s="4" t="s">
        <v>627</v>
      </c>
      <c r="AG129" s="4"/>
      <c r="AH129" s="4"/>
      <c r="AI129" s="4"/>
      <c r="AJ129" s="4"/>
      <c r="AK129" s="4"/>
      <c r="AL129" s="4" t="s">
        <v>1816</v>
      </c>
      <c r="AM129" s="4" t="s">
        <v>640</v>
      </c>
      <c r="AN129" s="4" t="s">
        <v>277</v>
      </c>
      <c r="AO129" s="4"/>
      <c r="AP129" s="4" t="s">
        <v>47</v>
      </c>
      <c r="AQ129" s="4" t="s">
        <v>48</v>
      </c>
      <c r="AR129" s="4"/>
      <c r="AS129" s="4" t="s">
        <v>50</v>
      </c>
      <c r="AT129" s="4"/>
      <c r="AU129" s="4"/>
      <c r="AV129" s="4"/>
      <c r="AW129" s="4"/>
      <c r="AX129" s="4" t="s">
        <v>53</v>
      </c>
      <c r="AY129" s="4"/>
      <c r="AZ129" s="4"/>
      <c r="BA129" s="4"/>
      <c r="BB129" s="4"/>
      <c r="BC129" s="4"/>
      <c r="BD129" s="4"/>
      <c r="BE129" s="4"/>
      <c r="BF129" s="4"/>
      <c r="BG129" s="4"/>
      <c r="BH129" s="4" t="s">
        <v>60</v>
      </c>
      <c r="BI129" s="4"/>
      <c r="BJ129" s="4" t="s">
        <v>57</v>
      </c>
      <c r="BK129" s="4"/>
      <c r="BL129" s="4"/>
      <c r="BM129" s="4"/>
      <c r="BN129" s="4"/>
      <c r="BO129" s="62"/>
    </row>
    <row r="130" spans="1:515" s="17" customFormat="1" ht="135.75" hidden="1" customHeight="1" x14ac:dyDescent="0.25">
      <c r="A130" s="62"/>
      <c r="B130" s="67" t="s">
        <v>1497</v>
      </c>
      <c r="C130" s="4" t="s">
        <v>830</v>
      </c>
      <c r="D130" s="4" t="s">
        <v>831</v>
      </c>
      <c r="E130" s="4" t="s">
        <v>1365</v>
      </c>
      <c r="F130" s="4" t="s">
        <v>1364</v>
      </c>
      <c r="G130" s="4" t="s">
        <v>81</v>
      </c>
      <c r="H130" s="16" t="s">
        <v>1860</v>
      </c>
      <c r="I130" s="4"/>
      <c r="J130" s="14">
        <v>44927</v>
      </c>
      <c r="K130" s="14">
        <v>45046</v>
      </c>
      <c r="L130" s="66">
        <f t="shared" ref="L130:L133" si="13">IF((K130-J130)&gt;125,"La sumatoria no puede ser mayor a 124 días",K130-J130)</f>
        <v>119</v>
      </c>
      <c r="M130" s="4" t="s">
        <v>86</v>
      </c>
      <c r="N130" s="4"/>
      <c r="O130" s="4"/>
      <c r="P130" s="4" t="s">
        <v>479</v>
      </c>
      <c r="Q130" s="4" t="s">
        <v>482</v>
      </c>
      <c r="R130" s="4" t="s">
        <v>29</v>
      </c>
      <c r="S130" s="4"/>
      <c r="T130" s="4" t="s">
        <v>31</v>
      </c>
      <c r="U130" s="4"/>
      <c r="V130" s="4"/>
      <c r="W130" s="4"/>
      <c r="X130" s="4"/>
      <c r="Y130" s="4"/>
      <c r="Z130" s="4"/>
      <c r="AA130" s="4"/>
      <c r="AB130" s="4"/>
      <c r="AC130" s="4"/>
      <c r="AD130" s="4"/>
      <c r="AE130" s="4" t="s">
        <v>119</v>
      </c>
      <c r="AF130" s="4" t="s">
        <v>631</v>
      </c>
      <c r="AG130" s="4"/>
      <c r="AH130" s="4"/>
      <c r="AI130" s="4"/>
      <c r="AJ130" s="4"/>
      <c r="AK130" s="4" t="s">
        <v>268</v>
      </c>
      <c r="AL130" s="4" t="s">
        <v>1816</v>
      </c>
      <c r="AM130" s="4" t="s">
        <v>679</v>
      </c>
      <c r="AN130" s="4" t="s">
        <v>279</v>
      </c>
      <c r="AO130" s="4"/>
      <c r="AP130" s="4"/>
      <c r="AQ130" s="4" t="s">
        <v>48</v>
      </c>
      <c r="AR130" s="4"/>
      <c r="AS130" s="4"/>
      <c r="AT130" s="4"/>
      <c r="AU130" s="4"/>
      <c r="AV130" s="4"/>
      <c r="AW130" s="4"/>
      <c r="AX130" s="4"/>
      <c r="AY130" s="4"/>
      <c r="AZ130" s="4"/>
      <c r="BA130" s="4"/>
      <c r="BB130" s="4"/>
      <c r="BC130" s="4"/>
      <c r="BD130" s="4"/>
      <c r="BE130" s="4" t="s">
        <v>69</v>
      </c>
      <c r="BF130" s="4"/>
      <c r="BG130" s="4"/>
      <c r="BH130" s="4" t="s">
        <v>60</v>
      </c>
      <c r="BI130" s="4"/>
      <c r="BJ130" s="4"/>
      <c r="BK130" s="4"/>
      <c r="BL130" s="4"/>
      <c r="BM130" s="4"/>
      <c r="BN130" s="4"/>
      <c r="BO130" s="62"/>
    </row>
    <row r="131" spans="1:515" s="17" customFormat="1" ht="135.75" hidden="1" customHeight="1" x14ac:dyDescent="0.25">
      <c r="A131" s="62"/>
      <c r="B131" s="67" t="s">
        <v>1498</v>
      </c>
      <c r="C131" s="4" t="s">
        <v>832</v>
      </c>
      <c r="D131" s="4" t="s">
        <v>831</v>
      </c>
      <c r="E131" s="4" t="s">
        <v>1365</v>
      </c>
      <c r="F131" s="4" t="s">
        <v>1364</v>
      </c>
      <c r="G131" s="4" t="s">
        <v>81</v>
      </c>
      <c r="H131" s="16" t="s">
        <v>1860</v>
      </c>
      <c r="I131" s="4"/>
      <c r="J131" s="14">
        <v>45047</v>
      </c>
      <c r="K131" s="14">
        <v>45169</v>
      </c>
      <c r="L131" s="66">
        <f t="shared" ref="L131:L132" si="14">IF((K131-J131)&gt;125,"La sumatoria no puede ser mayor a 124 días",K131-J131)</f>
        <v>122</v>
      </c>
      <c r="M131" s="4" t="s">
        <v>86</v>
      </c>
      <c r="N131" s="4"/>
      <c r="O131" s="4"/>
      <c r="P131" s="4" t="s">
        <v>479</v>
      </c>
      <c r="Q131" s="4" t="s">
        <v>482</v>
      </c>
      <c r="R131" s="4" t="s">
        <v>29</v>
      </c>
      <c r="S131" s="4"/>
      <c r="T131" s="4" t="s">
        <v>31</v>
      </c>
      <c r="U131" s="4"/>
      <c r="V131" s="4"/>
      <c r="W131" s="4"/>
      <c r="X131" s="4"/>
      <c r="Y131" s="4"/>
      <c r="Z131" s="4"/>
      <c r="AA131" s="4"/>
      <c r="AB131" s="4"/>
      <c r="AC131" s="4"/>
      <c r="AD131" s="4"/>
      <c r="AE131" s="4" t="s">
        <v>119</v>
      </c>
      <c r="AF131" s="4" t="s">
        <v>631</v>
      </c>
      <c r="AG131" s="4"/>
      <c r="AH131" s="4"/>
      <c r="AI131" s="4"/>
      <c r="AJ131" s="4"/>
      <c r="AK131" s="4" t="s">
        <v>268</v>
      </c>
      <c r="AL131" s="4" t="s">
        <v>1816</v>
      </c>
      <c r="AM131" s="4" t="s">
        <v>679</v>
      </c>
      <c r="AN131" s="4" t="s">
        <v>279</v>
      </c>
      <c r="AO131" s="4"/>
      <c r="AP131" s="4"/>
      <c r="AQ131" s="4" t="s">
        <v>48</v>
      </c>
      <c r="AR131" s="4"/>
      <c r="AS131" s="4"/>
      <c r="AT131" s="4"/>
      <c r="AU131" s="4"/>
      <c r="AV131" s="4"/>
      <c r="AW131" s="4"/>
      <c r="AX131" s="4"/>
      <c r="AY131" s="4"/>
      <c r="AZ131" s="4"/>
      <c r="BA131" s="4"/>
      <c r="BB131" s="4"/>
      <c r="BC131" s="4"/>
      <c r="BD131" s="4"/>
      <c r="BE131" s="4" t="s">
        <v>69</v>
      </c>
      <c r="BF131" s="4"/>
      <c r="BG131" s="4"/>
      <c r="BH131" s="4" t="s">
        <v>60</v>
      </c>
      <c r="BI131" s="4"/>
      <c r="BJ131" s="4"/>
      <c r="BK131" s="4"/>
      <c r="BL131" s="4"/>
      <c r="BM131" s="4"/>
      <c r="BN131" s="4"/>
      <c r="BO131" s="62"/>
    </row>
    <row r="132" spans="1:515" s="17" customFormat="1" ht="135.75" hidden="1" customHeight="1" x14ac:dyDescent="0.25">
      <c r="A132" s="62"/>
      <c r="B132" s="67" t="s">
        <v>1499</v>
      </c>
      <c r="C132" s="4" t="s">
        <v>833</v>
      </c>
      <c r="D132" s="4" t="s">
        <v>831</v>
      </c>
      <c r="E132" s="4" t="s">
        <v>1365</v>
      </c>
      <c r="F132" s="4" t="s">
        <v>1364</v>
      </c>
      <c r="G132" s="4" t="s">
        <v>81</v>
      </c>
      <c r="H132" s="16" t="s">
        <v>1860</v>
      </c>
      <c r="I132" s="4"/>
      <c r="J132" s="14">
        <v>45170</v>
      </c>
      <c r="K132" s="14">
        <v>45291</v>
      </c>
      <c r="L132" s="66">
        <f t="shared" si="14"/>
        <v>121</v>
      </c>
      <c r="M132" s="4" t="s">
        <v>86</v>
      </c>
      <c r="N132" s="4"/>
      <c r="O132" s="4"/>
      <c r="P132" s="4" t="s">
        <v>479</v>
      </c>
      <c r="Q132" s="4" t="s">
        <v>482</v>
      </c>
      <c r="R132" s="4" t="s">
        <v>29</v>
      </c>
      <c r="S132" s="4"/>
      <c r="T132" s="4" t="s">
        <v>31</v>
      </c>
      <c r="U132" s="4"/>
      <c r="V132" s="4"/>
      <c r="W132" s="4"/>
      <c r="X132" s="4"/>
      <c r="Y132" s="4"/>
      <c r="Z132" s="4"/>
      <c r="AA132" s="4"/>
      <c r="AB132" s="4"/>
      <c r="AC132" s="4"/>
      <c r="AD132" s="4"/>
      <c r="AE132" s="4" t="s">
        <v>119</v>
      </c>
      <c r="AF132" s="4" t="s">
        <v>631</v>
      </c>
      <c r="AG132" s="4"/>
      <c r="AH132" s="4"/>
      <c r="AI132" s="4"/>
      <c r="AJ132" s="4"/>
      <c r="AK132" s="4" t="s">
        <v>268</v>
      </c>
      <c r="AL132" s="4" t="s">
        <v>1816</v>
      </c>
      <c r="AM132" s="4" t="s">
        <v>679</v>
      </c>
      <c r="AN132" s="4" t="s">
        <v>279</v>
      </c>
      <c r="AO132" s="4"/>
      <c r="AP132" s="4"/>
      <c r="AQ132" s="4" t="s">
        <v>48</v>
      </c>
      <c r="AR132" s="4"/>
      <c r="AS132" s="4"/>
      <c r="AT132" s="4"/>
      <c r="AU132" s="4"/>
      <c r="AV132" s="4"/>
      <c r="AW132" s="4"/>
      <c r="AX132" s="4"/>
      <c r="AY132" s="4"/>
      <c r="AZ132" s="4"/>
      <c r="BA132" s="4"/>
      <c r="BB132" s="4"/>
      <c r="BC132" s="4"/>
      <c r="BD132" s="4"/>
      <c r="BE132" s="4" t="s">
        <v>69</v>
      </c>
      <c r="BF132" s="4"/>
      <c r="BG132" s="4"/>
      <c r="BH132" s="4" t="s">
        <v>60</v>
      </c>
      <c r="BI132" s="4"/>
      <c r="BJ132" s="4"/>
      <c r="BK132" s="4"/>
      <c r="BL132" s="4"/>
      <c r="BM132" s="4"/>
      <c r="BN132" s="4"/>
      <c r="BO132" s="62"/>
    </row>
    <row r="133" spans="1:515" s="17" customFormat="1" ht="135.75" hidden="1" customHeight="1" x14ac:dyDescent="0.25">
      <c r="A133" s="62"/>
      <c r="B133" s="67" t="s">
        <v>1500</v>
      </c>
      <c r="C133" s="4" t="s">
        <v>834</v>
      </c>
      <c r="D133" s="4" t="s">
        <v>835</v>
      </c>
      <c r="E133" s="4" t="s">
        <v>836</v>
      </c>
      <c r="F133" s="4" t="s">
        <v>1366</v>
      </c>
      <c r="G133" s="4" t="s">
        <v>81</v>
      </c>
      <c r="H133" s="16" t="s">
        <v>1860</v>
      </c>
      <c r="I133" s="4"/>
      <c r="J133" s="14">
        <v>44927</v>
      </c>
      <c r="K133" s="14">
        <v>45046</v>
      </c>
      <c r="L133" s="66">
        <f t="shared" si="13"/>
        <v>119</v>
      </c>
      <c r="M133" s="4" t="s">
        <v>86</v>
      </c>
      <c r="N133" s="4"/>
      <c r="O133" s="4"/>
      <c r="P133" s="4" t="s">
        <v>479</v>
      </c>
      <c r="Q133" s="4" t="s">
        <v>482</v>
      </c>
      <c r="R133" s="4" t="s">
        <v>29</v>
      </c>
      <c r="S133" s="4"/>
      <c r="T133" s="4" t="s">
        <v>31</v>
      </c>
      <c r="U133" s="4"/>
      <c r="V133" s="4"/>
      <c r="W133" s="4"/>
      <c r="X133" s="4"/>
      <c r="Y133" s="4"/>
      <c r="Z133" s="4"/>
      <c r="AA133" s="4"/>
      <c r="AB133" s="4"/>
      <c r="AC133" s="4"/>
      <c r="AD133" s="4"/>
      <c r="AE133" s="4" t="s">
        <v>119</v>
      </c>
      <c r="AF133" s="4" t="s">
        <v>631</v>
      </c>
      <c r="AG133" s="4"/>
      <c r="AH133" s="4"/>
      <c r="AI133" s="4"/>
      <c r="AJ133" s="4"/>
      <c r="AK133" s="4" t="s">
        <v>268</v>
      </c>
      <c r="AL133" s="4" t="s">
        <v>1816</v>
      </c>
      <c r="AM133" s="4" t="s">
        <v>676</v>
      </c>
      <c r="AN133" s="4" t="s">
        <v>279</v>
      </c>
      <c r="AO133" s="4"/>
      <c r="AP133" s="4"/>
      <c r="AQ133" s="4" t="s">
        <v>48</v>
      </c>
      <c r="AR133" s="4"/>
      <c r="AS133" s="4"/>
      <c r="AT133" s="4"/>
      <c r="AU133" s="4"/>
      <c r="AV133" s="4"/>
      <c r="AW133" s="4"/>
      <c r="AX133" s="4"/>
      <c r="AY133" s="4"/>
      <c r="AZ133" s="4"/>
      <c r="BA133" s="4"/>
      <c r="BB133" s="4"/>
      <c r="BC133" s="4"/>
      <c r="BD133" s="4"/>
      <c r="BE133" s="4" t="s">
        <v>69</v>
      </c>
      <c r="BF133" s="4"/>
      <c r="BG133" s="4"/>
      <c r="BH133" s="4" t="s">
        <v>60</v>
      </c>
      <c r="BI133" s="4"/>
      <c r="BJ133" s="4"/>
      <c r="BK133" s="4"/>
      <c r="BL133" s="4"/>
      <c r="BM133" s="4"/>
      <c r="BN133" s="4"/>
      <c r="BO133" s="62"/>
    </row>
    <row r="134" spans="1:515" s="17" customFormat="1" ht="135.75" hidden="1" customHeight="1" x14ac:dyDescent="0.25">
      <c r="A134" s="62"/>
      <c r="B134" s="67" t="s">
        <v>1501</v>
      </c>
      <c r="C134" s="4" t="s">
        <v>837</v>
      </c>
      <c r="D134" s="4" t="s">
        <v>835</v>
      </c>
      <c r="E134" s="4" t="s">
        <v>836</v>
      </c>
      <c r="F134" s="4" t="s">
        <v>1366</v>
      </c>
      <c r="G134" s="4" t="s">
        <v>81</v>
      </c>
      <c r="H134" s="16" t="s">
        <v>1860</v>
      </c>
      <c r="I134" s="4"/>
      <c r="J134" s="14">
        <v>45047</v>
      </c>
      <c r="K134" s="14">
        <v>45169</v>
      </c>
      <c r="L134" s="66">
        <f t="shared" ref="L134:L138" si="15">IF((K134-J134)&gt;125,"La sumatoria no puede ser mayor a 124 días",K134-J134)</f>
        <v>122</v>
      </c>
      <c r="M134" s="4" t="s">
        <v>86</v>
      </c>
      <c r="N134" s="4"/>
      <c r="O134" s="4"/>
      <c r="P134" s="4" t="s">
        <v>479</v>
      </c>
      <c r="Q134" s="4" t="s">
        <v>482</v>
      </c>
      <c r="R134" s="4" t="s">
        <v>29</v>
      </c>
      <c r="S134" s="4"/>
      <c r="T134" s="4" t="s">
        <v>31</v>
      </c>
      <c r="U134" s="4"/>
      <c r="V134" s="4"/>
      <c r="W134" s="4"/>
      <c r="X134" s="4"/>
      <c r="Y134" s="4"/>
      <c r="Z134" s="4"/>
      <c r="AA134" s="4"/>
      <c r="AB134" s="4"/>
      <c r="AC134" s="4"/>
      <c r="AD134" s="4"/>
      <c r="AE134" s="4" t="s">
        <v>119</v>
      </c>
      <c r="AF134" s="4" t="s">
        <v>631</v>
      </c>
      <c r="AG134" s="4"/>
      <c r="AH134" s="4"/>
      <c r="AI134" s="4"/>
      <c r="AJ134" s="4"/>
      <c r="AK134" s="4" t="s">
        <v>268</v>
      </c>
      <c r="AL134" s="4" t="s">
        <v>1816</v>
      </c>
      <c r="AM134" s="4" t="s">
        <v>676</v>
      </c>
      <c r="AN134" s="4" t="s">
        <v>279</v>
      </c>
      <c r="AO134" s="4"/>
      <c r="AP134" s="4"/>
      <c r="AQ134" s="4" t="s">
        <v>48</v>
      </c>
      <c r="AR134" s="4"/>
      <c r="AS134" s="4"/>
      <c r="AT134" s="4"/>
      <c r="AU134" s="4"/>
      <c r="AV134" s="4"/>
      <c r="AW134" s="4"/>
      <c r="AX134" s="4"/>
      <c r="AY134" s="4"/>
      <c r="AZ134" s="4"/>
      <c r="BA134" s="4"/>
      <c r="BB134" s="4"/>
      <c r="BC134" s="4"/>
      <c r="BD134" s="4"/>
      <c r="BE134" s="4" t="s">
        <v>69</v>
      </c>
      <c r="BF134" s="4"/>
      <c r="BG134" s="4"/>
      <c r="BH134" s="4" t="s">
        <v>60</v>
      </c>
      <c r="BI134" s="4"/>
      <c r="BJ134" s="4"/>
      <c r="BK134" s="4"/>
      <c r="BL134" s="4"/>
      <c r="BM134" s="4"/>
      <c r="BN134" s="4"/>
      <c r="BO134" s="62"/>
    </row>
    <row r="135" spans="1:515" s="17" customFormat="1" ht="135.75" hidden="1" customHeight="1" x14ac:dyDescent="0.25">
      <c r="A135" s="62"/>
      <c r="B135" s="67" t="s">
        <v>1502</v>
      </c>
      <c r="C135" s="4" t="s">
        <v>838</v>
      </c>
      <c r="D135" s="4" t="s">
        <v>835</v>
      </c>
      <c r="E135" s="4" t="s">
        <v>836</v>
      </c>
      <c r="F135" s="4" t="s">
        <v>1366</v>
      </c>
      <c r="G135" s="4" t="s">
        <v>81</v>
      </c>
      <c r="H135" s="16" t="s">
        <v>1860</v>
      </c>
      <c r="I135" s="4"/>
      <c r="J135" s="14">
        <v>45170</v>
      </c>
      <c r="K135" s="14">
        <v>45291</v>
      </c>
      <c r="L135" s="66">
        <f t="shared" si="15"/>
        <v>121</v>
      </c>
      <c r="M135" s="4" t="s">
        <v>86</v>
      </c>
      <c r="N135" s="4"/>
      <c r="O135" s="4"/>
      <c r="P135" s="4" t="s">
        <v>479</v>
      </c>
      <c r="Q135" s="4" t="s">
        <v>482</v>
      </c>
      <c r="R135" s="4" t="s">
        <v>29</v>
      </c>
      <c r="S135" s="4"/>
      <c r="T135" s="4" t="s">
        <v>31</v>
      </c>
      <c r="U135" s="4"/>
      <c r="V135" s="4"/>
      <c r="W135" s="4"/>
      <c r="X135" s="4"/>
      <c r="Y135" s="4"/>
      <c r="Z135" s="4"/>
      <c r="AA135" s="4"/>
      <c r="AB135" s="4"/>
      <c r="AC135" s="4"/>
      <c r="AD135" s="4"/>
      <c r="AE135" s="4" t="s">
        <v>119</v>
      </c>
      <c r="AF135" s="4" t="s">
        <v>631</v>
      </c>
      <c r="AG135" s="4"/>
      <c r="AH135" s="4"/>
      <c r="AI135" s="4"/>
      <c r="AJ135" s="4"/>
      <c r="AK135" s="4" t="s">
        <v>268</v>
      </c>
      <c r="AL135" s="4" t="s">
        <v>1816</v>
      </c>
      <c r="AM135" s="4" t="s">
        <v>676</v>
      </c>
      <c r="AN135" s="4" t="s">
        <v>279</v>
      </c>
      <c r="AO135" s="4"/>
      <c r="AP135" s="4"/>
      <c r="AQ135" s="4" t="s">
        <v>48</v>
      </c>
      <c r="AR135" s="4"/>
      <c r="AS135" s="4"/>
      <c r="AT135" s="4"/>
      <c r="AU135" s="4"/>
      <c r="AV135" s="4"/>
      <c r="AW135" s="4"/>
      <c r="AX135" s="4"/>
      <c r="AY135" s="4"/>
      <c r="AZ135" s="4"/>
      <c r="BA135" s="4"/>
      <c r="BB135" s="4"/>
      <c r="BC135" s="4"/>
      <c r="BD135" s="4"/>
      <c r="BE135" s="4" t="s">
        <v>69</v>
      </c>
      <c r="BF135" s="4"/>
      <c r="BG135" s="4"/>
      <c r="BH135" s="4" t="s">
        <v>60</v>
      </c>
      <c r="BI135" s="4"/>
      <c r="BJ135" s="4"/>
      <c r="BK135" s="4"/>
      <c r="BL135" s="4"/>
      <c r="BM135" s="4"/>
      <c r="BN135" s="4"/>
      <c r="BO135" s="62"/>
    </row>
    <row r="136" spans="1:515" s="17" customFormat="1" ht="135.75" hidden="1" customHeight="1" x14ac:dyDescent="0.25">
      <c r="A136" s="62"/>
      <c r="B136" s="67" t="s">
        <v>1503</v>
      </c>
      <c r="C136" s="16" t="s">
        <v>839</v>
      </c>
      <c r="D136" s="145" t="s">
        <v>840</v>
      </c>
      <c r="E136" s="16" t="s">
        <v>841</v>
      </c>
      <c r="F136" s="4" t="s">
        <v>1367</v>
      </c>
      <c r="G136" s="4" t="s">
        <v>81</v>
      </c>
      <c r="H136" s="16" t="s">
        <v>1861</v>
      </c>
      <c r="I136" s="4"/>
      <c r="J136" s="14">
        <v>44927</v>
      </c>
      <c r="K136" s="14">
        <v>45046</v>
      </c>
      <c r="L136" s="66">
        <f t="shared" si="15"/>
        <v>119</v>
      </c>
      <c r="M136" s="4" t="s">
        <v>83</v>
      </c>
      <c r="N136" s="4"/>
      <c r="O136" s="4"/>
      <c r="P136" s="4" t="s">
        <v>479</v>
      </c>
      <c r="Q136" s="4" t="s">
        <v>482</v>
      </c>
      <c r="R136" s="4" t="s">
        <v>29</v>
      </c>
      <c r="S136" s="4"/>
      <c r="T136" s="4" t="s">
        <v>31</v>
      </c>
      <c r="U136" s="4"/>
      <c r="V136" s="4"/>
      <c r="W136" s="4"/>
      <c r="X136" s="4"/>
      <c r="Y136" s="4"/>
      <c r="Z136" s="4"/>
      <c r="AA136" s="4"/>
      <c r="AB136" s="4"/>
      <c r="AC136" s="4"/>
      <c r="AD136" s="4"/>
      <c r="AE136" s="4" t="s">
        <v>119</v>
      </c>
      <c r="AF136" s="4" t="s">
        <v>629</v>
      </c>
      <c r="AG136" s="4"/>
      <c r="AH136" s="4"/>
      <c r="AI136" s="4"/>
      <c r="AJ136" s="4"/>
      <c r="AK136" s="4" t="s">
        <v>268</v>
      </c>
      <c r="AL136" s="4" t="s">
        <v>1816</v>
      </c>
      <c r="AM136" s="4" t="s">
        <v>676</v>
      </c>
      <c r="AN136" s="4" t="s">
        <v>278</v>
      </c>
      <c r="AO136" s="4"/>
      <c r="AP136" s="4"/>
      <c r="AQ136" s="4" t="s">
        <v>48</v>
      </c>
      <c r="AR136" s="4"/>
      <c r="AS136" s="4"/>
      <c r="AT136" s="4"/>
      <c r="AU136" s="4"/>
      <c r="AV136" s="4"/>
      <c r="AW136" s="4"/>
      <c r="AX136" s="4"/>
      <c r="AY136" s="4"/>
      <c r="AZ136" s="4"/>
      <c r="BA136" s="4"/>
      <c r="BB136" s="4"/>
      <c r="BC136" s="4"/>
      <c r="BD136" s="4"/>
      <c r="BE136" s="4" t="s">
        <v>69</v>
      </c>
      <c r="BF136" s="4"/>
      <c r="BG136" s="4"/>
      <c r="BH136" s="4" t="s">
        <v>60</v>
      </c>
      <c r="BI136" s="4"/>
      <c r="BJ136" s="4"/>
      <c r="BK136" s="4"/>
      <c r="BL136" s="4"/>
      <c r="BM136" s="4"/>
      <c r="BN136" s="4"/>
      <c r="BO136" s="62"/>
    </row>
    <row r="137" spans="1:515" s="17" customFormat="1" ht="135.75" hidden="1" customHeight="1" x14ac:dyDescent="0.25">
      <c r="A137" s="62"/>
      <c r="B137" s="67" t="s">
        <v>1504</v>
      </c>
      <c r="C137" s="16" t="s">
        <v>842</v>
      </c>
      <c r="D137" s="145" t="s">
        <v>840</v>
      </c>
      <c r="E137" s="16" t="s">
        <v>841</v>
      </c>
      <c r="F137" s="4" t="s">
        <v>1367</v>
      </c>
      <c r="G137" s="4" t="s">
        <v>81</v>
      </c>
      <c r="H137" s="16" t="s">
        <v>1861</v>
      </c>
      <c r="I137" s="4"/>
      <c r="J137" s="14">
        <v>45047</v>
      </c>
      <c r="K137" s="14">
        <v>45169</v>
      </c>
      <c r="L137" s="66">
        <f t="shared" si="15"/>
        <v>122</v>
      </c>
      <c r="M137" s="4" t="s">
        <v>83</v>
      </c>
      <c r="N137" s="4"/>
      <c r="O137" s="4"/>
      <c r="P137" s="4" t="s">
        <v>479</v>
      </c>
      <c r="Q137" s="4" t="s">
        <v>482</v>
      </c>
      <c r="R137" s="4" t="s">
        <v>29</v>
      </c>
      <c r="S137" s="4"/>
      <c r="T137" s="4" t="s">
        <v>31</v>
      </c>
      <c r="U137" s="4"/>
      <c r="V137" s="4"/>
      <c r="W137" s="4"/>
      <c r="X137" s="4"/>
      <c r="Y137" s="4"/>
      <c r="Z137" s="4"/>
      <c r="AA137" s="4"/>
      <c r="AB137" s="4"/>
      <c r="AC137" s="4"/>
      <c r="AD137" s="4"/>
      <c r="AE137" s="4" t="s">
        <v>119</v>
      </c>
      <c r="AF137" s="4" t="s">
        <v>629</v>
      </c>
      <c r="AG137" s="4"/>
      <c r="AH137" s="4"/>
      <c r="AI137" s="4"/>
      <c r="AJ137" s="4"/>
      <c r="AK137" s="4" t="s">
        <v>268</v>
      </c>
      <c r="AL137" s="4" t="s">
        <v>1816</v>
      </c>
      <c r="AM137" s="4" t="s">
        <v>676</v>
      </c>
      <c r="AN137" s="4" t="s">
        <v>278</v>
      </c>
      <c r="AO137" s="4"/>
      <c r="AP137" s="4"/>
      <c r="AQ137" s="4" t="s">
        <v>48</v>
      </c>
      <c r="AR137" s="4"/>
      <c r="AS137" s="4"/>
      <c r="AT137" s="4"/>
      <c r="AU137" s="4"/>
      <c r="AV137" s="4"/>
      <c r="AW137" s="4"/>
      <c r="AX137" s="4"/>
      <c r="AY137" s="4"/>
      <c r="AZ137" s="4"/>
      <c r="BA137" s="4"/>
      <c r="BB137" s="4"/>
      <c r="BC137" s="4"/>
      <c r="BD137" s="4"/>
      <c r="BE137" s="4" t="s">
        <v>69</v>
      </c>
      <c r="BF137" s="4"/>
      <c r="BG137" s="4"/>
      <c r="BH137" s="4" t="s">
        <v>60</v>
      </c>
      <c r="BI137" s="4"/>
      <c r="BJ137" s="4"/>
      <c r="BK137" s="4"/>
      <c r="BL137" s="4"/>
      <c r="BM137" s="4"/>
      <c r="BN137" s="4"/>
      <c r="BO137" s="62"/>
    </row>
    <row r="138" spans="1:515" s="17" customFormat="1" ht="135.75" hidden="1" customHeight="1" x14ac:dyDescent="0.25">
      <c r="A138" s="62"/>
      <c r="B138" s="67" t="s">
        <v>1505</v>
      </c>
      <c r="C138" s="16" t="s">
        <v>843</v>
      </c>
      <c r="D138" s="145" t="s">
        <v>840</v>
      </c>
      <c r="E138" s="16" t="s">
        <v>841</v>
      </c>
      <c r="F138" s="4" t="s">
        <v>1367</v>
      </c>
      <c r="G138" s="4" t="s">
        <v>81</v>
      </c>
      <c r="H138" s="16" t="s">
        <v>1861</v>
      </c>
      <c r="I138" s="4"/>
      <c r="J138" s="14">
        <v>45170</v>
      </c>
      <c r="K138" s="14">
        <v>45291</v>
      </c>
      <c r="L138" s="66">
        <f t="shared" si="15"/>
        <v>121</v>
      </c>
      <c r="M138" s="4" t="s">
        <v>83</v>
      </c>
      <c r="N138" s="4"/>
      <c r="O138" s="4"/>
      <c r="P138" s="4" t="s">
        <v>479</v>
      </c>
      <c r="Q138" s="4" t="s">
        <v>482</v>
      </c>
      <c r="R138" s="4" t="s">
        <v>29</v>
      </c>
      <c r="S138" s="4"/>
      <c r="T138" s="4" t="s">
        <v>31</v>
      </c>
      <c r="U138" s="4"/>
      <c r="V138" s="4"/>
      <c r="W138" s="4"/>
      <c r="X138" s="4"/>
      <c r="Y138" s="4"/>
      <c r="Z138" s="4"/>
      <c r="AA138" s="4"/>
      <c r="AB138" s="4"/>
      <c r="AC138" s="4"/>
      <c r="AD138" s="4"/>
      <c r="AE138" s="4" t="s">
        <v>119</v>
      </c>
      <c r="AF138" s="4" t="s">
        <v>629</v>
      </c>
      <c r="AG138" s="4"/>
      <c r="AH138" s="4"/>
      <c r="AI138" s="4"/>
      <c r="AJ138" s="4"/>
      <c r="AK138" s="4" t="s">
        <v>268</v>
      </c>
      <c r="AL138" s="4" t="s">
        <v>1816</v>
      </c>
      <c r="AM138" s="4" t="s">
        <v>676</v>
      </c>
      <c r="AN138" s="4" t="s">
        <v>278</v>
      </c>
      <c r="AO138" s="4"/>
      <c r="AP138" s="4"/>
      <c r="AQ138" s="4" t="s">
        <v>48</v>
      </c>
      <c r="AR138" s="4"/>
      <c r="AS138" s="4"/>
      <c r="AT138" s="4"/>
      <c r="AU138" s="4"/>
      <c r="AV138" s="4"/>
      <c r="AW138" s="4"/>
      <c r="AX138" s="4"/>
      <c r="AY138" s="4"/>
      <c r="AZ138" s="4"/>
      <c r="BA138" s="4"/>
      <c r="BB138" s="4"/>
      <c r="BC138" s="4"/>
      <c r="BD138" s="4"/>
      <c r="BE138" s="4" t="s">
        <v>69</v>
      </c>
      <c r="BF138" s="4"/>
      <c r="BG138" s="4"/>
      <c r="BH138" s="4" t="s">
        <v>60</v>
      </c>
      <c r="BI138" s="4"/>
      <c r="BJ138" s="4"/>
      <c r="BK138" s="4"/>
      <c r="BL138" s="4"/>
      <c r="BM138" s="4"/>
      <c r="BN138" s="4"/>
      <c r="BO138" s="62"/>
    </row>
    <row r="139" spans="1:515" s="64" customFormat="1" ht="135.75" hidden="1" customHeight="1" x14ac:dyDescent="0.25">
      <c r="A139" s="62"/>
      <c r="B139" s="67" t="s">
        <v>1506</v>
      </c>
      <c r="C139" s="4" t="s">
        <v>878</v>
      </c>
      <c r="D139" s="4" t="s">
        <v>879</v>
      </c>
      <c r="E139" s="4" t="s">
        <v>880</v>
      </c>
      <c r="F139" s="4" t="s">
        <v>881</v>
      </c>
      <c r="G139" s="4" t="s">
        <v>97</v>
      </c>
      <c r="H139" s="16" t="s">
        <v>101</v>
      </c>
      <c r="I139" s="4" t="s">
        <v>102</v>
      </c>
      <c r="J139" s="14">
        <v>44927</v>
      </c>
      <c r="K139" s="14">
        <v>45045</v>
      </c>
      <c r="L139" s="66">
        <f>IF((K139-J139)&gt;125,"La sumatoria no puede ser mayor a 124 días",K139-J139)</f>
        <v>118</v>
      </c>
      <c r="M139" s="16" t="s">
        <v>71</v>
      </c>
      <c r="N139" s="4" t="s">
        <v>73</v>
      </c>
      <c r="O139" s="4" t="s">
        <v>678</v>
      </c>
      <c r="P139" s="4" t="s">
        <v>479</v>
      </c>
      <c r="Q139" s="4" t="s">
        <v>481</v>
      </c>
      <c r="R139" s="4" t="s">
        <v>29</v>
      </c>
      <c r="S139" s="4"/>
      <c r="T139" s="4" t="s">
        <v>31</v>
      </c>
      <c r="U139" s="4"/>
      <c r="V139" s="4"/>
      <c r="W139" s="4"/>
      <c r="X139" s="4"/>
      <c r="Y139" s="4"/>
      <c r="Z139" s="4"/>
      <c r="AA139" s="4"/>
      <c r="AB139" s="4"/>
      <c r="AC139" s="4"/>
      <c r="AD139" s="4"/>
      <c r="AE139" s="4" t="s">
        <v>121</v>
      </c>
      <c r="AF139" s="4" t="s">
        <v>138</v>
      </c>
      <c r="AG139" s="4"/>
      <c r="AH139" s="4"/>
      <c r="AI139" s="4"/>
      <c r="AJ139" s="4"/>
      <c r="AK139" s="4"/>
      <c r="AL139" s="4" t="s">
        <v>1816</v>
      </c>
      <c r="AM139" s="4" t="s">
        <v>679</v>
      </c>
      <c r="AN139" s="4" t="s">
        <v>277</v>
      </c>
      <c r="AO139" s="4"/>
      <c r="AP139" s="4"/>
      <c r="AQ139" s="4" t="s">
        <v>48</v>
      </c>
      <c r="AR139" s="4"/>
      <c r="AS139" s="4" t="s">
        <v>50</v>
      </c>
      <c r="AT139" s="4"/>
      <c r="AU139" s="4"/>
      <c r="AV139" s="4"/>
      <c r="AW139" s="4"/>
      <c r="AX139" s="4"/>
      <c r="AY139" s="4"/>
      <c r="AZ139" s="4"/>
      <c r="BA139" s="4"/>
      <c r="BB139" s="4"/>
      <c r="BC139" s="4"/>
      <c r="BD139" s="4"/>
      <c r="BE139" s="4"/>
      <c r="BF139" s="4"/>
      <c r="BG139" s="4"/>
      <c r="BH139" s="4" t="s">
        <v>60</v>
      </c>
      <c r="BI139" s="4"/>
      <c r="BJ139" s="4" t="s">
        <v>57</v>
      </c>
      <c r="BK139" s="4"/>
      <c r="BL139" s="4"/>
      <c r="BM139" s="4"/>
      <c r="BN139" s="4"/>
      <c r="BO139" s="62"/>
      <c r="BP139" s="17"/>
      <c r="BQ139" s="17"/>
      <c r="BR139" s="17"/>
      <c r="BS139" s="17"/>
      <c r="BT139" s="17"/>
      <c r="BU139" s="17"/>
      <c r="BV139" s="17"/>
      <c r="BW139" s="17"/>
      <c r="BX139" s="17"/>
      <c r="BY139" s="17"/>
      <c r="BZ139" s="17"/>
      <c r="CA139" s="17"/>
      <c r="CB139" s="17"/>
      <c r="CC139" s="17"/>
      <c r="CD139" s="17"/>
      <c r="CE139" s="17"/>
      <c r="CF139" s="17"/>
      <c r="CG139" s="17"/>
      <c r="CH139" s="17"/>
      <c r="CI139" s="17"/>
      <c r="CJ139" s="17"/>
      <c r="CK139" s="17"/>
      <c r="CL139" s="17"/>
      <c r="CM139" s="17"/>
      <c r="CN139" s="17"/>
      <c r="CO139" s="17"/>
      <c r="CP139" s="17"/>
      <c r="CQ139" s="17"/>
      <c r="CR139" s="17"/>
      <c r="CS139" s="17"/>
      <c r="CT139" s="17"/>
      <c r="CU139" s="17"/>
      <c r="CV139" s="17"/>
      <c r="CW139" s="17"/>
      <c r="CX139" s="17"/>
      <c r="CY139" s="17"/>
      <c r="CZ139" s="17"/>
      <c r="DA139" s="17"/>
      <c r="DB139" s="17"/>
      <c r="DC139" s="17"/>
      <c r="DD139" s="17"/>
      <c r="DE139" s="17"/>
      <c r="DF139" s="17"/>
      <c r="DG139" s="17"/>
      <c r="DH139" s="17"/>
      <c r="DI139" s="17"/>
      <c r="DJ139" s="17"/>
      <c r="DK139" s="17"/>
      <c r="DL139" s="17"/>
      <c r="DM139" s="17"/>
      <c r="DN139" s="17"/>
      <c r="DO139" s="17"/>
      <c r="DP139" s="17"/>
      <c r="DQ139" s="17"/>
      <c r="DR139" s="17"/>
      <c r="DS139" s="17"/>
      <c r="DT139" s="17"/>
      <c r="DU139" s="17"/>
      <c r="DV139" s="17"/>
      <c r="DW139" s="17"/>
      <c r="DX139" s="17"/>
      <c r="DY139" s="17"/>
      <c r="DZ139" s="17"/>
      <c r="EA139" s="17"/>
      <c r="EB139" s="17"/>
      <c r="EC139" s="17"/>
      <c r="ED139" s="17"/>
      <c r="EE139" s="17"/>
      <c r="EF139" s="17"/>
      <c r="EG139" s="17"/>
      <c r="EH139" s="17"/>
      <c r="EI139" s="17"/>
      <c r="EJ139" s="17"/>
      <c r="EK139" s="17"/>
      <c r="EL139" s="17"/>
      <c r="EM139" s="17"/>
      <c r="EN139" s="17"/>
      <c r="EO139" s="17"/>
      <c r="EP139" s="17"/>
      <c r="EQ139" s="17"/>
      <c r="ER139" s="17"/>
      <c r="ES139" s="17"/>
      <c r="ET139" s="17"/>
      <c r="EU139" s="17"/>
      <c r="EV139" s="17"/>
      <c r="EW139" s="17"/>
      <c r="EX139" s="17"/>
      <c r="EY139" s="17"/>
      <c r="EZ139" s="17"/>
      <c r="FA139" s="17"/>
      <c r="FB139" s="17"/>
      <c r="FC139" s="17"/>
      <c r="FD139" s="17"/>
      <c r="FE139" s="17"/>
      <c r="FF139" s="17"/>
      <c r="FG139" s="17"/>
      <c r="FH139" s="17"/>
      <c r="FI139" s="17"/>
      <c r="FJ139" s="17"/>
      <c r="FK139" s="17"/>
      <c r="FL139" s="17"/>
      <c r="FM139" s="17"/>
      <c r="FN139" s="17"/>
      <c r="FO139" s="17"/>
      <c r="FP139" s="17"/>
      <c r="FQ139" s="17"/>
      <c r="FR139" s="17"/>
      <c r="FS139" s="17"/>
      <c r="FT139" s="17"/>
      <c r="FU139" s="17"/>
      <c r="FV139" s="17"/>
      <c r="FW139" s="17"/>
      <c r="FX139" s="17"/>
      <c r="FY139" s="17"/>
      <c r="FZ139" s="17"/>
      <c r="GA139" s="17"/>
      <c r="GB139" s="17"/>
      <c r="GC139" s="17"/>
      <c r="GD139" s="17"/>
      <c r="GE139" s="17"/>
      <c r="GF139" s="17"/>
      <c r="GG139" s="17"/>
      <c r="GH139" s="17"/>
      <c r="GI139" s="17"/>
      <c r="GJ139" s="17"/>
      <c r="GK139" s="17"/>
      <c r="GL139" s="17"/>
      <c r="GM139" s="17"/>
      <c r="GN139" s="17"/>
      <c r="GO139" s="17"/>
      <c r="GP139" s="17"/>
      <c r="GQ139" s="17"/>
      <c r="GR139" s="17"/>
      <c r="GS139" s="17"/>
      <c r="GT139" s="17"/>
      <c r="GU139" s="17"/>
      <c r="GV139" s="17"/>
      <c r="GW139" s="17"/>
      <c r="GX139" s="17"/>
      <c r="GY139" s="17"/>
      <c r="GZ139" s="17"/>
      <c r="HA139" s="17"/>
      <c r="HB139" s="17"/>
      <c r="HC139" s="17"/>
      <c r="HD139" s="17"/>
      <c r="HE139" s="17"/>
      <c r="HF139" s="17"/>
      <c r="HG139" s="17"/>
      <c r="HH139" s="17"/>
      <c r="HI139" s="17"/>
      <c r="HJ139" s="17"/>
      <c r="HK139" s="17"/>
      <c r="HL139" s="17"/>
      <c r="HM139" s="17"/>
      <c r="HN139" s="17"/>
      <c r="HO139" s="17"/>
      <c r="HP139" s="17"/>
      <c r="HQ139" s="17"/>
      <c r="HR139" s="17"/>
      <c r="HS139" s="17"/>
      <c r="HT139" s="17"/>
      <c r="HU139" s="17"/>
      <c r="HV139" s="17"/>
      <c r="HW139" s="17"/>
      <c r="HX139" s="17"/>
      <c r="HY139" s="17"/>
      <c r="HZ139" s="17"/>
      <c r="IA139" s="17"/>
      <c r="IB139" s="17"/>
      <c r="IC139" s="17"/>
      <c r="ID139" s="17"/>
      <c r="IE139" s="17"/>
      <c r="IF139" s="17"/>
      <c r="IG139" s="17"/>
      <c r="IH139" s="17"/>
      <c r="II139" s="17"/>
      <c r="IJ139" s="17"/>
      <c r="IK139" s="17"/>
      <c r="IL139" s="17"/>
      <c r="IM139" s="17"/>
      <c r="IN139" s="17"/>
      <c r="IO139" s="17"/>
      <c r="IP139" s="17"/>
      <c r="IQ139" s="17"/>
      <c r="IR139" s="17"/>
      <c r="IS139" s="17"/>
      <c r="IT139" s="17"/>
      <c r="IU139" s="17"/>
      <c r="IV139" s="17"/>
      <c r="IW139" s="17"/>
      <c r="IX139" s="17"/>
      <c r="IY139" s="17"/>
      <c r="IZ139" s="17"/>
      <c r="JA139" s="17"/>
      <c r="JB139" s="17"/>
      <c r="JC139" s="17"/>
      <c r="JD139" s="17"/>
      <c r="JE139" s="17"/>
      <c r="JF139" s="17"/>
      <c r="JG139" s="17"/>
      <c r="JH139" s="17"/>
      <c r="JI139" s="17"/>
      <c r="JJ139" s="17"/>
      <c r="JK139" s="17"/>
      <c r="JL139" s="17"/>
      <c r="JM139" s="17"/>
      <c r="JN139" s="17"/>
      <c r="JO139" s="17"/>
      <c r="JP139" s="17"/>
      <c r="JQ139" s="17"/>
      <c r="JR139" s="17"/>
      <c r="JS139" s="17"/>
      <c r="JT139" s="17"/>
      <c r="JU139" s="17"/>
      <c r="JV139" s="17"/>
      <c r="JW139" s="17"/>
      <c r="JX139" s="17"/>
      <c r="JY139" s="17"/>
      <c r="JZ139" s="17"/>
      <c r="KA139" s="17"/>
      <c r="KB139" s="17"/>
      <c r="KC139" s="17"/>
      <c r="KD139" s="17"/>
      <c r="KE139" s="17"/>
      <c r="KF139" s="17"/>
      <c r="KG139" s="17"/>
      <c r="KH139" s="17"/>
      <c r="KI139" s="17"/>
      <c r="KJ139" s="17"/>
      <c r="KK139" s="17"/>
      <c r="KL139" s="17"/>
      <c r="KM139" s="17"/>
      <c r="KN139" s="17"/>
      <c r="KO139" s="17"/>
      <c r="KP139" s="17"/>
      <c r="KQ139" s="17"/>
      <c r="KR139" s="17"/>
      <c r="KS139" s="17"/>
      <c r="KT139" s="17"/>
      <c r="KU139" s="17"/>
      <c r="KV139" s="17"/>
      <c r="KW139" s="17"/>
      <c r="KX139" s="17"/>
      <c r="KY139" s="17"/>
      <c r="KZ139" s="17"/>
      <c r="LA139" s="17"/>
      <c r="LB139" s="17"/>
      <c r="LC139" s="17"/>
      <c r="LD139" s="17"/>
      <c r="LE139" s="17"/>
      <c r="LF139" s="17"/>
      <c r="LG139" s="17"/>
      <c r="LH139" s="17"/>
      <c r="LI139" s="17"/>
      <c r="LJ139" s="17"/>
      <c r="LK139" s="17"/>
      <c r="LL139" s="17"/>
      <c r="LM139" s="17"/>
      <c r="LN139" s="17"/>
      <c r="LO139" s="17"/>
      <c r="LP139" s="17"/>
      <c r="LQ139" s="17"/>
      <c r="LR139" s="17"/>
      <c r="LS139" s="17"/>
      <c r="LT139" s="17"/>
      <c r="LU139" s="17"/>
      <c r="LV139" s="17"/>
      <c r="LW139" s="17"/>
      <c r="LX139" s="17"/>
      <c r="LY139" s="17"/>
      <c r="LZ139" s="17"/>
      <c r="MA139" s="17"/>
      <c r="MB139" s="17"/>
      <c r="MC139" s="17"/>
      <c r="MD139" s="17"/>
      <c r="ME139" s="17"/>
      <c r="MF139" s="17"/>
      <c r="MG139" s="17"/>
      <c r="MH139" s="17"/>
      <c r="MI139" s="17"/>
      <c r="MJ139" s="17"/>
      <c r="MK139" s="17"/>
      <c r="ML139" s="17"/>
      <c r="MM139" s="17"/>
      <c r="MN139" s="17"/>
      <c r="MO139" s="17"/>
      <c r="MP139" s="17"/>
      <c r="MQ139" s="17"/>
      <c r="MR139" s="17"/>
      <c r="MS139" s="17"/>
      <c r="MT139" s="17"/>
      <c r="MU139" s="17"/>
      <c r="MV139" s="17"/>
      <c r="MW139" s="17"/>
      <c r="MX139" s="17"/>
      <c r="MY139" s="17"/>
      <c r="MZ139" s="17"/>
      <c r="NA139" s="17"/>
      <c r="NB139" s="17"/>
      <c r="NC139" s="17"/>
      <c r="ND139" s="17"/>
      <c r="NE139" s="17"/>
      <c r="NF139" s="17"/>
      <c r="NG139" s="17"/>
      <c r="NH139" s="17"/>
      <c r="NI139" s="17"/>
      <c r="NJ139" s="17"/>
      <c r="NK139" s="17"/>
      <c r="NL139" s="17"/>
      <c r="NM139" s="17"/>
      <c r="NN139" s="17"/>
      <c r="NO139" s="17"/>
      <c r="NP139" s="17"/>
      <c r="NQ139" s="17"/>
      <c r="NR139" s="17"/>
      <c r="NS139" s="17"/>
      <c r="NT139" s="17"/>
      <c r="NU139" s="17"/>
      <c r="NV139" s="17"/>
      <c r="NW139" s="17"/>
      <c r="NX139" s="17"/>
      <c r="NY139" s="17"/>
      <c r="NZ139" s="17"/>
      <c r="OA139" s="17"/>
      <c r="OB139" s="17"/>
      <c r="OC139" s="17"/>
      <c r="OD139" s="17"/>
      <c r="OE139" s="17"/>
      <c r="OF139" s="17"/>
      <c r="OG139" s="17"/>
      <c r="OH139" s="17"/>
      <c r="OI139" s="17"/>
      <c r="OJ139" s="17"/>
      <c r="OK139" s="17"/>
      <c r="OL139" s="17"/>
      <c r="OM139" s="17"/>
      <c r="ON139" s="17"/>
      <c r="OO139" s="17"/>
      <c r="OP139" s="17"/>
      <c r="OQ139" s="17"/>
      <c r="OR139" s="17"/>
      <c r="OS139" s="17"/>
      <c r="OT139" s="17"/>
      <c r="OU139" s="17"/>
      <c r="OV139" s="17"/>
      <c r="OW139" s="17"/>
      <c r="OX139" s="17"/>
      <c r="OY139" s="17"/>
      <c r="OZ139" s="17"/>
      <c r="PA139" s="17"/>
      <c r="PB139" s="17"/>
      <c r="PC139" s="17"/>
      <c r="PD139" s="17"/>
      <c r="PE139" s="17"/>
      <c r="PF139" s="17"/>
      <c r="PG139" s="17"/>
      <c r="PH139" s="17"/>
      <c r="PI139" s="17"/>
      <c r="PJ139" s="17"/>
      <c r="PK139" s="17"/>
      <c r="PL139" s="17"/>
      <c r="PM139" s="17"/>
      <c r="PN139" s="17"/>
      <c r="PO139" s="17"/>
      <c r="PP139" s="17"/>
      <c r="PQ139" s="17"/>
      <c r="PR139" s="17"/>
      <c r="PS139" s="17"/>
      <c r="PT139" s="17"/>
      <c r="PU139" s="17"/>
      <c r="PV139" s="17"/>
      <c r="PW139" s="17"/>
      <c r="PX139" s="17"/>
      <c r="PY139" s="17"/>
      <c r="PZ139" s="17"/>
      <c r="QA139" s="17"/>
      <c r="QB139" s="17"/>
      <c r="QC139" s="17"/>
      <c r="QD139" s="17"/>
      <c r="QE139" s="17"/>
      <c r="QF139" s="17"/>
      <c r="QG139" s="17"/>
      <c r="QH139" s="17"/>
      <c r="QI139" s="17"/>
      <c r="QJ139" s="17"/>
      <c r="QK139" s="17"/>
      <c r="QL139" s="17"/>
      <c r="QM139" s="17"/>
      <c r="QN139" s="17"/>
      <c r="QO139" s="17"/>
      <c r="QP139" s="17"/>
      <c r="QQ139" s="17"/>
      <c r="QR139" s="17"/>
      <c r="QS139" s="17"/>
      <c r="QT139" s="17"/>
      <c r="QU139" s="17"/>
      <c r="QV139" s="17"/>
      <c r="QW139" s="17"/>
      <c r="QX139" s="17"/>
      <c r="QY139" s="17"/>
      <c r="QZ139" s="17"/>
      <c r="RA139" s="17"/>
      <c r="RB139" s="17"/>
      <c r="RC139" s="17"/>
      <c r="RD139" s="17"/>
      <c r="RE139" s="17"/>
      <c r="RF139" s="17"/>
      <c r="RG139" s="17"/>
      <c r="RH139" s="17"/>
      <c r="RI139" s="17"/>
      <c r="RJ139" s="17"/>
      <c r="RK139" s="17"/>
      <c r="RL139" s="17"/>
      <c r="RM139" s="17"/>
      <c r="RN139" s="17"/>
      <c r="RO139" s="17"/>
      <c r="RP139" s="17"/>
      <c r="RQ139" s="17"/>
      <c r="RR139" s="17"/>
      <c r="RS139" s="17"/>
      <c r="RT139" s="17"/>
      <c r="RU139" s="17"/>
      <c r="RV139" s="17"/>
      <c r="RW139" s="17"/>
      <c r="RX139" s="17"/>
      <c r="RY139" s="17"/>
      <c r="RZ139" s="17"/>
      <c r="SA139" s="17"/>
      <c r="SB139" s="17"/>
      <c r="SC139" s="17"/>
      <c r="SD139" s="17"/>
      <c r="SE139" s="17"/>
      <c r="SF139" s="17"/>
      <c r="SG139" s="17"/>
      <c r="SH139" s="17"/>
      <c r="SI139" s="17"/>
      <c r="SJ139" s="17"/>
      <c r="SK139" s="17"/>
      <c r="SL139" s="17"/>
      <c r="SM139" s="17"/>
      <c r="SN139" s="17"/>
      <c r="SO139" s="17"/>
      <c r="SP139" s="17"/>
      <c r="SQ139" s="17"/>
      <c r="SR139" s="17"/>
      <c r="SS139" s="17"/>
      <c r="ST139" s="17"/>
      <c r="SU139" s="17"/>
    </row>
    <row r="140" spans="1:515" s="64" customFormat="1" ht="135.75" hidden="1" customHeight="1" x14ac:dyDescent="0.25">
      <c r="A140" s="62"/>
      <c r="B140" s="67" t="s">
        <v>1507</v>
      </c>
      <c r="C140" s="4" t="s">
        <v>882</v>
      </c>
      <c r="D140" s="4" t="s">
        <v>879</v>
      </c>
      <c r="E140" s="4" t="s">
        <v>880</v>
      </c>
      <c r="F140" s="4" t="s">
        <v>881</v>
      </c>
      <c r="G140" s="4" t="s">
        <v>97</v>
      </c>
      <c r="H140" s="4" t="s">
        <v>101</v>
      </c>
      <c r="I140" s="4" t="s">
        <v>102</v>
      </c>
      <c r="J140" s="14">
        <v>45047</v>
      </c>
      <c r="K140" s="14">
        <v>45169</v>
      </c>
      <c r="L140" s="66">
        <f>IF((K140-J140)&gt;125,"La sumatoria no puede ser mayor a 124 días",K140-J140)</f>
        <v>122</v>
      </c>
      <c r="M140" s="16" t="s">
        <v>71</v>
      </c>
      <c r="N140" s="4" t="s">
        <v>73</v>
      </c>
      <c r="O140" s="4" t="s">
        <v>678</v>
      </c>
      <c r="P140" s="4" t="s">
        <v>479</v>
      </c>
      <c r="Q140" s="4" t="s">
        <v>481</v>
      </c>
      <c r="R140" s="4" t="s">
        <v>29</v>
      </c>
      <c r="S140" s="4"/>
      <c r="T140" s="4" t="s">
        <v>31</v>
      </c>
      <c r="U140" s="4"/>
      <c r="V140" s="4"/>
      <c r="W140" s="4"/>
      <c r="X140" s="4"/>
      <c r="Y140" s="4"/>
      <c r="Z140" s="4"/>
      <c r="AA140" s="4"/>
      <c r="AB140" s="4"/>
      <c r="AC140" s="4"/>
      <c r="AD140" s="4"/>
      <c r="AE140" s="4" t="s">
        <v>121</v>
      </c>
      <c r="AF140" s="4" t="s">
        <v>138</v>
      </c>
      <c r="AG140" s="4"/>
      <c r="AH140" s="4"/>
      <c r="AI140" s="4"/>
      <c r="AJ140" s="4"/>
      <c r="AK140" s="4"/>
      <c r="AL140" s="4" t="s">
        <v>1816</v>
      </c>
      <c r="AM140" s="4" t="s">
        <v>679</v>
      </c>
      <c r="AN140" s="4" t="s">
        <v>277</v>
      </c>
      <c r="AO140" s="4"/>
      <c r="AP140" s="4"/>
      <c r="AQ140" s="4" t="s">
        <v>48</v>
      </c>
      <c r="AR140" s="4"/>
      <c r="AS140" s="4" t="s">
        <v>50</v>
      </c>
      <c r="AT140" s="4"/>
      <c r="AU140" s="4"/>
      <c r="AV140" s="4"/>
      <c r="AW140" s="4"/>
      <c r="AX140" s="4"/>
      <c r="AY140" s="4"/>
      <c r="AZ140" s="4"/>
      <c r="BA140" s="4"/>
      <c r="BB140" s="4"/>
      <c r="BC140" s="4"/>
      <c r="BD140" s="4"/>
      <c r="BE140" s="4"/>
      <c r="BF140" s="4"/>
      <c r="BG140" s="4"/>
      <c r="BH140" s="4" t="s">
        <v>60</v>
      </c>
      <c r="BI140" s="4"/>
      <c r="BJ140" s="4" t="s">
        <v>57</v>
      </c>
      <c r="BK140" s="4"/>
      <c r="BL140" s="4"/>
      <c r="BM140" s="4"/>
      <c r="BN140" s="4"/>
      <c r="BO140" s="62"/>
      <c r="BP140" s="17"/>
      <c r="BQ140" s="17"/>
      <c r="BR140" s="17"/>
      <c r="BS140" s="17"/>
      <c r="BT140" s="17"/>
      <c r="BU140" s="17"/>
      <c r="BV140" s="17"/>
      <c r="BW140" s="17"/>
      <c r="BX140" s="17"/>
      <c r="BY140" s="17"/>
      <c r="BZ140" s="17"/>
      <c r="CA140" s="17"/>
      <c r="CB140" s="17"/>
      <c r="CC140" s="17"/>
      <c r="CD140" s="17"/>
      <c r="CE140" s="17"/>
      <c r="CF140" s="17"/>
      <c r="CG140" s="17"/>
      <c r="CH140" s="17"/>
      <c r="CI140" s="17"/>
      <c r="CJ140" s="17"/>
      <c r="CK140" s="17"/>
      <c r="CL140" s="17"/>
      <c r="CM140" s="17"/>
      <c r="CN140" s="17"/>
      <c r="CO140" s="17"/>
      <c r="CP140" s="17"/>
      <c r="CQ140" s="17"/>
      <c r="CR140" s="17"/>
      <c r="CS140" s="17"/>
      <c r="CT140" s="17"/>
      <c r="CU140" s="17"/>
      <c r="CV140" s="17"/>
      <c r="CW140" s="17"/>
      <c r="CX140" s="17"/>
      <c r="CY140" s="17"/>
      <c r="CZ140" s="17"/>
      <c r="DA140" s="17"/>
      <c r="DB140" s="17"/>
      <c r="DC140" s="17"/>
      <c r="DD140" s="17"/>
      <c r="DE140" s="17"/>
      <c r="DF140" s="17"/>
      <c r="DG140" s="17"/>
      <c r="DH140" s="17"/>
      <c r="DI140" s="17"/>
      <c r="DJ140" s="17"/>
      <c r="DK140" s="17"/>
      <c r="DL140" s="17"/>
      <c r="DM140" s="17"/>
      <c r="DN140" s="17"/>
      <c r="DO140" s="17"/>
      <c r="DP140" s="17"/>
      <c r="DQ140" s="17"/>
      <c r="DR140" s="17"/>
      <c r="DS140" s="17"/>
      <c r="DT140" s="17"/>
      <c r="DU140" s="17"/>
      <c r="DV140" s="17"/>
      <c r="DW140" s="17"/>
      <c r="DX140" s="17"/>
      <c r="DY140" s="17"/>
      <c r="DZ140" s="17"/>
      <c r="EA140" s="17"/>
      <c r="EB140" s="17"/>
      <c r="EC140" s="17"/>
      <c r="ED140" s="17"/>
      <c r="EE140" s="17"/>
      <c r="EF140" s="17"/>
      <c r="EG140" s="17"/>
      <c r="EH140" s="17"/>
      <c r="EI140" s="17"/>
      <c r="EJ140" s="17"/>
      <c r="EK140" s="17"/>
      <c r="EL140" s="17"/>
      <c r="EM140" s="17"/>
      <c r="EN140" s="17"/>
      <c r="EO140" s="17"/>
      <c r="EP140" s="17"/>
      <c r="EQ140" s="17"/>
      <c r="ER140" s="17"/>
      <c r="ES140" s="17"/>
      <c r="ET140" s="17"/>
      <c r="EU140" s="17"/>
      <c r="EV140" s="17"/>
      <c r="EW140" s="17"/>
      <c r="EX140" s="17"/>
      <c r="EY140" s="17"/>
      <c r="EZ140" s="17"/>
      <c r="FA140" s="17"/>
      <c r="FB140" s="17"/>
      <c r="FC140" s="17"/>
      <c r="FD140" s="17"/>
      <c r="FE140" s="17"/>
      <c r="FF140" s="17"/>
      <c r="FG140" s="17"/>
      <c r="FH140" s="17"/>
      <c r="FI140" s="17"/>
      <c r="FJ140" s="17"/>
      <c r="FK140" s="17"/>
      <c r="FL140" s="17"/>
      <c r="FM140" s="17"/>
      <c r="FN140" s="17"/>
      <c r="FO140" s="17"/>
      <c r="FP140" s="17"/>
      <c r="FQ140" s="17"/>
      <c r="FR140" s="17"/>
      <c r="FS140" s="17"/>
      <c r="FT140" s="17"/>
      <c r="FU140" s="17"/>
      <c r="FV140" s="17"/>
      <c r="FW140" s="17"/>
      <c r="FX140" s="17"/>
      <c r="FY140" s="17"/>
      <c r="FZ140" s="17"/>
      <c r="GA140" s="17"/>
      <c r="GB140" s="17"/>
      <c r="GC140" s="17"/>
      <c r="GD140" s="17"/>
      <c r="GE140" s="17"/>
      <c r="GF140" s="17"/>
      <c r="GG140" s="17"/>
      <c r="GH140" s="17"/>
      <c r="GI140" s="17"/>
      <c r="GJ140" s="17"/>
      <c r="GK140" s="17"/>
      <c r="GL140" s="17"/>
      <c r="GM140" s="17"/>
      <c r="GN140" s="17"/>
      <c r="GO140" s="17"/>
      <c r="GP140" s="17"/>
      <c r="GQ140" s="17"/>
      <c r="GR140" s="17"/>
      <c r="GS140" s="17"/>
      <c r="GT140" s="17"/>
      <c r="GU140" s="17"/>
      <c r="GV140" s="17"/>
      <c r="GW140" s="17"/>
      <c r="GX140" s="17"/>
      <c r="GY140" s="17"/>
      <c r="GZ140" s="17"/>
      <c r="HA140" s="17"/>
      <c r="HB140" s="17"/>
      <c r="HC140" s="17"/>
      <c r="HD140" s="17"/>
      <c r="HE140" s="17"/>
      <c r="HF140" s="17"/>
      <c r="HG140" s="17"/>
      <c r="HH140" s="17"/>
      <c r="HI140" s="17"/>
      <c r="HJ140" s="17"/>
      <c r="HK140" s="17"/>
      <c r="HL140" s="17"/>
      <c r="HM140" s="17"/>
      <c r="HN140" s="17"/>
      <c r="HO140" s="17"/>
      <c r="HP140" s="17"/>
      <c r="HQ140" s="17"/>
      <c r="HR140" s="17"/>
      <c r="HS140" s="17"/>
      <c r="HT140" s="17"/>
      <c r="HU140" s="17"/>
      <c r="HV140" s="17"/>
      <c r="HW140" s="17"/>
      <c r="HX140" s="17"/>
      <c r="HY140" s="17"/>
      <c r="HZ140" s="17"/>
      <c r="IA140" s="17"/>
      <c r="IB140" s="17"/>
      <c r="IC140" s="17"/>
      <c r="ID140" s="17"/>
      <c r="IE140" s="17"/>
      <c r="IF140" s="17"/>
      <c r="IG140" s="17"/>
      <c r="IH140" s="17"/>
      <c r="II140" s="17"/>
      <c r="IJ140" s="17"/>
      <c r="IK140" s="17"/>
      <c r="IL140" s="17"/>
      <c r="IM140" s="17"/>
      <c r="IN140" s="17"/>
      <c r="IO140" s="17"/>
      <c r="IP140" s="17"/>
      <c r="IQ140" s="17"/>
      <c r="IR140" s="17"/>
      <c r="IS140" s="17"/>
      <c r="IT140" s="17"/>
      <c r="IU140" s="17"/>
      <c r="IV140" s="17"/>
      <c r="IW140" s="17"/>
      <c r="IX140" s="17"/>
      <c r="IY140" s="17"/>
      <c r="IZ140" s="17"/>
      <c r="JA140" s="17"/>
      <c r="JB140" s="17"/>
      <c r="JC140" s="17"/>
      <c r="JD140" s="17"/>
      <c r="JE140" s="17"/>
      <c r="JF140" s="17"/>
      <c r="JG140" s="17"/>
      <c r="JH140" s="17"/>
      <c r="JI140" s="17"/>
      <c r="JJ140" s="17"/>
      <c r="JK140" s="17"/>
      <c r="JL140" s="17"/>
      <c r="JM140" s="17"/>
      <c r="JN140" s="17"/>
      <c r="JO140" s="17"/>
      <c r="JP140" s="17"/>
      <c r="JQ140" s="17"/>
      <c r="JR140" s="17"/>
      <c r="JS140" s="17"/>
      <c r="JT140" s="17"/>
      <c r="JU140" s="17"/>
      <c r="JV140" s="17"/>
      <c r="JW140" s="17"/>
      <c r="JX140" s="17"/>
      <c r="JY140" s="17"/>
      <c r="JZ140" s="17"/>
      <c r="KA140" s="17"/>
      <c r="KB140" s="17"/>
      <c r="KC140" s="17"/>
      <c r="KD140" s="17"/>
      <c r="KE140" s="17"/>
      <c r="KF140" s="17"/>
      <c r="KG140" s="17"/>
      <c r="KH140" s="17"/>
      <c r="KI140" s="17"/>
      <c r="KJ140" s="17"/>
      <c r="KK140" s="17"/>
      <c r="KL140" s="17"/>
      <c r="KM140" s="17"/>
      <c r="KN140" s="17"/>
      <c r="KO140" s="17"/>
      <c r="KP140" s="17"/>
      <c r="KQ140" s="17"/>
      <c r="KR140" s="17"/>
      <c r="KS140" s="17"/>
      <c r="KT140" s="17"/>
      <c r="KU140" s="17"/>
      <c r="KV140" s="17"/>
      <c r="KW140" s="17"/>
      <c r="KX140" s="17"/>
      <c r="KY140" s="17"/>
      <c r="KZ140" s="17"/>
      <c r="LA140" s="17"/>
      <c r="LB140" s="17"/>
      <c r="LC140" s="17"/>
      <c r="LD140" s="17"/>
      <c r="LE140" s="17"/>
      <c r="LF140" s="17"/>
      <c r="LG140" s="17"/>
      <c r="LH140" s="17"/>
      <c r="LI140" s="17"/>
      <c r="LJ140" s="17"/>
      <c r="LK140" s="17"/>
      <c r="LL140" s="17"/>
      <c r="LM140" s="17"/>
      <c r="LN140" s="17"/>
      <c r="LO140" s="17"/>
      <c r="LP140" s="17"/>
      <c r="LQ140" s="17"/>
      <c r="LR140" s="17"/>
      <c r="LS140" s="17"/>
      <c r="LT140" s="17"/>
      <c r="LU140" s="17"/>
      <c r="LV140" s="17"/>
      <c r="LW140" s="17"/>
      <c r="LX140" s="17"/>
      <c r="LY140" s="17"/>
      <c r="LZ140" s="17"/>
      <c r="MA140" s="17"/>
      <c r="MB140" s="17"/>
      <c r="MC140" s="17"/>
      <c r="MD140" s="17"/>
      <c r="ME140" s="17"/>
      <c r="MF140" s="17"/>
      <c r="MG140" s="17"/>
      <c r="MH140" s="17"/>
      <c r="MI140" s="17"/>
      <c r="MJ140" s="17"/>
      <c r="MK140" s="17"/>
      <c r="ML140" s="17"/>
      <c r="MM140" s="17"/>
      <c r="MN140" s="17"/>
      <c r="MO140" s="17"/>
      <c r="MP140" s="17"/>
      <c r="MQ140" s="17"/>
      <c r="MR140" s="17"/>
      <c r="MS140" s="17"/>
      <c r="MT140" s="17"/>
      <c r="MU140" s="17"/>
      <c r="MV140" s="17"/>
      <c r="MW140" s="17"/>
      <c r="MX140" s="17"/>
      <c r="MY140" s="17"/>
      <c r="MZ140" s="17"/>
      <c r="NA140" s="17"/>
      <c r="NB140" s="17"/>
      <c r="NC140" s="17"/>
      <c r="ND140" s="17"/>
      <c r="NE140" s="17"/>
      <c r="NF140" s="17"/>
      <c r="NG140" s="17"/>
      <c r="NH140" s="17"/>
      <c r="NI140" s="17"/>
      <c r="NJ140" s="17"/>
      <c r="NK140" s="17"/>
      <c r="NL140" s="17"/>
      <c r="NM140" s="17"/>
      <c r="NN140" s="17"/>
      <c r="NO140" s="17"/>
      <c r="NP140" s="17"/>
      <c r="NQ140" s="17"/>
      <c r="NR140" s="17"/>
      <c r="NS140" s="17"/>
      <c r="NT140" s="17"/>
      <c r="NU140" s="17"/>
      <c r="NV140" s="17"/>
      <c r="NW140" s="17"/>
      <c r="NX140" s="17"/>
      <c r="NY140" s="17"/>
      <c r="NZ140" s="17"/>
      <c r="OA140" s="17"/>
      <c r="OB140" s="17"/>
      <c r="OC140" s="17"/>
      <c r="OD140" s="17"/>
      <c r="OE140" s="17"/>
      <c r="OF140" s="17"/>
      <c r="OG140" s="17"/>
      <c r="OH140" s="17"/>
      <c r="OI140" s="17"/>
      <c r="OJ140" s="17"/>
      <c r="OK140" s="17"/>
      <c r="OL140" s="17"/>
      <c r="OM140" s="17"/>
      <c r="ON140" s="17"/>
      <c r="OO140" s="17"/>
      <c r="OP140" s="17"/>
      <c r="OQ140" s="17"/>
      <c r="OR140" s="17"/>
      <c r="OS140" s="17"/>
      <c r="OT140" s="17"/>
      <c r="OU140" s="17"/>
      <c r="OV140" s="17"/>
      <c r="OW140" s="17"/>
      <c r="OX140" s="17"/>
      <c r="OY140" s="17"/>
      <c r="OZ140" s="17"/>
      <c r="PA140" s="17"/>
      <c r="PB140" s="17"/>
      <c r="PC140" s="17"/>
      <c r="PD140" s="17"/>
      <c r="PE140" s="17"/>
      <c r="PF140" s="17"/>
      <c r="PG140" s="17"/>
      <c r="PH140" s="17"/>
      <c r="PI140" s="17"/>
      <c r="PJ140" s="17"/>
      <c r="PK140" s="17"/>
      <c r="PL140" s="17"/>
      <c r="PM140" s="17"/>
      <c r="PN140" s="17"/>
      <c r="PO140" s="17"/>
      <c r="PP140" s="17"/>
      <c r="PQ140" s="17"/>
      <c r="PR140" s="17"/>
      <c r="PS140" s="17"/>
      <c r="PT140" s="17"/>
      <c r="PU140" s="17"/>
      <c r="PV140" s="17"/>
      <c r="PW140" s="17"/>
      <c r="PX140" s="17"/>
      <c r="PY140" s="17"/>
      <c r="PZ140" s="17"/>
      <c r="QA140" s="17"/>
      <c r="QB140" s="17"/>
      <c r="QC140" s="17"/>
      <c r="QD140" s="17"/>
      <c r="QE140" s="17"/>
      <c r="QF140" s="17"/>
      <c r="QG140" s="17"/>
      <c r="QH140" s="17"/>
      <c r="QI140" s="17"/>
      <c r="QJ140" s="17"/>
      <c r="QK140" s="17"/>
      <c r="QL140" s="17"/>
      <c r="QM140" s="17"/>
      <c r="QN140" s="17"/>
      <c r="QO140" s="17"/>
      <c r="QP140" s="17"/>
      <c r="QQ140" s="17"/>
      <c r="QR140" s="17"/>
      <c r="QS140" s="17"/>
      <c r="QT140" s="17"/>
      <c r="QU140" s="17"/>
      <c r="QV140" s="17"/>
      <c r="QW140" s="17"/>
      <c r="QX140" s="17"/>
      <c r="QY140" s="17"/>
      <c r="QZ140" s="17"/>
      <c r="RA140" s="17"/>
      <c r="RB140" s="17"/>
      <c r="RC140" s="17"/>
      <c r="RD140" s="17"/>
      <c r="RE140" s="17"/>
      <c r="RF140" s="17"/>
      <c r="RG140" s="17"/>
      <c r="RH140" s="17"/>
      <c r="RI140" s="17"/>
      <c r="RJ140" s="17"/>
      <c r="RK140" s="17"/>
      <c r="RL140" s="17"/>
      <c r="RM140" s="17"/>
      <c r="RN140" s="17"/>
      <c r="RO140" s="17"/>
      <c r="RP140" s="17"/>
      <c r="RQ140" s="17"/>
      <c r="RR140" s="17"/>
      <c r="RS140" s="17"/>
      <c r="RT140" s="17"/>
      <c r="RU140" s="17"/>
      <c r="RV140" s="17"/>
      <c r="RW140" s="17"/>
      <c r="RX140" s="17"/>
      <c r="RY140" s="17"/>
      <c r="RZ140" s="17"/>
      <c r="SA140" s="17"/>
      <c r="SB140" s="17"/>
      <c r="SC140" s="17"/>
      <c r="SD140" s="17"/>
      <c r="SE140" s="17"/>
      <c r="SF140" s="17"/>
      <c r="SG140" s="17"/>
      <c r="SH140" s="17"/>
      <c r="SI140" s="17"/>
      <c r="SJ140" s="17"/>
      <c r="SK140" s="17"/>
      <c r="SL140" s="17"/>
      <c r="SM140" s="17"/>
      <c r="SN140" s="17"/>
      <c r="SO140" s="17"/>
      <c r="SP140" s="17"/>
      <c r="SQ140" s="17"/>
      <c r="SR140" s="17"/>
      <c r="SS140" s="17"/>
      <c r="ST140" s="17"/>
      <c r="SU140" s="17"/>
    </row>
    <row r="141" spans="1:515" s="64" customFormat="1" ht="135.75" hidden="1" customHeight="1" x14ac:dyDescent="0.25">
      <c r="A141" s="62"/>
      <c r="B141" s="67" t="s">
        <v>1508</v>
      </c>
      <c r="C141" s="4" t="s">
        <v>883</v>
      </c>
      <c r="D141" s="4" t="s">
        <v>884</v>
      </c>
      <c r="E141" s="4" t="s">
        <v>880</v>
      </c>
      <c r="F141" s="4" t="s">
        <v>881</v>
      </c>
      <c r="G141" s="4" t="s">
        <v>97</v>
      </c>
      <c r="H141" s="4" t="s">
        <v>101</v>
      </c>
      <c r="I141" s="4" t="s">
        <v>102</v>
      </c>
      <c r="J141" s="14">
        <v>45170</v>
      </c>
      <c r="K141" s="14">
        <v>45290</v>
      </c>
      <c r="L141" s="66">
        <f>IF((K141-J141)&gt;125,"La sumatoria no puede ser mayor a 124 días",K141-J141)</f>
        <v>120</v>
      </c>
      <c r="M141" s="16" t="s">
        <v>71</v>
      </c>
      <c r="N141" s="4" t="s">
        <v>73</v>
      </c>
      <c r="O141" s="4" t="s">
        <v>678</v>
      </c>
      <c r="P141" s="4" t="s">
        <v>479</v>
      </c>
      <c r="Q141" s="4" t="s">
        <v>481</v>
      </c>
      <c r="R141" s="4" t="s">
        <v>29</v>
      </c>
      <c r="S141" s="4"/>
      <c r="T141" s="4" t="s">
        <v>31</v>
      </c>
      <c r="U141" s="4"/>
      <c r="V141" s="4"/>
      <c r="W141" s="4"/>
      <c r="X141" s="4"/>
      <c r="Y141" s="4"/>
      <c r="Z141" s="4"/>
      <c r="AA141" s="4"/>
      <c r="AB141" s="4"/>
      <c r="AC141" s="4"/>
      <c r="AD141" s="4"/>
      <c r="AE141" s="4" t="s">
        <v>121</v>
      </c>
      <c r="AF141" s="4" t="s">
        <v>138</v>
      </c>
      <c r="AG141" s="4"/>
      <c r="AH141" s="4"/>
      <c r="AI141" s="4"/>
      <c r="AJ141" s="4"/>
      <c r="AK141" s="4"/>
      <c r="AL141" s="4" t="s">
        <v>1816</v>
      </c>
      <c r="AM141" s="4" t="s">
        <v>679</v>
      </c>
      <c r="AN141" s="4" t="s">
        <v>277</v>
      </c>
      <c r="AO141" s="4"/>
      <c r="AP141" s="4"/>
      <c r="AQ141" s="4" t="s">
        <v>48</v>
      </c>
      <c r="AR141" s="4"/>
      <c r="AS141" s="4" t="s">
        <v>50</v>
      </c>
      <c r="AT141" s="4"/>
      <c r="AU141" s="4"/>
      <c r="AV141" s="4"/>
      <c r="AW141" s="4"/>
      <c r="AX141" s="4"/>
      <c r="AY141" s="4"/>
      <c r="AZ141" s="4"/>
      <c r="BA141" s="4"/>
      <c r="BB141" s="4"/>
      <c r="BC141" s="4"/>
      <c r="BD141" s="4"/>
      <c r="BE141" s="4"/>
      <c r="BF141" s="4"/>
      <c r="BG141" s="4"/>
      <c r="BH141" s="4" t="s">
        <v>60</v>
      </c>
      <c r="BI141" s="4"/>
      <c r="BJ141" s="4" t="s">
        <v>57</v>
      </c>
      <c r="BK141" s="4"/>
      <c r="BL141" s="4"/>
      <c r="BM141" s="4"/>
      <c r="BN141" s="4"/>
      <c r="BO141" s="62"/>
      <c r="BP141" s="17"/>
      <c r="BQ141" s="17"/>
      <c r="BR141" s="17"/>
      <c r="BS141" s="17"/>
      <c r="BT141" s="17"/>
      <c r="BU141" s="17"/>
      <c r="BV141" s="17"/>
      <c r="BW141" s="17"/>
      <c r="BX141" s="17"/>
      <c r="BY141" s="17"/>
      <c r="BZ141" s="17"/>
      <c r="CA141" s="17"/>
      <c r="CB141" s="17"/>
      <c r="CC141" s="17"/>
      <c r="CD141" s="17"/>
      <c r="CE141" s="17"/>
      <c r="CF141" s="17"/>
      <c r="CG141" s="17"/>
      <c r="CH141" s="17"/>
      <c r="CI141" s="17"/>
      <c r="CJ141" s="17"/>
      <c r="CK141" s="17"/>
      <c r="CL141" s="17"/>
      <c r="CM141" s="17"/>
      <c r="CN141" s="17"/>
      <c r="CO141" s="17"/>
      <c r="CP141" s="17"/>
      <c r="CQ141" s="17"/>
      <c r="CR141" s="17"/>
      <c r="CS141" s="17"/>
      <c r="CT141" s="17"/>
      <c r="CU141" s="17"/>
      <c r="CV141" s="17"/>
      <c r="CW141" s="17"/>
      <c r="CX141" s="17"/>
      <c r="CY141" s="17"/>
      <c r="CZ141" s="17"/>
      <c r="DA141" s="17"/>
      <c r="DB141" s="17"/>
      <c r="DC141" s="17"/>
      <c r="DD141" s="17"/>
      <c r="DE141" s="17"/>
      <c r="DF141" s="17"/>
      <c r="DG141" s="17"/>
      <c r="DH141" s="17"/>
      <c r="DI141" s="17"/>
      <c r="DJ141" s="17"/>
      <c r="DK141" s="17"/>
      <c r="DL141" s="17"/>
      <c r="DM141" s="17"/>
      <c r="DN141" s="17"/>
      <c r="DO141" s="17"/>
      <c r="DP141" s="17"/>
      <c r="DQ141" s="17"/>
      <c r="DR141" s="17"/>
      <c r="DS141" s="17"/>
      <c r="DT141" s="17"/>
      <c r="DU141" s="17"/>
      <c r="DV141" s="17"/>
      <c r="DW141" s="17"/>
      <c r="DX141" s="17"/>
      <c r="DY141" s="17"/>
      <c r="DZ141" s="17"/>
      <c r="EA141" s="17"/>
      <c r="EB141" s="17"/>
      <c r="EC141" s="17"/>
      <c r="ED141" s="17"/>
      <c r="EE141" s="17"/>
      <c r="EF141" s="17"/>
      <c r="EG141" s="17"/>
      <c r="EH141" s="17"/>
      <c r="EI141" s="17"/>
      <c r="EJ141" s="17"/>
      <c r="EK141" s="17"/>
      <c r="EL141" s="17"/>
      <c r="EM141" s="17"/>
      <c r="EN141" s="17"/>
      <c r="EO141" s="17"/>
      <c r="EP141" s="17"/>
      <c r="EQ141" s="17"/>
      <c r="ER141" s="17"/>
      <c r="ES141" s="17"/>
      <c r="ET141" s="17"/>
      <c r="EU141" s="17"/>
      <c r="EV141" s="17"/>
      <c r="EW141" s="17"/>
      <c r="EX141" s="17"/>
      <c r="EY141" s="17"/>
      <c r="EZ141" s="17"/>
      <c r="FA141" s="17"/>
      <c r="FB141" s="17"/>
      <c r="FC141" s="17"/>
      <c r="FD141" s="17"/>
      <c r="FE141" s="17"/>
      <c r="FF141" s="17"/>
      <c r="FG141" s="17"/>
      <c r="FH141" s="17"/>
      <c r="FI141" s="17"/>
      <c r="FJ141" s="17"/>
      <c r="FK141" s="17"/>
      <c r="FL141" s="17"/>
      <c r="FM141" s="17"/>
      <c r="FN141" s="17"/>
      <c r="FO141" s="17"/>
      <c r="FP141" s="17"/>
      <c r="FQ141" s="17"/>
      <c r="FR141" s="17"/>
      <c r="FS141" s="17"/>
      <c r="FT141" s="17"/>
      <c r="FU141" s="17"/>
      <c r="FV141" s="17"/>
      <c r="FW141" s="17"/>
      <c r="FX141" s="17"/>
      <c r="FY141" s="17"/>
      <c r="FZ141" s="17"/>
      <c r="GA141" s="17"/>
      <c r="GB141" s="17"/>
      <c r="GC141" s="17"/>
      <c r="GD141" s="17"/>
      <c r="GE141" s="17"/>
      <c r="GF141" s="17"/>
      <c r="GG141" s="17"/>
      <c r="GH141" s="17"/>
      <c r="GI141" s="17"/>
      <c r="GJ141" s="17"/>
      <c r="GK141" s="17"/>
      <c r="GL141" s="17"/>
      <c r="GM141" s="17"/>
      <c r="GN141" s="17"/>
      <c r="GO141" s="17"/>
      <c r="GP141" s="17"/>
      <c r="GQ141" s="17"/>
      <c r="GR141" s="17"/>
      <c r="GS141" s="17"/>
      <c r="GT141" s="17"/>
      <c r="GU141" s="17"/>
      <c r="GV141" s="17"/>
      <c r="GW141" s="17"/>
      <c r="GX141" s="17"/>
      <c r="GY141" s="17"/>
      <c r="GZ141" s="17"/>
      <c r="HA141" s="17"/>
      <c r="HB141" s="17"/>
      <c r="HC141" s="17"/>
      <c r="HD141" s="17"/>
      <c r="HE141" s="17"/>
      <c r="HF141" s="17"/>
      <c r="HG141" s="17"/>
      <c r="HH141" s="17"/>
      <c r="HI141" s="17"/>
      <c r="HJ141" s="17"/>
      <c r="HK141" s="17"/>
      <c r="HL141" s="17"/>
      <c r="HM141" s="17"/>
      <c r="HN141" s="17"/>
      <c r="HO141" s="17"/>
      <c r="HP141" s="17"/>
      <c r="HQ141" s="17"/>
      <c r="HR141" s="17"/>
      <c r="HS141" s="17"/>
      <c r="HT141" s="17"/>
      <c r="HU141" s="17"/>
      <c r="HV141" s="17"/>
      <c r="HW141" s="17"/>
      <c r="HX141" s="17"/>
      <c r="HY141" s="17"/>
      <c r="HZ141" s="17"/>
      <c r="IA141" s="17"/>
      <c r="IB141" s="17"/>
      <c r="IC141" s="17"/>
      <c r="ID141" s="17"/>
      <c r="IE141" s="17"/>
      <c r="IF141" s="17"/>
      <c r="IG141" s="17"/>
      <c r="IH141" s="17"/>
      <c r="II141" s="17"/>
      <c r="IJ141" s="17"/>
      <c r="IK141" s="17"/>
      <c r="IL141" s="17"/>
      <c r="IM141" s="17"/>
      <c r="IN141" s="17"/>
      <c r="IO141" s="17"/>
      <c r="IP141" s="17"/>
      <c r="IQ141" s="17"/>
      <c r="IR141" s="17"/>
      <c r="IS141" s="17"/>
      <c r="IT141" s="17"/>
      <c r="IU141" s="17"/>
      <c r="IV141" s="17"/>
      <c r="IW141" s="17"/>
      <c r="IX141" s="17"/>
      <c r="IY141" s="17"/>
      <c r="IZ141" s="17"/>
      <c r="JA141" s="17"/>
      <c r="JB141" s="17"/>
      <c r="JC141" s="17"/>
      <c r="JD141" s="17"/>
      <c r="JE141" s="17"/>
      <c r="JF141" s="17"/>
      <c r="JG141" s="17"/>
      <c r="JH141" s="17"/>
      <c r="JI141" s="17"/>
      <c r="JJ141" s="17"/>
      <c r="JK141" s="17"/>
      <c r="JL141" s="17"/>
      <c r="JM141" s="17"/>
      <c r="JN141" s="17"/>
      <c r="JO141" s="17"/>
      <c r="JP141" s="17"/>
      <c r="JQ141" s="17"/>
      <c r="JR141" s="17"/>
      <c r="JS141" s="17"/>
      <c r="JT141" s="17"/>
      <c r="JU141" s="17"/>
      <c r="JV141" s="17"/>
      <c r="JW141" s="17"/>
      <c r="JX141" s="17"/>
      <c r="JY141" s="17"/>
      <c r="JZ141" s="17"/>
      <c r="KA141" s="17"/>
      <c r="KB141" s="17"/>
      <c r="KC141" s="17"/>
      <c r="KD141" s="17"/>
      <c r="KE141" s="17"/>
      <c r="KF141" s="17"/>
      <c r="KG141" s="17"/>
      <c r="KH141" s="17"/>
      <c r="KI141" s="17"/>
      <c r="KJ141" s="17"/>
      <c r="KK141" s="17"/>
      <c r="KL141" s="17"/>
      <c r="KM141" s="17"/>
      <c r="KN141" s="17"/>
      <c r="KO141" s="17"/>
      <c r="KP141" s="17"/>
      <c r="KQ141" s="17"/>
      <c r="KR141" s="17"/>
      <c r="KS141" s="17"/>
      <c r="KT141" s="17"/>
      <c r="KU141" s="17"/>
      <c r="KV141" s="17"/>
      <c r="KW141" s="17"/>
      <c r="KX141" s="17"/>
      <c r="KY141" s="17"/>
      <c r="KZ141" s="17"/>
      <c r="LA141" s="17"/>
      <c r="LB141" s="17"/>
      <c r="LC141" s="17"/>
      <c r="LD141" s="17"/>
      <c r="LE141" s="17"/>
      <c r="LF141" s="17"/>
      <c r="LG141" s="17"/>
      <c r="LH141" s="17"/>
      <c r="LI141" s="17"/>
      <c r="LJ141" s="17"/>
      <c r="LK141" s="17"/>
      <c r="LL141" s="17"/>
      <c r="LM141" s="17"/>
      <c r="LN141" s="17"/>
      <c r="LO141" s="17"/>
      <c r="LP141" s="17"/>
      <c r="LQ141" s="17"/>
      <c r="LR141" s="17"/>
      <c r="LS141" s="17"/>
      <c r="LT141" s="17"/>
      <c r="LU141" s="17"/>
      <c r="LV141" s="17"/>
      <c r="LW141" s="17"/>
      <c r="LX141" s="17"/>
      <c r="LY141" s="17"/>
      <c r="LZ141" s="17"/>
      <c r="MA141" s="17"/>
      <c r="MB141" s="17"/>
      <c r="MC141" s="17"/>
      <c r="MD141" s="17"/>
      <c r="ME141" s="17"/>
      <c r="MF141" s="17"/>
      <c r="MG141" s="17"/>
      <c r="MH141" s="17"/>
      <c r="MI141" s="17"/>
      <c r="MJ141" s="17"/>
      <c r="MK141" s="17"/>
      <c r="ML141" s="17"/>
      <c r="MM141" s="17"/>
      <c r="MN141" s="17"/>
      <c r="MO141" s="17"/>
      <c r="MP141" s="17"/>
      <c r="MQ141" s="17"/>
      <c r="MR141" s="17"/>
      <c r="MS141" s="17"/>
      <c r="MT141" s="17"/>
      <c r="MU141" s="17"/>
      <c r="MV141" s="17"/>
      <c r="MW141" s="17"/>
      <c r="MX141" s="17"/>
      <c r="MY141" s="17"/>
      <c r="MZ141" s="17"/>
      <c r="NA141" s="17"/>
      <c r="NB141" s="17"/>
      <c r="NC141" s="17"/>
      <c r="ND141" s="17"/>
      <c r="NE141" s="17"/>
      <c r="NF141" s="17"/>
      <c r="NG141" s="17"/>
      <c r="NH141" s="17"/>
      <c r="NI141" s="17"/>
      <c r="NJ141" s="17"/>
      <c r="NK141" s="17"/>
      <c r="NL141" s="17"/>
      <c r="NM141" s="17"/>
      <c r="NN141" s="17"/>
      <c r="NO141" s="17"/>
      <c r="NP141" s="17"/>
      <c r="NQ141" s="17"/>
      <c r="NR141" s="17"/>
      <c r="NS141" s="17"/>
      <c r="NT141" s="17"/>
      <c r="NU141" s="17"/>
      <c r="NV141" s="17"/>
      <c r="NW141" s="17"/>
      <c r="NX141" s="17"/>
      <c r="NY141" s="17"/>
      <c r="NZ141" s="17"/>
      <c r="OA141" s="17"/>
      <c r="OB141" s="17"/>
      <c r="OC141" s="17"/>
      <c r="OD141" s="17"/>
      <c r="OE141" s="17"/>
      <c r="OF141" s="17"/>
      <c r="OG141" s="17"/>
      <c r="OH141" s="17"/>
      <c r="OI141" s="17"/>
      <c r="OJ141" s="17"/>
      <c r="OK141" s="17"/>
      <c r="OL141" s="17"/>
      <c r="OM141" s="17"/>
      <c r="ON141" s="17"/>
      <c r="OO141" s="17"/>
      <c r="OP141" s="17"/>
      <c r="OQ141" s="17"/>
      <c r="OR141" s="17"/>
      <c r="OS141" s="17"/>
      <c r="OT141" s="17"/>
      <c r="OU141" s="17"/>
      <c r="OV141" s="17"/>
      <c r="OW141" s="17"/>
      <c r="OX141" s="17"/>
      <c r="OY141" s="17"/>
      <c r="OZ141" s="17"/>
      <c r="PA141" s="17"/>
      <c r="PB141" s="17"/>
      <c r="PC141" s="17"/>
      <c r="PD141" s="17"/>
      <c r="PE141" s="17"/>
      <c r="PF141" s="17"/>
      <c r="PG141" s="17"/>
      <c r="PH141" s="17"/>
      <c r="PI141" s="17"/>
      <c r="PJ141" s="17"/>
      <c r="PK141" s="17"/>
      <c r="PL141" s="17"/>
      <c r="PM141" s="17"/>
      <c r="PN141" s="17"/>
      <c r="PO141" s="17"/>
      <c r="PP141" s="17"/>
      <c r="PQ141" s="17"/>
      <c r="PR141" s="17"/>
      <c r="PS141" s="17"/>
      <c r="PT141" s="17"/>
      <c r="PU141" s="17"/>
      <c r="PV141" s="17"/>
      <c r="PW141" s="17"/>
      <c r="PX141" s="17"/>
      <c r="PY141" s="17"/>
      <c r="PZ141" s="17"/>
      <c r="QA141" s="17"/>
      <c r="QB141" s="17"/>
      <c r="QC141" s="17"/>
      <c r="QD141" s="17"/>
      <c r="QE141" s="17"/>
      <c r="QF141" s="17"/>
      <c r="QG141" s="17"/>
      <c r="QH141" s="17"/>
      <c r="QI141" s="17"/>
      <c r="QJ141" s="17"/>
      <c r="QK141" s="17"/>
      <c r="QL141" s="17"/>
      <c r="QM141" s="17"/>
      <c r="QN141" s="17"/>
      <c r="QO141" s="17"/>
      <c r="QP141" s="17"/>
      <c r="QQ141" s="17"/>
      <c r="QR141" s="17"/>
      <c r="QS141" s="17"/>
      <c r="QT141" s="17"/>
      <c r="QU141" s="17"/>
      <c r="QV141" s="17"/>
      <c r="QW141" s="17"/>
      <c r="QX141" s="17"/>
      <c r="QY141" s="17"/>
      <c r="QZ141" s="17"/>
      <c r="RA141" s="17"/>
      <c r="RB141" s="17"/>
      <c r="RC141" s="17"/>
      <c r="RD141" s="17"/>
      <c r="RE141" s="17"/>
      <c r="RF141" s="17"/>
      <c r="RG141" s="17"/>
      <c r="RH141" s="17"/>
      <c r="RI141" s="17"/>
      <c r="RJ141" s="17"/>
      <c r="RK141" s="17"/>
      <c r="RL141" s="17"/>
      <c r="RM141" s="17"/>
      <c r="RN141" s="17"/>
      <c r="RO141" s="17"/>
      <c r="RP141" s="17"/>
      <c r="RQ141" s="17"/>
      <c r="RR141" s="17"/>
      <c r="RS141" s="17"/>
      <c r="RT141" s="17"/>
      <c r="RU141" s="17"/>
      <c r="RV141" s="17"/>
      <c r="RW141" s="17"/>
      <c r="RX141" s="17"/>
      <c r="RY141" s="17"/>
      <c r="RZ141" s="17"/>
      <c r="SA141" s="17"/>
      <c r="SB141" s="17"/>
      <c r="SC141" s="17"/>
      <c r="SD141" s="17"/>
      <c r="SE141" s="17"/>
      <c r="SF141" s="17"/>
      <c r="SG141" s="17"/>
      <c r="SH141" s="17"/>
      <c r="SI141" s="17"/>
      <c r="SJ141" s="17"/>
      <c r="SK141" s="17"/>
      <c r="SL141" s="17"/>
      <c r="SM141" s="17"/>
      <c r="SN141" s="17"/>
      <c r="SO141" s="17"/>
      <c r="SP141" s="17"/>
      <c r="SQ141" s="17"/>
      <c r="SR141" s="17"/>
      <c r="SS141" s="17"/>
      <c r="ST141" s="17"/>
      <c r="SU141" s="17"/>
    </row>
    <row r="142" spans="1:515" s="64" customFormat="1" ht="135.75" hidden="1" customHeight="1" x14ac:dyDescent="0.25">
      <c r="A142" s="62"/>
      <c r="B142" s="67" t="s">
        <v>1509</v>
      </c>
      <c r="C142" s="4" t="s">
        <v>885</v>
      </c>
      <c r="D142" s="4" t="s">
        <v>886</v>
      </c>
      <c r="E142" s="4" t="s">
        <v>887</v>
      </c>
      <c r="F142" s="4" t="s">
        <v>888</v>
      </c>
      <c r="G142" s="4" t="s">
        <v>97</v>
      </c>
      <c r="H142" s="4" t="s">
        <v>101</v>
      </c>
      <c r="I142" s="4" t="s">
        <v>102</v>
      </c>
      <c r="J142" s="14">
        <v>44927</v>
      </c>
      <c r="K142" s="14">
        <v>45045</v>
      </c>
      <c r="L142" s="66" t="e">
        <f>IF((#REF!-J142)&gt;125,"La sumatoria no puede ser mayor a 124 días",#REF!-J142)</f>
        <v>#REF!</v>
      </c>
      <c r="M142" s="16" t="s">
        <v>71</v>
      </c>
      <c r="N142" s="4" t="s">
        <v>73</v>
      </c>
      <c r="O142" s="4" t="s">
        <v>889</v>
      </c>
      <c r="P142" s="4" t="s">
        <v>479</v>
      </c>
      <c r="Q142" s="4" t="s">
        <v>482</v>
      </c>
      <c r="R142" s="4" t="s">
        <v>29</v>
      </c>
      <c r="S142" s="4"/>
      <c r="T142" s="4" t="s">
        <v>31</v>
      </c>
      <c r="U142" s="4"/>
      <c r="V142" s="4"/>
      <c r="W142" s="4"/>
      <c r="X142" s="4"/>
      <c r="Y142" s="4"/>
      <c r="Z142" s="4"/>
      <c r="AA142" s="4"/>
      <c r="AB142" s="4"/>
      <c r="AC142" s="4"/>
      <c r="AD142" s="4"/>
      <c r="AE142" s="4" t="s">
        <v>121</v>
      </c>
      <c r="AF142" s="4" t="s">
        <v>138</v>
      </c>
      <c r="AG142" s="4"/>
      <c r="AH142" s="4"/>
      <c r="AI142" s="4"/>
      <c r="AJ142" s="4"/>
      <c r="AK142" s="4"/>
      <c r="AL142" s="4" t="s">
        <v>1816</v>
      </c>
      <c r="AM142" s="4" t="s">
        <v>239</v>
      </c>
      <c r="AN142" s="4" t="s">
        <v>277</v>
      </c>
      <c r="AO142" s="4"/>
      <c r="AP142" s="4"/>
      <c r="AQ142" s="4" t="s">
        <v>48</v>
      </c>
      <c r="AR142" s="4"/>
      <c r="AS142" s="4" t="s">
        <v>50</v>
      </c>
      <c r="AT142" s="4"/>
      <c r="AU142" s="4"/>
      <c r="AV142" s="4"/>
      <c r="AW142" s="4"/>
      <c r="AX142" s="4"/>
      <c r="AY142" s="4"/>
      <c r="AZ142" s="4"/>
      <c r="BA142" s="4"/>
      <c r="BB142" s="4"/>
      <c r="BC142" s="4"/>
      <c r="BD142" s="4"/>
      <c r="BE142" s="4"/>
      <c r="BF142" s="4"/>
      <c r="BG142" s="4"/>
      <c r="BH142" s="4" t="s">
        <v>60</v>
      </c>
      <c r="BI142" s="4"/>
      <c r="BJ142" s="4" t="s">
        <v>57</v>
      </c>
      <c r="BK142" s="4"/>
      <c r="BL142" s="4"/>
      <c r="BM142" s="4"/>
      <c r="BN142" s="4"/>
      <c r="BO142" s="62"/>
      <c r="BP142" s="17"/>
      <c r="BQ142" s="17"/>
      <c r="BR142" s="17"/>
      <c r="BS142" s="17"/>
      <c r="BT142" s="17"/>
      <c r="BU142" s="17"/>
      <c r="BV142" s="17"/>
      <c r="BW142" s="17"/>
      <c r="BX142" s="17"/>
      <c r="BY142" s="17"/>
      <c r="BZ142" s="17"/>
      <c r="CA142" s="17"/>
      <c r="CB142" s="17"/>
      <c r="CC142" s="17"/>
      <c r="CD142" s="17"/>
      <c r="CE142" s="17"/>
      <c r="CF142" s="17"/>
      <c r="CG142" s="17"/>
      <c r="CH142" s="17"/>
      <c r="CI142" s="17"/>
      <c r="CJ142" s="17"/>
      <c r="CK142" s="17"/>
      <c r="CL142" s="17"/>
      <c r="CM142" s="17"/>
      <c r="CN142" s="17"/>
      <c r="CO142" s="17"/>
      <c r="CP142" s="17"/>
      <c r="CQ142" s="17"/>
      <c r="CR142" s="17"/>
      <c r="CS142" s="17"/>
      <c r="CT142" s="17"/>
      <c r="CU142" s="17"/>
      <c r="CV142" s="17"/>
      <c r="CW142" s="17"/>
      <c r="CX142" s="17"/>
      <c r="CY142" s="17"/>
      <c r="CZ142" s="17"/>
      <c r="DA142" s="17"/>
      <c r="DB142" s="17"/>
      <c r="DC142" s="17"/>
      <c r="DD142" s="17"/>
      <c r="DE142" s="17"/>
      <c r="DF142" s="17"/>
      <c r="DG142" s="17"/>
      <c r="DH142" s="17"/>
      <c r="DI142" s="17"/>
      <c r="DJ142" s="17"/>
      <c r="DK142" s="17"/>
      <c r="DL142" s="17"/>
      <c r="DM142" s="17"/>
      <c r="DN142" s="17"/>
      <c r="DO142" s="17"/>
      <c r="DP142" s="17"/>
      <c r="DQ142" s="17"/>
      <c r="DR142" s="17"/>
      <c r="DS142" s="17"/>
      <c r="DT142" s="17"/>
      <c r="DU142" s="17"/>
      <c r="DV142" s="17"/>
      <c r="DW142" s="17"/>
      <c r="DX142" s="17"/>
      <c r="DY142" s="17"/>
      <c r="DZ142" s="17"/>
      <c r="EA142" s="17"/>
      <c r="EB142" s="17"/>
      <c r="EC142" s="17"/>
      <c r="ED142" s="17"/>
      <c r="EE142" s="17"/>
      <c r="EF142" s="17"/>
      <c r="EG142" s="17"/>
      <c r="EH142" s="17"/>
      <c r="EI142" s="17"/>
      <c r="EJ142" s="17"/>
      <c r="EK142" s="17"/>
      <c r="EL142" s="17"/>
      <c r="EM142" s="17"/>
      <c r="EN142" s="17"/>
      <c r="EO142" s="17"/>
      <c r="EP142" s="17"/>
      <c r="EQ142" s="17"/>
      <c r="ER142" s="17"/>
      <c r="ES142" s="17"/>
      <c r="ET142" s="17"/>
      <c r="EU142" s="17"/>
      <c r="EV142" s="17"/>
      <c r="EW142" s="17"/>
      <c r="EX142" s="17"/>
      <c r="EY142" s="17"/>
      <c r="EZ142" s="17"/>
      <c r="FA142" s="17"/>
      <c r="FB142" s="17"/>
      <c r="FC142" s="17"/>
      <c r="FD142" s="17"/>
      <c r="FE142" s="17"/>
      <c r="FF142" s="17"/>
      <c r="FG142" s="17"/>
      <c r="FH142" s="17"/>
      <c r="FI142" s="17"/>
      <c r="FJ142" s="17"/>
      <c r="FK142" s="17"/>
      <c r="FL142" s="17"/>
      <c r="FM142" s="17"/>
      <c r="FN142" s="17"/>
      <c r="FO142" s="17"/>
      <c r="FP142" s="17"/>
      <c r="FQ142" s="17"/>
      <c r="FR142" s="17"/>
      <c r="FS142" s="17"/>
      <c r="FT142" s="17"/>
      <c r="FU142" s="17"/>
      <c r="FV142" s="17"/>
      <c r="FW142" s="17"/>
      <c r="FX142" s="17"/>
      <c r="FY142" s="17"/>
      <c r="FZ142" s="17"/>
      <c r="GA142" s="17"/>
      <c r="GB142" s="17"/>
      <c r="GC142" s="17"/>
      <c r="GD142" s="17"/>
      <c r="GE142" s="17"/>
      <c r="GF142" s="17"/>
      <c r="GG142" s="17"/>
      <c r="GH142" s="17"/>
      <c r="GI142" s="17"/>
      <c r="GJ142" s="17"/>
      <c r="GK142" s="17"/>
      <c r="GL142" s="17"/>
      <c r="GM142" s="17"/>
      <c r="GN142" s="17"/>
      <c r="GO142" s="17"/>
      <c r="GP142" s="17"/>
      <c r="GQ142" s="17"/>
      <c r="GR142" s="17"/>
      <c r="GS142" s="17"/>
      <c r="GT142" s="17"/>
      <c r="GU142" s="17"/>
      <c r="GV142" s="17"/>
      <c r="GW142" s="17"/>
      <c r="GX142" s="17"/>
      <c r="GY142" s="17"/>
      <c r="GZ142" s="17"/>
      <c r="HA142" s="17"/>
      <c r="HB142" s="17"/>
      <c r="HC142" s="17"/>
      <c r="HD142" s="17"/>
      <c r="HE142" s="17"/>
      <c r="HF142" s="17"/>
      <c r="HG142" s="17"/>
      <c r="HH142" s="17"/>
      <c r="HI142" s="17"/>
      <c r="HJ142" s="17"/>
      <c r="HK142" s="17"/>
      <c r="HL142" s="17"/>
      <c r="HM142" s="17"/>
      <c r="HN142" s="17"/>
      <c r="HO142" s="17"/>
      <c r="HP142" s="17"/>
      <c r="HQ142" s="17"/>
      <c r="HR142" s="17"/>
      <c r="HS142" s="17"/>
      <c r="HT142" s="17"/>
      <c r="HU142" s="17"/>
      <c r="HV142" s="17"/>
      <c r="HW142" s="17"/>
      <c r="HX142" s="17"/>
      <c r="HY142" s="17"/>
      <c r="HZ142" s="17"/>
      <c r="IA142" s="17"/>
      <c r="IB142" s="17"/>
      <c r="IC142" s="17"/>
      <c r="ID142" s="17"/>
      <c r="IE142" s="17"/>
      <c r="IF142" s="17"/>
      <c r="IG142" s="17"/>
      <c r="IH142" s="17"/>
      <c r="II142" s="17"/>
      <c r="IJ142" s="17"/>
      <c r="IK142" s="17"/>
      <c r="IL142" s="17"/>
      <c r="IM142" s="17"/>
      <c r="IN142" s="17"/>
      <c r="IO142" s="17"/>
      <c r="IP142" s="17"/>
      <c r="IQ142" s="17"/>
      <c r="IR142" s="17"/>
      <c r="IS142" s="17"/>
      <c r="IT142" s="17"/>
      <c r="IU142" s="17"/>
      <c r="IV142" s="17"/>
      <c r="IW142" s="17"/>
      <c r="IX142" s="17"/>
      <c r="IY142" s="17"/>
      <c r="IZ142" s="17"/>
      <c r="JA142" s="17"/>
      <c r="JB142" s="17"/>
      <c r="JC142" s="17"/>
      <c r="JD142" s="17"/>
      <c r="JE142" s="17"/>
      <c r="JF142" s="17"/>
      <c r="JG142" s="17"/>
      <c r="JH142" s="17"/>
      <c r="JI142" s="17"/>
      <c r="JJ142" s="17"/>
      <c r="JK142" s="17"/>
      <c r="JL142" s="17"/>
      <c r="JM142" s="17"/>
      <c r="JN142" s="17"/>
      <c r="JO142" s="17"/>
      <c r="JP142" s="17"/>
      <c r="JQ142" s="17"/>
      <c r="JR142" s="17"/>
      <c r="JS142" s="17"/>
      <c r="JT142" s="17"/>
      <c r="JU142" s="17"/>
      <c r="JV142" s="17"/>
      <c r="JW142" s="17"/>
      <c r="JX142" s="17"/>
      <c r="JY142" s="17"/>
      <c r="JZ142" s="17"/>
      <c r="KA142" s="17"/>
      <c r="KB142" s="17"/>
      <c r="KC142" s="17"/>
      <c r="KD142" s="17"/>
      <c r="KE142" s="17"/>
      <c r="KF142" s="17"/>
      <c r="KG142" s="17"/>
      <c r="KH142" s="17"/>
      <c r="KI142" s="17"/>
      <c r="KJ142" s="17"/>
      <c r="KK142" s="17"/>
      <c r="KL142" s="17"/>
      <c r="KM142" s="17"/>
      <c r="KN142" s="17"/>
      <c r="KO142" s="17"/>
      <c r="KP142" s="17"/>
      <c r="KQ142" s="17"/>
      <c r="KR142" s="17"/>
      <c r="KS142" s="17"/>
      <c r="KT142" s="17"/>
      <c r="KU142" s="17"/>
      <c r="KV142" s="17"/>
      <c r="KW142" s="17"/>
      <c r="KX142" s="17"/>
      <c r="KY142" s="17"/>
      <c r="KZ142" s="17"/>
      <c r="LA142" s="17"/>
      <c r="LB142" s="17"/>
      <c r="LC142" s="17"/>
      <c r="LD142" s="17"/>
      <c r="LE142" s="17"/>
      <c r="LF142" s="17"/>
      <c r="LG142" s="17"/>
      <c r="LH142" s="17"/>
      <c r="LI142" s="17"/>
      <c r="LJ142" s="17"/>
      <c r="LK142" s="17"/>
      <c r="LL142" s="17"/>
      <c r="LM142" s="17"/>
      <c r="LN142" s="17"/>
      <c r="LO142" s="17"/>
      <c r="LP142" s="17"/>
      <c r="LQ142" s="17"/>
      <c r="LR142" s="17"/>
      <c r="LS142" s="17"/>
      <c r="LT142" s="17"/>
      <c r="LU142" s="17"/>
      <c r="LV142" s="17"/>
      <c r="LW142" s="17"/>
      <c r="LX142" s="17"/>
      <c r="LY142" s="17"/>
      <c r="LZ142" s="17"/>
      <c r="MA142" s="17"/>
      <c r="MB142" s="17"/>
      <c r="MC142" s="17"/>
      <c r="MD142" s="17"/>
      <c r="ME142" s="17"/>
      <c r="MF142" s="17"/>
      <c r="MG142" s="17"/>
      <c r="MH142" s="17"/>
      <c r="MI142" s="17"/>
      <c r="MJ142" s="17"/>
      <c r="MK142" s="17"/>
      <c r="ML142" s="17"/>
      <c r="MM142" s="17"/>
      <c r="MN142" s="17"/>
      <c r="MO142" s="17"/>
      <c r="MP142" s="17"/>
      <c r="MQ142" s="17"/>
      <c r="MR142" s="17"/>
      <c r="MS142" s="17"/>
      <c r="MT142" s="17"/>
      <c r="MU142" s="17"/>
      <c r="MV142" s="17"/>
      <c r="MW142" s="17"/>
      <c r="MX142" s="17"/>
      <c r="MY142" s="17"/>
      <c r="MZ142" s="17"/>
      <c r="NA142" s="17"/>
      <c r="NB142" s="17"/>
      <c r="NC142" s="17"/>
      <c r="ND142" s="17"/>
      <c r="NE142" s="17"/>
      <c r="NF142" s="17"/>
      <c r="NG142" s="17"/>
      <c r="NH142" s="17"/>
      <c r="NI142" s="17"/>
      <c r="NJ142" s="17"/>
      <c r="NK142" s="17"/>
      <c r="NL142" s="17"/>
      <c r="NM142" s="17"/>
      <c r="NN142" s="17"/>
      <c r="NO142" s="17"/>
      <c r="NP142" s="17"/>
      <c r="NQ142" s="17"/>
      <c r="NR142" s="17"/>
      <c r="NS142" s="17"/>
      <c r="NT142" s="17"/>
      <c r="NU142" s="17"/>
      <c r="NV142" s="17"/>
      <c r="NW142" s="17"/>
      <c r="NX142" s="17"/>
      <c r="NY142" s="17"/>
      <c r="NZ142" s="17"/>
      <c r="OA142" s="17"/>
      <c r="OB142" s="17"/>
      <c r="OC142" s="17"/>
      <c r="OD142" s="17"/>
      <c r="OE142" s="17"/>
      <c r="OF142" s="17"/>
      <c r="OG142" s="17"/>
      <c r="OH142" s="17"/>
      <c r="OI142" s="17"/>
      <c r="OJ142" s="17"/>
      <c r="OK142" s="17"/>
      <c r="OL142" s="17"/>
      <c r="OM142" s="17"/>
      <c r="ON142" s="17"/>
      <c r="OO142" s="17"/>
      <c r="OP142" s="17"/>
      <c r="OQ142" s="17"/>
      <c r="OR142" s="17"/>
      <c r="OS142" s="17"/>
      <c r="OT142" s="17"/>
      <c r="OU142" s="17"/>
      <c r="OV142" s="17"/>
      <c r="OW142" s="17"/>
      <c r="OX142" s="17"/>
      <c r="OY142" s="17"/>
      <c r="OZ142" s="17"/>
      <c r="PA142" s="17"/>
      <c r="PB142" s="17"/>
      <c r="PC142" s="17"/>
      <c r="PD142" s="17"/>
      <c r="PE142" s="17"/>
      <c r="PF142" s="17"/>
      <c r="PG142" s="17"/>
      <c r="PH142" s="17"/>
      <c r="PI142" s="17"/>
      <c r="PJ142" s="17"/>
      <c r="PK142" s="17"/>
      <c r="PL142" s="17"/>
      <c r="PM142" s="17"/>
      <c r="PN142" s="17"/>
      <c r="PO142" s="17"/>
      <c r="PP142" s="17"/>
      <c r="PQ142" s="17"/>
      <c r="PR142" s="17"/>
      <c r="PS142" s="17"/>
      <c r="PT142" s="17"/>
      <c r="PU142" s="17"/>
      <c r="PV142" s="17"/>
      <c r="PW142" s="17"/>
      <c r="PX142" s="17"/>
      <c r="PY142" s="17"/>
      <c r="PZ142" s="17"/>
      <c r="QA142" s="17"/>
      <c r="QB142" s="17"/>
      <c r="QC142" s="17"/>
      <c r="QD142" s="17"/>
      <c r="QE142" s="17"/>
      <c r="QF142" s="17"/>
      <c r="QG142" s="17"/>
      <c r="QH142" s="17"/>
      <c r="QI142" s="17"/>
      <c r="QJ142" s="17"/>
      <c r="QK142" s="17"/>
      <c r="QL142" s="17"/>
      <c r="QM142" s="17"/>
      <c r="QN142" s="17"/>
      <c r="QO142" s="17"/>
      <c r="QP142" s="17"/>
      <c r="QQ142" s="17"/>
      <c r="QR142" s="17"/>
      <c r="QS142" s="17"/>
      <c r="QT142" s="17"/>
      <c r="QU142" s="17"/>
      <c r="QV142" s="17"/>
      <c r="QW142" s="17"/>
      <c r="QX142" s="17"/>
      <c r="QY142" s="17"/>
      <c r="QZ142" s="17"/>
      <c r="RA142" s="17"/>
      <c r="RB142" s="17"/>
      <c r="RC142" s="17"/>
      <c r="RD142" s="17"/>
      <c r="RE142" s="17"/>
      <c r="RF142" s="17"/>
      <c r="RG142" s="17"/>
      <c r="RH142" s="17"/>
      <c r="RI142" s="17"/>
      <c r="RJ142" s="17"/>
      <c r="RK142" s="17"/>
      <c r="RL142" s="17"/>
      <c r="RM142" s="17"/>
      <c r="RN142" s="17"/>
      <c r="RO142" s="17"/>
      <c r="RP142" s="17"/>
      <c r="RQ142" s="17"/>
      <c r="RR142" s="17"/>
      <c r="RS142" s="17"/>
      <c r="RT142" s="17"/>
      <c r="RU142" s="17"/>
      <c r="RV142" s="17"/>
      <c r="RW142" s="17"/>
      <c r="RX142" s="17"/>
      <c r="RY142" s="17"/>
      <c r="RZ142" s="17"/>
      <c r="SA142" s="17"/>
      <c r="SB142" s="17"/>
      <c r="SC142" s="17"/>
      <c r="SD142" s="17"/>
      <c r="SE142" s="17"/>
      <c r="SF142" s="17"/>
      <c r="SG142" s="17"/>
      <c r="SH142" s="17"/>
      <c r="SI142" s="17"/>
      <c r="SJ142" s="17"/>
      <c r="SK142" s="17"/>
      <c r="SL142" s="17"/>
      <c r="SM142" s="17"/>
      <c r="SN142" s="17"/>
      <c r="SO142" s="17"/>
      <c r="SP142" s="17"/>
      <c r="SQ142" s="17"/>
      <c r="SR142" s="17"/>
      <c r="SS142" s="17"/>
      <c r="ST142" s="17"/>
      <c r="SU142" s="17"/>
    </row>
    <row r="143" spans="1:515" s="17" customFormat="1" ht="135.75" hidden="1" customHeight="1" x14ac:dyDescent="0.25">
      <c r="A143" s="62"/>
      <c r="B143" s="67" t="s">
        <v>1510</v>
      </c>
      <c r="C143" s="4" t="s">
        <v>890</v>
      </c>
      <c r="D143" s="4" t="s">
        <v>886</v>
      </c>
      <c r="E143" s="6" t="s">
        <v>887</v>
      </c>
      <c r="F143" s="6" t="s">
        <v>888</v>
      </c>
      <c r="G143" s="4" t="s">
        <v>97</v>
      </c>
      <c r="H143" s="4" t="s">
        <v>101</v>
      </c>
      <c r="I143" s="4" t="s">
        <v>102</v>
      </c>
      <c r="J143" s="14">
        <v>45047</v>
      </c>
      <c r="K143" s="117">
        <v>45169</v>
      </c>
      <c r="L143" s="66">
        <f>IF((K142-J143)&gt;125,"La sumatoria no puede ser mayor a 124 días",K142-J143)</f>
        <v>-2</v>
      </c>
      <c r="M143" s="16" t="s">
        <v>71</v>
      </c>
      <c r="N143" s="4" t="s">
        <v>73</v>
      </c>
      <c r="O143" s="4" t="s">
        <v>889</v>
      </c>
      <c r="P143" s="4" t="s">
        <v>479</v>
      </c>
      <c r="Q143" s="4" t="s">
        <v>482</v>
      </c>
      <c r="R143" s="4" t="s">
        <v>29</v>
      </c>
      <c r="S143" s="4"/>
      <c r="T143" s="4" t="s">
        <v>31</v>
      </c>
      <c r="U143" s="4"/>
      <c r="V143" s="4"/>
      <c r="W143" s="4"/>
      <c r="X143" s="4"/>
      <c r="Y143" s="4"/>
      <c r="Z143" s="4"/>
      <c r="AA143" s="4"/>
      <c r="AB143" s="4"/>
      <c r="AC143" s="4"/>
      <c r="AD143" s="4"/>
      <c r="AE143" s="4" t="s">
        <v>121</v>
      </c>
      <c r="AF143" s="4" t="s">
        <v>138</v>
      </c>
      <c r="AG143" s="4"/>
      <c r="AH143" s="4"/>
      <c r="AI143" s="4"/>
      <c r="AJ143" s="4"/>
      <c r="AK143" s="4"/>
      <c r="AL143" s="4" t="s">
        <v>1816</v>
      </c>
      <c r="AM143" s="4" t="s">
        <v>239</v>
      </c>
      <c r="AN143" s="4" t="s">
        <v>277</v>
      </c>
      <c r="AO143" s="4"/>
      <c r="AP143" s="4"/>
      <c r="AQ143" s="4" t="s">
        <v>48</v>
      </c>
      <c r="AR143" s="4"/>
      <c r="AS143" s="4" t="s">
        <v>50</v>
      </c>
      <c r="AT143" s="4"/>
      <c r="AU143" s="4"/>
      <c r="AV143" s="4"/>
      <c r="AW143" s="4"/>
      <c r="AX143" s="4"/>
      <c r="AY143" s="4"/>
      <c r="AZ143" s="4"/>
      <c r="BA143" s="4"/>
      <c r="BB143" s="4"/>
      <c r="BC143" s="4"/>
      <c r="BD143" s="4"/>
      <c r="BE143" s="4"/>
      <c r="BF143" s="4"/>
      <c r="BG143" s="4"/>
      <c r="BH143" s="4" t="s">
        <v>60</v>
      </c>
      <c r="BI143" s="4"/>
      <c r="BJ143" s="4" t="s">
        <v>57</v>
      </c>
      <c r="BK143" s="4"/>
      <c r="BL143" s="4"/>
      <c r="BM143" s="4"/>
      <c r="BN143" s="4"/>
      <c r="BO143" s="62"/>
    </row>
    <row r="144" spans="1:515" s="17" customFormat="1" ht="135.75" hidden="1" customHeight="1" x14ac:dyDescent="0.25">
      <c r="A144" s="62"/>
      <c r="B144" s="67" t="s">
        <v>1511</v>
      </c>
      <c r="C144" s="4" t="s">
        <v>891</v>
      </c>
      <c r="D144" s="4" t="s">
        <v>886</v>
      </c>
      <c r="E144" s="6" t="s">
        <v>887</v>
      </c>
      <c r="F144" s="6" t="s">
        <v>888</v>
      </c>
      <c r="G144" s="4" t="s">
        <v>97</v>
      </c>
      <c r="H144" s="4" t="s">
        <v>101</v>
      </c>
      <c r="I144" s="4" t="s">
        <v>102</v>
      </c>
      <c r="J144" s="14">
        <v>45170</v>
      </c>
      <c r="K144" s="14">
        <v>45290</v>
      </c>
      <c r="L144" s="66">
        <f t="shared" ref="L144:L150" si="16">IF((K144-J144)&gt;125,"La sumatoria no puede ser mayor a 124 días",K144-J144)</f>
        <v>120</v>
      </c>
      <c r="M144" s="16" t="s">
        <v>71</v>
      </c>
      <c r="N144" s="4" t="s">
        <v>73</v>
      </c>
      <c r="O144" s="4" t="s">
        <v>889</v>
      </c>
      <c r="P144" s="4" t="s">
        <v>479</v>
      </c>
      <c r="Q144" s="4" t="s">
        <v>482</v>
      </c>
      <c r="R144" s="4" t="s">
        <v>29</v>
      </c>
      <c r="S144" s="4"/>
      <c r="T144" s="4" t="s">
        <v>31</v>
      </c>
      <c r="U144" s="4"/>
      <c r="V144" s="4"/>
      <c r="W144" s="4"/>
      <c r="X144" s="4"/>
      <c r="Y144" s="4"/>
      <c r="Z144" s="4"/>
      <c r="AA144" s="4"/>
      <c r="AB144" s="4"/>
      <c r="AC144" s="4"/>
      <c r="AD144" s="4"/>
      <c r="AE144" s="4" t="s">
        <v>121</v>
      </c>
      <c r="AF144" s="4" t="s">
        <v>138</v>
      </c>
      <c r="AG144" s="4"/>
      <c r="AH144" s="4"/>
      <c r="AI144" s="4"/>
      <c r="AJ144" s="4"/>
      <c r="AK144" s="4"/>
      <c r="AL144" s="4" t="s">
        <v>1816</v>
      </c>
      <c r="AM144" s="4" t="s">
        <v>239</v>
      </c>
      <c r="AN144" s="4" t="s">
        <v>277</v>
      </c>
      <c r="AO144" s="4"/>
      <c r="AP144" s="4"/>
      <c r="AQ144" s="4" t="s">
        <v>48</v>
      </c>
      <c r="AR144" s="4"/>
      <c r="AS144" s="4" t="s">
        <v>50</v>
      </c>
      <c r="AT144" s="4"/>
      <c r="AU144" s="4"/>
      <c r="AV144" s="4"/>
      <c r="AW144" s="4"/>
      <c r="AX144" s="4"/>
      <c r="AY144" s="4"/>
      <c r="AZ144" s="4"/>
      <c r="BA144" s="4"/>
      <c r="BB144" s="4"/>
      <c r="BC144" s="4"/>
      <c r="BD144" s="4"/>
      <c r="BE144" s="4"/>
      <c r="BF144" s="4"/>
      <c r="BG144" s="4"/>
      <c r="BH144" s="4" t="s">
        <v>60</v>
      </c>
      <c r="BI144" s="4"/>
      <c r="BJ144" s="4" t="s">
        <v>57</v>
      </c>
      <c r="BK144" s="4"/>
      <c r="BL144" s="4"/>
      <c r="BM144" s="4"/>
      <c r="BN144" s="4"/>
      <c r="BO144" s="62"/>
    </row>
    <row r="145" spans="1:515" s="17" customFormat="1" ht="135.75" hidden="1" customHeight="1" x14ac:dyDescent="0.25">
      <c r="A145" s="62"/>
      <c r="B145" s="67" t="s">
        <v>1512</v>
      </c>
      <c r="C145" s="4" t="s">
        <v>892</v>
      </c>
      <c r="D145" s="4" t="s">
        <v>893</v>
      </c>
      <c r="E145" s="6" t="s">
        <v>894</v>
      </c>
      <c r="F145" s="6" t="s">
        <v>895</v>
      </c>
      <c r="G145" s="4" t="s">
        <v>97</v>
      </c>
      <c r="H145" s="4" t="s">
        <v>102</v>
      </c>
      <c r="I145" s="4" t="s">
        <v>101</v>
      </c>
      <c r="J145" s="14">
        <v>44927</v>
      </c>
      <c r="K145" s="14">
        <v>45045</v>
      </c>
      <c r="L145" s="66">
        <f t="shared" si="16"/>
        <v>118</v>
      </c>
      <c r="M145" s="16" t="s">
        <v>71</v>
      </c>
      <c r="N145" s="4" t="s">
        <v>73</v>
      </c>
      <c r="O145" s="4" t="s">
        <v>889</v>
      </c>
      <c r="P145" s="4" t="s">
        <v>479</v>
      </c>
      <c r="Q145" s="4" t="s">
        <v>481</v>
      </c>
      <c r="R145" s="4" t="s">
        <v>29</v>
      </c>
      <c r="S145" s="4"/>
      <c r="T145" s="4" t="s">
        <v>31</v>
      </c>
      <c r="U145" s="4"/>
      <c r="V145" s="4"/>
      <c r="W145" s="4"/>
      <c r="X145" s="4"/>
      <c r="Y145" s="4"/>
      <c r="Z145" s="4"/>
      <c r="AA145" s="4"/>
      <c r="AB145" s="4"/>
      <c r="AC145" s="4"/>
      <c r="AD145" s="4"/>
      <c r="AE145" s="4" t="s">
        <v>121</v>
      </c>
      <c r="AF145" s="4" t="s">
        <v>138</v>
      </c>
      <c r="AG145" s="4"/>
      <c r="AH145" s="4"/>
      <c r="AI145" s="4"/>
      <c r="AJ145" s="4"/>
      <c r="AK145" s="4"/>
      <c r="AL145" s="4" t="s">
        <v>1816</v>
      </c>
      <c r="AM145" s="4" t="s">
        <v>239</v>
      </c>
      <c r="AN145" s="4" t="s">
        <v>277</v>
      </c>
      <c r="AO145" s="4"/>
      <c r="AP145" s="4"/>
      <c r="AQ145" s="4" t="s">
        <v>48</v>
      </c>
      <c r="AR145" s="4"/>
      <c r="AS145" s="4" t="s">
        <v>50</v>
      </c>
      <c r="AT145" s="4"/>
      <c r="AU145" s="4"/>
      <c r="AV145" s="4"/>
      <c r="AW145" s="4"/>
      <c r="AX145" s="4"/>
      <c r="AY145" s="4"/>
      <c r="AZ145" s="4"/>
      <c r="BA145" s="4"/>
      <c r="BB145" s="4"/>
      <c r="BC145" s="4"/>
      <c r="BD145" s="4"/>
      <c r="BE145" s="4"/>
      <c r="BF145" s="4"/>
      <c r="BG145" s="4"/>
      <c r="BH145" s="4" t="s">
        <v>60</v>
      </c>
      <c r="BI145" s="4"/>
      <c r="BJ145" s="4" t="s">
        <v>57</v>
      </c>
      <c r="BK145" s="4"/>
      <c r="BL145" s="4"/>
      <c r="BM145" s="4"/>
      <c r="BN145" s="4"/>
      <c r="BO145" s="62"/>
    </row>
    <row r="146" spans="1:515" s="17" customFormat="1" ht="135.75" hidden="1" customHeight="1" x14ac:dyDescent="0.25">
      <c r="A146" s="62"/>
      <c r="B146" s="67" t="s">
        <v>1513</v>
      </c>
      <c r="C146" s="4" t="s">
        <v>896</v>
      </c>
      <c r="D146" s="7" t="s">
        <v>897</v>
      </c>
      <c r="E146" s="7" t="s">
        <v>894</v>
      </c>
      <c r="F146" s="7" t="s">
        <v>895</v>
      </c>
      <c r="G146" s="4" t="s">
        <v>97</v>
      </c>
      <c r="H146" s="118" t="s">
        <v>102</v>
      </c>
      <c r="I146" s="4" t="s">
        <v>101</v>
      </c>
      <c r="J146" s="14">
        <v>45047</v>
      </c>
      <c r="K146" s="14">
        <v>45169</v>
      </c>
      <c r="L146" s="66">
        <f t="shared" si="16"/>
        <v>122</v>
      </c>
      <c r="M146" s="16" t="s">
        <v>71</v>
      </c>
      <c r="N146" s="4" t="s">
        <v>73</v>
      </c>
      <c r="O146" s="4" t="s">
        <v>889</v>
      </c>
      <c r="P146" s="4" t="s">
        <v>479</v>
      </c>
      <c r="Q146" s="4" t="s">
        <v>481</v>
      </c>
      <c r="R146" s="4" t="s">
        <v>29</v>
      </c>
      <c r="S146" s="4"/>
      <c r="T146" s="4" t="s">
        <v>31</v>
      </c>
      <c r="U146" s="4"/>
      <c r="V146" s="4"/>
      <c r="W146" s="4"/>
      <c r="X146" s="4"/>
      <c r="Y146" s="4"/>
      <c r="Z146" s="4"/>
      <c r="AA146" s="4"/>
      <c r="AB146" s="4"/>
      <c r="AC146" s="4"/>
      <c r="AD146" s="4"/>
      <c r="AE146" s="4" t="s">
        <v>121</v>
      </c>
      <c r="AF146" s="4" t="s">
        <v>138</v>
      </c>
      <c r="AG146" s="4"/>
      <c r="AH146" s="4"/>
      <c r="AI146" s="4"/>
      <c r="AJ146" s="4"/>
      <c r="AK146" s="4"/>
      <c r="AL146" s="4" t="s">
        <v>1816</v>
      </c>
      <c r="AM146" s="4" t="s">
        <v>239</v>
      </c>
      <c r="AN146" s="4" t="s">
        <v>277</v>
      </c>
      <c r="AO146" s="4"/>
      <c r="AP146" s="4"/>
      <c r="AQ146" s="4" t="s">
        <v>48</v>
      </c>
      <c r="AR146" s="4"/>
      <c r="AS146" s="4" t="s">
        <v>50</v>
      </c>
      <c r="AT146" s="4"/>
      <c r="AU146" s="4"/>
      <c r="AV146" s="4"/>
      <c r="AW146" s="4"/>
      <c r="AX146" s="4"/>
      <c r="AY146" s="4"/>
      <c r="AZ146" s="4"/>
      <c r="BA146" s="4"/>
      <c r="BB146" s="4"/>
      <c r="BC146" s="4"/>
      <c r="BD146" s="4"/>
      <c r="BE146" s="4"/>
      <c r="BF146" s="4"/>
      <c r="BG146" s="4"/>
      <c r="BH146" s="4" t="s">
        <v>60</v>
      </c>
      <c r="BI146" s="4"/>
      <c r="BJ146" s="4" t="s">
        <v>57</v>
      </c>
      <c r="BK146" s="4"/>
      <c r="BL146" s="4"/>
      <c r="BM146" s="4"/>
      <c r="BN146" s="4"/>
      <c r="BO146" s="62"/>
    </row>
    <row r="147" spans="1:515" s="17" customFormat="1" ht="135.75" hidden="1" customHeight="1" x14ac:dyDescent="0.25">
      <c r="A147" s="62"/>
      <c r="B147" s="67" t="s">
        <v>1514</v>
      </c>
      <c r="C147" s="4" t="s">
        <v>898</v>
      </c>
      <c r="D147" s="4" t="s">
        <v>899</v>
      </c>
      <c r="E147" s="7" t="s">
        <v>894</v>
      </c>
      <c r="F147" s="7" t="s">
        <v>895</v>
      </c>
      <c r="G147" s="4" t="s">
        <v>97</v>
      </c>
      <c r="H147" s="4" t="s">
        <v>102</v>
      </c>
      <c r="I147" s="4" t="s">
        <v>101</v>
      </c>
      <c r="J147" s="14">
        <v>45170</v>
      </c>
      <c r="K147" s="14">
        <v>45290</v>
      </c>
      <c r="L147" s="66">
        <f t="shared" si="16"/>
        <v>120</v>
      </c>
      <c r="M147" s="16" t="s">
        <v>71</v>
      </c>
      <c r="N147" s="4" t="s">
        <v>73</v>
      </c>
      <c r="O147" s="4" t="s">
        <v>889</v>
      </c>
      <c r="P147" s="4" t="s">
        <v>479</v>
      </c>
      <c r="Q147" s="4" t="s">
        <v>481</v>
      </c>
      <c r="R147" s="4" t="s">
        <v>29</v>
      </c>
      <c r="S147" s="4"/>
      <c r="T147" s="4" t="s">
        <v>31</v>
      </c>
      <c r="U147" s="4"/>
      <c r="V147" s="4"/>
      <c r="W147" s="4"/>
      <c r="X147" s="4"/>
      <c r="Y147" s="4"/>
      <c r="Z147" s="4"/>
      <c r="AA147" s="4"/>
      <c r="AB147" s="4"/>
      <c r="AC147" s="4"/>
      <c r="AD147" s="4"/>
      <c r="AE147" s="4" t="s">
        <v>121</v>
      </c>
      <c r="AF147" s="4" t="s">
        <v>138</v>
      </c>
      <c r="AG147" s="4"/>
      <c r="AH147" s="4"/>
      <c r="AI147" s="4"/>
      <c r="AJ147" s="4"/>
      <c r="AK147" s="4"/>
      <c r="AL147" s="4" t="s">
        <v>1816</v>
      </c>
      <c r="AM147" s="4" t="s">
        <v>239</v>
      </c>
      <c r="AN147" s="4" t="s">
        <v>277</v>
      </c>
      <c r="AO147" s="4"/>
      <c r="AP147" s="4"/>
      <c r="AQ147" s="4" t="s">
        <v>48</v>
      </c>
      <c r="AR147" s="4"/>
      <c r="AS147" s="4" t="s">
        <v>50</v>
      </c>
      <c r="AT147" s="4"/>
      <c r="AU147" s="4"/>
      <c r="AV147" s="4"/>
      <c r="AW147" s="4"/>
      <c r="AX147" s="4"/>
      <c r="AY147" s="4"/>
      <c r="AZ147" s="4"/>
      <c r="BA147" s="4"/>
      <c r="BB147" s="4"/>
      <c r="BC147" s="4"/>
      <c r="BD147" s="4"/>
      <c r="BE147" s="4"/>
      <c r="BF147" s="4"/>
      <c r="BG147" s="4"/>
      <c r="BH147" s="4" t="s">
        <v>60</v>
      </c>
      <c r="BI147" s="4"/>
      <c r="BJ147" s="4" t="s">
        <v>57</v>
      </c>
      <c r="BK147" s="4"/>
      <c r="BL147" s="4"/>
      <c r="BM147" s="4"/>
      <c r="BN147" s="4"/>
      <c r="BO147" s="62"/>
    </row>
    <row r="148" spans="1:515" s="17" customFormat="1" ht="135.75" hidden="1" customHeight="1" x14ac:dyDescent="0.25">
      <c r="A148" s="62"/>
      <c r="B148" s="67" t="s">
        <v>1515</v>
      </c>
      <c r="C148" s="9" t="s">
        <v>900</v>
      </c>
      <c r="D148" s="142" t="s">
        <v>1833</v>
      </c>
      <c r="E148" s="11" t="s">
        <v>901</v>
      </c>
      <c r="F148" s="11" t="s">
        <v>902</v>
      </c>
      <c r="G148" s="4" t="s">
        <v>97</v>
      </c>
      <c r="H148" s="4" t="s">
        <v>102</v>
      </c>
      <c r="I148" s="4" t="s">
        <v>101</v>
      </c>
      <c r="J148" s="14">
        <v>44927</v>
      </c>
      <c r="K148" s="14">
        <v>45045</v>
      </c>
      <c r="L148" s="66">
        <f t="shared" si="16"/>
        <v>118</v>
      </c>
      <c r="M148" s="16" t="s">
        <v>71</v>
      </c>
      <c r="N148" s="4" t="s">
        <v>73</v>
      </c>
      <c r="O148" s="4" t="s">
        <v>889</v>
      </c>
      <c r="P148" s="4" t="s">
        <v>479</v>
      </c>
      <c r="Q148" s="4" t="s">
        <v>481</v>
      </c>
      <c r="R148" s="4" t="s">
        <v>29</v>
      </c>
      <c r="S148" s="4"/>
      <c r="T148" s="4" t="s">
        <v>31</v>
      </c>
      <c r="U148" s="4"/>
      <c r="V148" s="4"/>
      <c r="W148" s="4"/>
      <c r="X148" s="4"/>
      <c r="Y148" s="4"/>
      <c r="Z148" s="4"/>
      <c r="AA148" s="4"/>
      <c r="AB148" s="4"/>
      <c r="AC148" s="4"/>
      <c r="AD148" s="4"/>
      <c r="AE148" s="4" t="s">
        <v>121</v>
      </c>
      <c r="AF148" s="4" t="s">
        <v>138</v>
      </c>
      <c r="AG148" s="4"/>
      <c r="AH148" s="4"/>
      <c r="AI148" s="4"/>
      <c r="AJ148" s="4"/>
      <c r="AK148" s="4"/>
      <c r="AL148" s="4" t="s">
        <v>1816</v>
      </c>
      <c r="AM148" s="4" t="s">
        <v>239</v>
      </c>
      <c r="AN148" s="4" t="s">
        <v>277</v>
      </c>
      <c r="AO148" s="4"/>
      <c r="AP148" s="4"/>
      <c r="AQ148" s="4" t="s">
        <v>48</v>
      </c>
      <c r="AR148" s="4"/>
      <c r="AS148" s="4" t="s">
        <v>50</v>
      </c>
      <c r="AT148" s="4"/>
      <c r="AU148" s="4"/>
      <c r="AV148" s="4"/>
      <c r="AW148" s="4"/>
      <c r="AX148" s="4"/>
      <c r="AY148" s="4"/>
      <c r="AZ148" s="4"/>
      <c r="BA148" s="4"/>
      <c r="BB148" s="4"/>
      <c r="BC148" s="4"/>
      <c r="BD148" s="4"/>
      <c r="BE148" s="4"/>
      <c r="BF148" s="4"/>
      <c r="BG148" s="4"/>
      <c r="BH148" s="4" t="s">
        <v>60</v>
      </c>
      <c r="BI148" s="4"/>
      <c r="BJ148" s="4" t="s">
        <v>57</v>
      </c>
      <c r="BK148" s="4"/>
      <c r="BL148" s="4"/>
      <c r="BM148" s="4"/>
      <c r="BN148" s="4"/>
      <c r="BO148" s="62"/>
    </row>
    <row r="149" spans="1:515" s="17" customFormat="1" ht="135.75" hidden="1" customHeight="1" x14ac:dyDescent="0.25">
      <c r="A149" s="62"/>
      <c r="B149" s="67" t="s">
        <v>1516</v>
      </c>
      <c r="C149" s="4" t="s">
        <v>903</v>
      </c>
      <c r="D149" s="142" t="s">
        <v>1833</v>
      </c>
      <c r="E149" s="11" t="s">
        <v>901</v>
      </c>
      <c r="F149" s="11" t="s">
        <v>902</v>
      </c>
      <c r="G149" s="4" t="s">
        <v>97</v>
      </c>
      <c r="H149" s="4" t="s">
        <v>102</v>
      </c>
      <c r="I149" s="4" t="s">
        <v>101</v>
      </c>
      <c r="J149" s="14">
        <v>45047</v>
      </c>
      <c r="K149" s="14">
        <v>45169</v>
      </c>
      <c r="L149" s="66">
        <f t="shared" si="16"/>
        <v>122</v>
      </c>
      <c r="M149" s="16" t="s">
        <v>71</v>
      </c>
      <c r="N149" s="4" t="s">
        <v>73</v>
      </c>
      <c r="O149" s="4" t="s">
        <v>889</v>
      </c>
      <c r="P149" s="4" t="s">
        <v>479</v>
      </c>
      <c r="Q149" s="4" t="s">
        <v>481</v>
      </c>
      <c r="R149" s="4" t="s">
        <v>29</v>
      </c>
      <c r="S149" s="4"/>
      <c r="T149" s="4" t="s">
        <v>31</v>
      </c>
      <c r="U149" s="4"/>
      <c r="V149" s="4"/>
      <c r="W149" s="4"/>
      <c r="X149" s="4"/>
      <c r="Y149" s="4"/>
      <c r="Z149" s="4"/>
      <c r="AA149" s="4"/>
      <c r="AB149" s="4"/>
      <c r="AC149" s="4"/>
      <c r="AD149" s="4"/>
      <c r="AE149" s="4" t="s">
        <v>121</v>
      </c>
      <c r="AF149" s="4" t="s">
        <v>138</v>
      </c>
      <c r="AG149" s="4"/>
      <c r="AH149" s="4"/>
      <c r="AI149" s="4"/>
      <c r="AJ149" s="4"/>
      <c r="AK149" s="4"/>
      <c r="AL149" s="4" t="s">
        <v>1816</v>
      </c>
      <c r="AM149" s="4" t="s">
        <v>239</v>
      </c>
      <c r="AN149" s="4" t="s">
        <v>277</v>
      </c>
      <c r="AO149" s="4"/>
      <c r="AP149" s="4"/>
      <c r="AQ149" s="4" t="s">
        <v>48</v>
      </c>
      <c r="AR149" s="4"/>
      <c r="AS149" s="4" t="s">
        <v>50</v>
      </c>
      <c r="AT149" s="4"/>
      <c r="AU149" s="4"/>
      <c r="AV149" s="4"/>
      <c r="AW149" s="4"/>
      <c r="AX149" s="4"/>
      <c r="AY149" s="4"/>
      <c r="AZ149" s="4"/>
      <c r="BA149" s="4"/>
      <c r="BB149" s="4"/>
      <c r="BC149" s="4"/>
      <c r="BD149" s="4"/>
      <c r="BE149" s="4"/>
      <c r="BF149" s="4"/>
      <c r="BG149" s="4"/>
      <c r="BH149" s="4" t="s">
        <v>60</v>
      </c>
      <c r="BI149" s="4"/>
      <c r="BJ149" s="4" t="s">
        <v>57</v>
      </c>
      <c r="BK149" s="4"/>
      <c r="BL149" s="4"/>
      <c r="BM149" s="4"/>
      <c r="BN149" s="4"/>
      <c r="BO149" s="62"/>
    </row>
    <row r="150" spans="1:515" s="17" customFormat="1" ht="135.75" hidden="1" customHeight="1" x14ac:dyDescent="0.25">
      <c r="A150" s="62"/>
      <c r="B150" s="67" t="s">
        <v>1517</v>
      </c>
      <c r="C150" s="4" t="s">
        <v>904</v>
      </c>
      <c r="D150" s="142" t="s">
        <v>1833</v>
      </c>
      <c r="E150" s="11" t="s">
        <v>901</v>
      </c>
      <c r="F150" s="11" t="s">
        <v>902</v>
      </c>
      <c r="G150" s="4" t="s">
        <v>97</v>
      </c>
      <c r="H150" s="4" t="s">
        <v>102</v>
      </c>
      <c r="I150" s="4" t="s">
        <v>101</v>
      </c>
      <c r="J150" s="14">
        <v>45170</v>
      </c>
      <c r="K150" s="14">
        <v>45290</v>
      </c>
      <c r="L150" s="66">
        <f t="shared" si="16"/>
        <v>120</v>
      </c>
      <c r="M150" s="16" t="s">
        <v>71</v>
      </c>
      <c r="N150" s="4" t="s">
        <v>73</v>
      </c>
      <c r="O150" s="4" t="s">
        <v>889</v>
      </c>
      <c r="P150" s="4" t="s">
        <v>479</v>
      </c>
      <c r="Q150" s="4" t="s">
        <v>481</v>
      </c>
      <c r="R150" s="4" t="s">
        <v>29</v>
      </c>
      <c r="S150" s="4"/>
      <c r="T150" s="4" t="s">
        <v>31</v>
      </c>
      <c r="U150" s="4"/>
      <c r="V150" s="4"/>
      <c r="W150" s="4"/>
      <c r="X150" s="4"/>
      <c r="Y150" s="4"/>
      <c r="Z150" s="4"/>
      <c r="AA150" s="4"/>
      <c r="AB150" s="4"/>
      <c r="AC150" s="4"/>
      <c r="AD150" s="4"/>
      <c r="AE150" s="4" t="s">
        <v>121</v>
      </c>
      <c r="AF150" s="4" t="s">
        <v>138</v>
      </c>
      <c r="AG150" s="4"/>
      <c r="AH150" s="4"/>
      <c r="AI150" s="4"/>
      <c r="AJ150" s="4"/>
      <c r="AK150" s="4"/>
      <c r="AL150" s="4" t="s">
        <v>1816</v>
      </c>
      <c r="AM150" s="4" t="s">
        <v>239</v>
      </c>
      <c r="AN150" s="4" t="s">
        <v>277</v>
      </c>
      <c r="AO150" s="4"/>
      <c r="AP150" s="4"/>
      <c r="AQ150" s="4" t="s">
        <v>48</v>
      </c>
      <c r="AR150" s="4"/>
      <c r="AS150" s="4" t="s">
        <v>50</v>
      </c>
      <c r="AT150" s="4"/>
      <c r="AU150" s="4"/>
      <c r="AV150" s="4"/>
      <c r="AW150" s="4"/>
      <c r="AX150" s="4"/>
      <c r="AY150" s="4"/>
      <c r="AZ150" s="4"/>
      <c r="BA150" s="4"/>
      <c r="BB150" s="4"/>
      <c r="BC150" s="4"/>
      <c r="BD150" s="4"/>
      <c r="BE150" s="4"/>
      <c r="BF150" s="4"/>
      <c r="BG150" s="4"/>
      <c r="BH150" s="4" t="s">
        <v>60</v>
      </c>
      <c r="BI150" s="4"/>
      <c r="BJ150" s="4" t="s">
        <v>57</v>
      </c>
      <c r="BK150" s="4"/>
      <c r="BL150" s="4"/>
      <c r="BM150" s="4"/>
      <c r="BN150" s="4"/>
      <c r="BO150" s="62"/>
    </row>
    <row r="151" spans="1:515" s="64" customFormat="1" ht="135.75" hidden="1" customHeight="1" x14ac:dyDescent="0.25">
      <c r="A151" s="62"/>
      <c r="B151" s="67" t="s">
        <v>1518</v>
      </c>
      <c r="C151" s="16" t="s">
        <v>914</v>
      </c>
      <c r="D151" s="16" t="s">
        <v>915</v>
      </c>
      <c r="E151" s="16" t="s">
        <v>916</v>
      </c>
      <c r="F151" s="16" t="s">
        <v>917</v>
      </c>
      <c r="G151" s="16" t="s">
        <v>70</v>
      </c>
      <c r="H151" s="16" t="s">
        <v>289</v>
      </c>
      <c r="I151" s="16"/>
      <c r="J151" s="120">
        <v>44927</v>
      </c>
      <c r="K151" s="120">
        <v>44957</v>
      </c>
      <c r="L151" s="66">
        <f t="shared" ref="L151:L214" si="17">IF((K151-J151)&gt;125,"La sumatoria no puede ser mayor a 124 días",K151-J151)</f>
        <v>30</v>
      </c>
      <c r="M151" s="16" t="s">
        <v>71</v>
      </c>
      <c r="N151" s="4" t="s">
        <v>73</v>
      </c>
      <c r="O151" s="4" t="s">
        <v>918</v>
      </c>
      <c r="P151" s="4" t="s">
        <v>484</v>
      </c>
      <c r="Q151" s="4" t="s">
        <v>486</v>
      </c>
      <c r="R151" s="4" t="s">
        <v>29</v>
      </c>
      <c r="S151" s="4" t="s">
        <v>30</v>
      </c>
      <c r="T151" s="4" t="s">
        <v>31</v>
      </c>
      <c r="U151" s="4" t="s">
        <v>32</v>
      </c>
      <c r="V151" s="4"/>
      <c r="W151" s="4"/>
      <c r="X151" s="4"/>
      <c r="Y151" s="4"/>
      <c r="Z151" s="4" t="s">
        <v>37</v>
      </c>
      <c r="AA151" s="4" t="s">
        <v>38</v>
      </c>
      <c r="AB151" s="4"/>
      <c r="AC151" s="4" t="s">
        <v>40</v>
      </c>
      <c r="AD151" s="4"/>
      <c r="AE151" s="4"/>
      <c r="AF151" s="4"/>
      <c r="AG151" s="4"/>
      <c r="AH151" s="4"/>
      <c r="AI151" s="4"/>
      <c r="AJ151" s="4"/>
      <c r="AK151" s="4"/>
      <c r="AL151" s="4" t="s">
        <v>1816</v>
      </c>
      <c r="AM151" s="4"/>
      <c r="AN151" s="4"/>
      <c r="AO151" s="4" t="s">
        <v>29</v>
      </c>
      <c r="AP151" s="4" t="s">
        <v>47</v>
      </c>
      <c r="AQ151" s="4"/>
      <c r="AR151" s="4"/>
      <c r="AS151" s="4"/>
      <c r="AT151" s="4"/>
      <c r="AU151" s="4"/>
      <c r="AV151" s="4" t="s">
        <v>108</v>
      </c>
      <c r="AW151" s="4"/>
      <c r="AX151" s="4" t="s">
        <v>53</v>
      </c>
      <c r="AY151" s="4"/>
      <c r="AZ151" s="4"/>
      <c r="BA151" s="4"/>
      <c r="BB151" s="4"/>
      <c r="BC151" s="4"/>
      <c r="BD151" s="4"/>
      <c r="BE151" s="4"/>
      <c r="BF151" s="4"/>
      <c r="BG151" s="4"/>
      <c r="BH151" s="4"/>
      <c r="BI151" s="4"/>
      <c r="BJ151" s="4"/>
      <c r="BK151" s="4"/>
      <c r="BL151" s="4"/>
      <c r="BM151" s="4"/>
      <c r="BN151" s="4"/>
      <c r="BO151" s="62"/>
      <c r="BP151" s="17"/>
      <c r="BQ151" s="17"/>
      <c r="BR151" s="17"/>
      <c r="BS151" s="17"/>
      <c r="BT151" s="17"/>
      <c r="BU151" s="17"/>
      <c r="BV151" s="17"/>
      <c r="BW151" s="17"/>
      <c r="BX151" s="17"/>
      <c r="BY151" s="17"/>
      <c r="BZ151" s="17"/>
      <c r="CA151" s="17"/>
      <c r="CB151" s="17"/>
      <c r="CC151" s="17"/>
      <c r="CD151" s="17"/>
      <c r="CE151" s="17"/>
      <c r="CF151" s="17"/>
      <c r="CG151" s="17"/>
      <c r="CH151" s="17"/>
      <c r="CI151" s="17"/>
      <c r="CJ151" s="17"/>
      <c r="CK151" s="17"/>
      <c r="CL151" s="17"/>
      <c r="CM151" s="17"/>
      <c r="CN151" s="17"/>
      <c r="CO151" s="17"/>
      <c r="CP151" s="17"/>
      <c r="CQ151" s="17"/>
      <c r="CR151" s="17"/>
      <c r="CS151" s="17"/>
      <c r="CT151" s="17"/>
      <c r="CU151" s="17"/>
      <c r="CV151" s="17"/>
      <c r="CW151" s="17"/>
      <c r="CX151" s="17"/>
      <c r="CY151" s="17"/>
      <c r="CZ151" s="17"/>
      <c r="DA151" s="17"/>
      <c r="DB151" s="17"/>
      <c r="DC151" s="17"/>
      <c r="DD151" s="17"/>
      <c r="DE151" s="17"/>
      <c r="DF151" s="17"/>
      <c r="DG151" s="17"/>
      <c r="DH151" s="17"/>
      <c r="DI151" s="17"/>
      <c r="DJ151" s="17"/>
      <c r="DK151" s="17"/>
      <c r="DL151" s="17"/>
      <c r="DM151" s="17"/>
      <c r="DN151" s="17"/>
      <c r="DO151" s="17"/>
      <c r="DP151" s="17"/>
      <c r="DQ151" s="17"/>
      <c r="DR151" s="17"/>
      <c r="DS151" s="17"/>
      <c r="DT151" s="17"/>
      <c r="DU151" s="17"/>
      <c r="DV151" s="17"/>
      <c r="DW151" s="17"/>
      <c r="DX151" s="17"/>
      <c r="DY151" s="17"/>
      <c r="DZ151" s="17"/>
      <c r="EA151" s="17"/>
      <c r="EB151" s="17"/>
      <c r="EC151" s="17"/>
      <c r="ED151" s="17"/>
      <c r="EE151" s="17"/>
      <c r="EF151" s="17"/>
      <c r="EG151" s="17"/>
      <c r="EH151" s="17"/>
      <c r="EI151" s="17"/>
      <c r="EJ151" s="17"/>
      <c r="EK151" s="17"/>
      <c r="EL151" s="17"/>
      <c r="EM151" s="17"/>
      <c r="EN151" s="17"/>
      <c r="EO151" s="17"/>
      <c r="EP151" s="17"/>
      <c r="EQ151" s="17"/>
      <c r="ER151" s="17"/>
      <c r="ES151" s="17"/>
      <c r="ET151" s="17"/>
      <c r="EU151" s="17"/>
      <c r="EV151" s="17"/>
      <c r="EW151" s="17"/>
      <c r="EX151" s="17"/>
      <c r="EY151" s="17"/>
      <c r="EZ151" s="17"/>
      <c r="FA151" s="17"/>
      <c r="FB151" s="17"/>
      <c r="FC151" s="17"/>
      <c r="FD151" s="17"/>
      <c r="FE151" s="17"/>
      <c r="FF151" s="17"/>
      <c r="FG151" s="17"/>
      <c r="FH151" s="17"/>
      <c r="FI151" s="17"/>
      <c r="FJ151" s="17"/>
      <c r="FK151" s="17"/>
      <c r="FL151" s="17"/>
      <c r="FM151" s="17"/>
      <c r="FN151" s="17"/>
      <c r="FO151" s="17"/>
      <c r="FP151" s="17"/>
      <c r="FQ151" s="17"/>
      <c r="FR151" s="17"/>
      <c r="FS151" s="17"/>
      <c r="FT151" s="17"/>
      <c r="FU151" s="17"/>
      <c r="FV151" s="17"/>
      <c r="FW151" s="17"/>
      <c r="FX151" s="17"/>
      <c r="FY151" s="17"/>
      <c r="FZ151" s="17"/>
      <c r="GA151" s="17"/>
      <c r="GB151" s="17"/>
      <c r="GC151" s="17"/>
      <c r="GD151" s="17"/>
      <c r="GE151" s="17"/>
      <c r="GF151" s="17"/>
      <c r="GG151" s="17"/>
      <c r="GH151" s="17"/>
      <c r="GI151" s="17"/>
      <c r="GJ151" s="17"/>
      <c r="GK151" s="17"/>
      <c r="GL151" s="17"/>
      <c r="GM151" s="17"/>
      <c r="GN151" s="17"/>
      <c r="GO151" s="17"/>
      <c r="GP151" s="17"/>
      <c r="GQ151" s="17"/>
      <c r="GR151" s="17"/>
      <c r="GS151" s="17"/>
      <c r="GT151" s="17"/>
      <c r="GU151" s="17"/>
      <c r="GV151" s="17"/>
      <c r="GW151" s="17"/>
      <c r="GX151" s="17"/>
      <c r="GY151" s="17"/>
      <c r="GZ151" s="17"/>
      <c r="HA151" s="17"/>
      <c r="HB151" s="17"/>
      <c r="HC151" s="17"/>
      <c r="HD151" s="17"/>
      <c r="HE151" s="17"/>
      <c r="HF151" s="17"/>
      <c r="HG151" s="17"/>
      <c r="HH151" s="17"/>
      <c r="HI151" s="17"/>
      <c r="HJ151" s="17"/>
      <c r="HK151" s="17"/>
      <c r="HL151" s="17"/>
      <c r="HM151" s="17"/>
      <c r="HN151" s="17"/>
      <c r="HO151" s="17"/>
      <c r="HP151" s="17"/>
      <c r="HQ151" s="17"/>
      <c r="HR151" s="17"/>
      <c r="HS151" s="17"/>
      <c r="HT151" s="17"/>
      <c r="HU151" s="17"/>
      <c r="HV151" s="17"/>
      <c r="HW151" s="17"/>
      <c r="HX151" s="17"/>
      <c r="HY151" s="17"/>
      <c r="HZ151" s="17"/>
      <c r="IA151" s="17"/>
      <c r="IB151" s="17"/>
      <c r="IC151" s="17"/>
      <c r="ID151" s="17"/>
      <c r="IE151" s="17"/>
      <c r="IF151" s="17"/>
      <c r="IG151" s="17"/>
      <c r="IH151" s="17"/>
      <c r="II151" s="17"/>
      <c r="IJ151" s="17"/>
      <c r="IK151" s="17"/>
      <c r="IL151" s="17"/>
      <c r="IM151" s="17"/>
      <c r="IN151" s="17"/>
      <c r="IO151" s="17"/>
      <c r="IP151" s="17"/>
      <c r="IQ151" s="17"/>
      <c r="IR151" s="17"/>
      <c r="IS151" s="17"/>
      <c r="IT151" s="17"/>
      <c r="IU151" s="17"/>
      <c r="IV151" s="17"/>
      <c r="IW151" s="17"/>
      <c r="IX151" s="17"/>
      <c r="IY151" s="17"/>
      <c r="IZ151" s="17"/>
      <c r="JA151" s="17"/>
      <c r="JB151" s="17"/>
      <c r="JC151" s="17"/>
      <c r="JD151" s="17"/>
      <c r="JE151" s="17"/>
      <c r="JF151" s="17"/>
      <c r="JG151" s="17"/>
      <c r="JH151" s="17"/>
      <c r="JI151" s="17"/>
      <c r="JJ151" s="17"/>
      <c r="JK151" s="17"/>
      <c r="JL151" s="17"/>
      <c r="JM151" s="17"/>
      <c r="JN151" s="17"/>
      <c r="JO151" s="17"/>
      <c r="JP151" s="17"/>
      <c r="JQ151" s="17"/>
      <c r="JR151" s="17"/>
      <c r="JS151" s="17"/>
      <c r="JT151" s="17"/>
      <c r="JU151" s="17"/>
      <c r="JV151" s="17"/>
      <c r="JW151" s="17"/>
      <c r="JX151" s="17"/>
      <c r="JY151" s="17"/>
      <c r="JZ151" s="17"/>
      <c r="KA151" s="17"/>
      <c r="KB151" s="17"/>
      <c r="KC151" s="17"/>
      <c r="KD151" s="17"/>
      <c r="KE151" s="17"/>
      <c r="KF151" s="17"/>
      <c r="KG151" s="17"/>
      <c r="KH151" s="17"/>
      <c r="KI151" s="17"/>
      <c r="KJ151" s="17"/>
      <c r="KK151" s="17"/>
      <c r="KL151" s="17"/>
      <c r="KM151" s="17"/>
      <c r="KN151" s="17"/>
      <c r="KO151" s="17"/>
      <c r="KP151" s="17"/>
      <c r="KQ151" s="17"/>
      <c r="KR151" s="17"/>
      <c r="KS151" s="17"/>
      <c r="KT151" s="17"/>
      <c r="KU151" s="17"/>
      <c r="KV151" s="17"/>
      <c r="KW151" s="17"/>
      <c r="KX151" s="17"/>
      <c r="KY151" s="17"/>
      <c r="KZ151" s="17"/>
      <c r="LA151" s="17"/>
      <c r="LB151" s="17"/>
      <c r="LC151" s="17"/>
      <c r="LD151" s="17"/>
      <c r="LE151" s="17"/>
      <c r="LF151" s="17"/>
      <c r="LG151" s="17"/>
      <c r="LH151" s="17"/>
      <c r="LI151" s="17"/>
      <c r="LJ151" s="17"/>
      <c r="LK151" s="17"/>
      <c r="LL151" s="17"/>
      <c r="LM151" s="17"/>
      <c r="LN151" s="17"/>
      <c r="LO151" s="17"/>
      <c r="LP151" s="17"/>
      <c r="LQ151" s="17"/>
      <c r="LR151" s="17"/>
      <c r="LS151" s="17"/>
      <c r="LT151" s="17"/>
      <c r="LU151" s="17"/>
      <c r="LV151" s="17"/>
      <c r="LW151" s="17"/>
      <c r="LX151" s="17"/>
      <c r="LY151" s="17"/>
      <c r="LZ151" s="17"/>
      <c r="MA151" s="17"/>
      <c r="MB151" s="17"/>
      <c r="MC151" s="17"/>
      <c r="MD151" s="17"/>
      <c r="ME151" s="17"/>
      <c r="MF151" s="17"/>
      <c r="MG151" s="17"/>
      <c r="MH151" s="17"/>
      <c r="MI151" s="17"/>
      <c r="MJ151" s="17"/>
      <c r="MK151" s="17"/>
      <c r="ML151" s="17"/>
      <c r="MM151" s="17"/>
      <c r="MN151" s="17"/>
      <c r="MO151" s="17"/>
      <c r="MP151" s="17"/>
      <c r="MQ151" s="17"/>
      <c r="MR151" s="17"/>
      <c r="MS151" s="17"/>
      <c r="MT151" s="17"/>
      <c r="MU151" s="17"/>
      <c r="MV151" s="17"/>
      <c r="MW151" s="17"/>
      <c r="MX151" s="17"/>
      <c r="MY151" s="17"/>
      <c r="MZ151" s="17"/>
      <c r="NA151" s="17"/>
      <c r="NB151" s="17"/>
      <c r="NC151" s="17"/>
      <c r="ND151" s="17"/>
      <c r="NE151" s="17"/>
      <c r="NF151" s="17"/>
      <c r="NG151" s="17"/>
      <c r="NH151" s="17"/>
      <c r="NI151" s="17"/>
      <c r="NJ151" s="17"/>
      <c r="NK151" s="17"/>
      <c r="NL151" s="17"/>
      <c r="NM151" s="17"/>
      <c r="NN151" s="17"/>
      <c r="NO151" s="17"/>
      <c r="NP151" s="17"/>
      <c r="NQ151" s="17"/>
      <c r="NR151" s="17"/>
      <c r="NS151" s="17"/>
      <c r="NT151" s="17"/>
      <c r="NU151" s="17"/>
      <c r="NV151" s="17"/>
      <c r="NW151" s="17"/>
      <c r="NX151" s="17"/>
      <c r="NY151" s="17"/>
      <c r="NZ151" s="17"/>
      <c r="OA151" s="17"/>
      <c r="OB151" s="17"/>
      <c r="OC151" s="17"/>
      <c r="OD151" s="17"/>
      <c r="OE151" s="17"/>
      <c r="OF151" s="17"/>
      <c r="OG151" s="17"/>
      <c r="OH151" s="17"/>
      <c r="OI151" s="17"/>
      <c r="OJ151" s="17"/>
      <c r="OK151" s="17"/>
      <c r="OL151" s="17"/>
      <c r="OM151" s="17"/>
      <c r="ON151" s="17"/>
      <c r="OO151" s="17"/>
      <c r="OP151" s="17"/>
      <c r="OQ151" s="17"/>
      <c r="OR151" s="17"/>
      <c r="OS151" s="17"/>
      <c r="OT151" s="17"/>
      <c r="OU151" s="17"/>
      <c r="OV151" s="17"/>
      <c r="OW151" s="17"/>
      <c r="OX151" s="17"/>
      <c r="OY151" s="17"/>
      <c r="OZ151" s="17"/>
      <c r="PA151" s="17"/>
      <c r="PB151" s="17"/>
      <c r="PC151" s="17"/>
      <c r="PD151" s="17"/>
      <c r="PE151" s="17"/>
      <c r="PF151" s="17"/>
      <c r="PG151" s="17"/>
      <c r="PH151" s="17"/>
      <c r="PI151" s="17"/>
      <c r="PJ151" s="17"/>
      <c r="PK151" s="17"/>
      <c r="PL151" s="17"/>
      <c r="PM151" s="17"/>
      <c r="PN151" s="17"/>
      <c r="PO151" s="17"/>
      <c r="PP151" s="17"/>
      <c r="PQ151" s="17"/>
      <c r="PR151" s="17"/>
      <c r="PS151" s="17"/>
      <c r="PT151" s="17"/>
      <c r="PU151" s="17"/>
      <c r="PV151" s="17"/>
      <c r="PW151" s="17"/>
      <c r="PX151" s="17"/>
      <c r="PY151" s="17"/>
      <c r="PZ151" s="17"/>
      <c r="QA151" s="17"/>
      <c r="QB151" s="17"/>
      <c r="QC151" s="17"/>
      <c r="QD151" s="17"/>
      <c r="QE151" s="17"/>
      <c r="QF151" s="17"/>
      <c r="QG151" s="17"/>
      <c r="QH151" s="17"/>
      <c r="QI151" s="17"/>
      <c r="QJ151" s="17"/>
      <c r="QK151" s="17"/>
      <c r="QL151" s="17"/>
      <c r="QM151" s="17"/>
      <c r="QN151" s="17"/>
      <c r="QO151" s="17"/>
      <c r="QP151" s="17"/>
      <c r="QQ151" s="17"/>
      <c r="QR151" s="17"/>
      <c r="QS151" s="17"/>
      <c r="QT151" s="17"/>
      <c r="QU151" s="17"/>
      <c r="QV151" s="17"/>
      <c r="QW151" s="17"/>
      <c r="QX151" s="17"/>
      <c r="QY151" s="17"/>
      <c r="QZ151" s="17"/>
      <c r="RA151" s="17"/>
      <c r="RB151" s="17"/>
      <c r="RC151" s="17"/>
      <c r="RD151" s="17"/>
      <c r="RE151" s="17"/>
      <c r="RF151" s="17"/>
      <c r="RG151" s="17"/>
      <c r="RH151" s="17"/>
      <c r="RI151" s="17"/>
      <c r="RJ151" s="17"/>
      <c r="RK151" s="17"/>
      <c r="RL151" s="17"/>
      <c r="RM151" s="17"/>
      <c r="RN151" s="17"/>
      <c r="RO151" s="17"/>
      <c r="RP151" s="17"/>
      <c r="RQ151" s="17"/>
      <c r="RR151" s="17"/>
      <c r="RS151" s="17"/>
      <c r="RT151" s="17"/>
      <c r="RU151" s="17"/>
      <c r="RV151" s="17"/>
      <c r="RW151" s="17"/>
      <c r="RX151" s="17"/>
      <c r="RY151" s="17"/>
      <c r="RZ151" s="17"/>
      <c r="SA151" s="17"/>
      <c r="SB151" s="17"/>
      <c r="SC151" s="17"/>
      <c r="SD151" s="17"/>
      <c r="SE151" s="17"/>
      <c r="SF151" s="17"/>
      <c r="SG151" s="17"/>
      <c r="SH151" s="17"/>
      <c r="SI151" s="17"/>
      <c r="SJ151" s="17"/>
      <c r="SK151" s="17"/>
      <c r="SL151" s="17"/>
      <c r="SM151" s="17"/>
      <c r="SN151" s="17"/>
      <c r="SO151" s="17"/>
      <c r="SP151" s="17"/>
      <c r="SQ151" s="17"/>
      <c r="SR151" s="17"/>
      <c r="SS151" s="17"/>
      <c r="ST151" s="17"/>
      <c r="SU151" s="17"/>
    </row>
    <row r="152" spans="1:515" s="64" customFormat="1" ht="135.75" hidden="1" customHeight="1" x14ac:dyDescent="0.25">
      <c r="A152" s="62"/>
      <c r="B152" s="67" t="s">
        <v>1519</v>
      </c>
      <c r="C152" s="16" t="s">
        <v>1776</v>
      </c>
      <c r="D152" s="16" t="s">
        <v>726</v>
      </c>
      <c r="E152" s="121" t="s">
        <v>919</v>
      </c>
      <c r="F152" s="122" t="s">
        <v>920</v>
      </c>
      <c r="G152" s="16" t="s">
        <v>70</v>
      </c>
      <c r="H152" s="16" t="s">
        <v>289</v>
      </c>
      <c r="I152" s="16"/>
      <c r="J152" s="120">
        <v>45047</v>
      </c>
      <c r="K152" s="120">
        <v>45077</v>
      </c>
      <c r="L152" s="66">
        <f t="shared" si="17"/>
        <v>30</v>
      </c>
      <c r="M152" s="4" t="s">
        <v>71</v>
      </c>
      <c r="N152" s="4" t="s">
        <v>72</v>
      </c>
      <c r="O152" s="4" t="s">
        <v>727</v>
      </c>
      <c r="P152" s="4" t="s">
        <v>484</v>
      </c>
      <c r="Q152" s="4" t="s">
        <v>486</v>
      </c>
      <c r="R152" s="4" t="s">
        <v>29</v>
      </c>
      <c r="S152" s="4" t="s">
        <v>30</v>
      </c>
      <c r="T152" s="4" t="s">
        <v>31</v>
      </c>
      <c r="U152" s="4" t="s">
        <v>32</v>
      </c>
      <c r="V152" s="4"/>
      <c r="W152" s="4"/>
      <c r="X152" s="4"/>
      <c r="Y152" s="4"/>
      <c r="Z152" s="4" t="s">
        <v>37</v>
      </c>
      <c r="AA152" s="4" t="s">
        <v>38</v>
      </c>
      <c r="AB152" s="4"/>
      <c r="AC152" s="4" t="s">
        <v>40</v>
      </c>
      <c r="AD152" s="4"/>
      <c r="AE152" s="4"/>
      <c r="AF152" s="4"/>
      <c r="AG152" s="4"/>
      <c r="AH152" s="4"/>
      <c r="AI152" s="4"/>
      <c r="AJ152" s="4"/>
      <c r="AK152" s="4"/>
      <c r="AL152" s="4" t="s">
        <v>1816</v>
      </c>
      <c r="AM152" s="4"/>
      <c r="AN152" s="4"/>
      <c r="AO152" s="4" t="s">
        <v>29</v>
      </c>
      <c r="AP152" s="4"/>
      <c r="AQ152" s="4"/>
      <c r="AR152" s="4"/>
      <c r="AS152" s="4"/>
      <c r="AT152" s="4"/>
      <c r="AU152" s="4"/>
      <c r="AV152" s="4" t="s">
        <v>108</v>
      </c>
      <c r="AW152" s="4"/>
      <c r="AX152" s="4"/>
      <c r="AY152" s="4"/>
      <c r="AZ152" s="4"/>
      <c r="BA152" s="4"/>
      <c r="BB152" s="4"/>
      <c r="BC152" s="4"/>
      <c r="BD152" s="4"/>
      <c r="BE152" s="4"/>
      <c r="BF152" s="4"/>
      <c r="BG152" s="4"/>
      <c r="BH152" s="4"/>
      <c r="BI152" s="4"/>
      <c r="BJ152" s="4"/>
      <c r="BK152" s="4"/>
      <c r="BL152" s="4"/>
      <c r="BM152" s="4"/>
      <c r="BN152" s="4"/>
      <c r="BO152" s="62"/>
      <c r="BP152" s="17"/>
      <c r="BQ152" s="17"/>
      <c r="BR152" s="17"/>
      <c r="BS152" s="17"/>
      <c r="BT152" s="17"/>
      <c r="BU152" s="17"/>
      <c r="BV152" s="17"/>
      <c r="BW152" s="17"/>
      <c r="BX152" s="17"/>
      <c r="BY152" s="17"/>
      <c r="BZ152" s="17"/>
      <c r="CA152" s="17"/>
      <c r="CB152" s="17"/>
      <c r="CC152" s="17"/>
      <c r="CD152" s="17"/>
      <c r="CE152" s="17"/>
      <c r="CF152" s="17"/>
      <c r="CG152" s="17"/>
      <c r="CH152" s="17"/>
      <c r="CI152" s="17"/>
      <c r="CJ152" s="17"/>
      <c r="CK152" s="17"/>
      <c r="CL152" s="17"/>
      <c r="CM152" s="17"/>
      <c r="CN152" s="17"/>
      <c r="CO152" s="17"/>
      <c r="CP152" s="17"/>
      <c r="CQ152" s="17"/>
      <c r="CR152" s="17"/>
      <c r="CS152" s="17"/>
      <c r="CT152" s="17"/>
      <c r="CU152" s="17"/>
      <c r="CV152" s="17"/>
      <c r="CW152" s="17"/>
      <c r="CX152" s="17"/>
      <c r="CY152" s="17"/>
      <c r="CZ152" s="17"/>
      <c r="DA152" s="17"/>
      <c r="DB152" s="17"/>
      <c r="DC152" s="17"/>
      <c r="DD152" s="17"/>
      <c r="DE152" s="17"/>
      <c r="DF152" s="17"/>
      <c r="DG152" s="17"/>
      <c r="DH152" s="17"/>
      <c r="DI152" s="17"/>
      <c r="DJ152" s="17"/>
      <c r="DK152" s="17"/>
      <c r="DL152" s="17"/>
      <c r="DM152" s="17"/>
      <c r="DN152" s="17"/>
      <c r="DO152" s="17"/>
      <c r="DP152" s="17"/>
      <c r="DQ152" s="17"/>
      <c r="DR152" s="17"/>
      <c r="DS152" s="17"/>
      <c r="DT152" s="17"/>
      <c r="DU152" s="17"/>
      <c r="DV152" s="17"/>
      <c r="DW152" s="17"/>
      <c r="DX152" s="17"/>
      <c r="DY152" s="17"/>
      <c r="DZ152" s="17"/>
      <c r="EA152" s="17"/>
      <c r="EB152" s="17"/>
      <c r="EC152" s="17"/>
      <c r="ED152" s="17"/>
      <c r="EE152" s="17"/>
      <c r="EF152" s="17"/>
      <c r="EG152" s="17"/>
      <c r="EH152" s="17"/>
      <c r="EI152" s="17"/>
      <c r="EJ152" s="17"/>
      <c r="EK152" s="17"/>
      <c r="EL152" s="17"/>
      <c r="EM152" s="17"/>
      <c r="EN152" s="17"/>
      <c r="EO152" s="17"/>
      <c r="EP152" s="17"/>
      <c r="EQ152" s="17"/>
      <c r="ER152" s="17"/>
      <c r="ES152" s="17"/>
      <c r="ET152" s="17"/>
      <c r="EU152" s="17"/>
      <c r="EV152" s="17"/>
      <c r="EW152" s="17"/>
      <c r="EX152" s="17"/>
      <c r="EY152" s="17"/>
      <c r="EZ152" s="17"/>
      <c r="FA152" s="17"/>
      <c r="FB152" s="17"/>
      <c r="FC152" s="17"/>
      <c r="FD152" s="17"/>
      <c r="FE152" s="17"/>
      <c r="FF152" s="17"/>
      <c r="FG152" s="17"/>
      <c r="FH152" s="17"/>
      <c r="FI152" s="17"/>
      <c r="FJ152" s="17"/>
      <c r="FK152" s="17"/>
      <c r="FL152" s="17"/>
      <c r="FM152" s="17"/>
      <c r="FN152" s="17"/>
      <c r="FO152" s="17"/>
      <c r="FP152" s="17"/>
      <c r="FQ152" s="17"/>
      <c r="FR152" s="17"/>
      <c r="FS152" s="17"/>
      <c r="FT152" s="17"/>
      <c r="FU152" s="17"/>
      <c r="FV152" s="17"/>
      <c r="FW152" s="17"/>
      <c r="FX152" s="17"/>
      <c r="FY152" s="17"/>
      <c r="FZ152" s="17"/>
      <c r="GA152" s="17"/>
      <c r="GB152" s="17"/>
      <c r="GC152" s="17"/>
      <c r="GD152" s="17"/>
      <c r="GE152" s="17"/>
      <c r="GF152" s="17"/>
      <c r="GG152" s="17"/>
      <c r="GH152" s="17"/>
      <c r="GI152" s="17"/>
      <c r="GJ152" s="17"/>
      <c r="GK152" s="17"/>
      <c r="GL152" s="17"/>
      <c r="GM152" s="17"/>
      <c r="GN152" s="17"/>
      <c r="GO152" s="17"/>
      <c r="GP152" s="17"/>
      <c r="GQ152" s="17"/>
      <c r="GR152" s="17"/>
      <c r="GS152" s="17"/>
      <c r="GT152" s="17"/>
      <c r="GU152" s="17"/>
      <c r="GV152" s="17"/>
      <c r="GW152" s="17"/>
      <c r="GX152" s="17"/>
      <c r="GY152" s="17"/>
      <c r="GZ152" s="17"/>
      <c r="HA152" s="17"/>
      <c r="HB152" s="17"/>
      <c r="HC152" s="17"/>
      <c r="HD152" s="17"/>
      <c r="HE152" s="17"/>
      <c r="HF152" s="17"/>
      <c r="HG152" s="17"/>
      <c r="HH152" s="17"/>
      <c r="HI152" s="17"/>
      <c r="HJ152" s="17"/>
      <c r="HK152" s="17"/>
      <c r="HL152" s="17"/>
      <c r="HM152" s="17"/>
      <c r="HN152" s="17"/>
      <c r="HO152" s="17"/>
      <c r="HP152" s="17"/>
      <c r="HQ152" s="17"/>
      <c r="HR152" s="17"/>
      <c r="HS152" s="17"/>
      <c r="HT152" s="17"/>
      <c r="HU152" s="17"/>
      <c r="HV152" s="17"/>
      <c r="HW152" s="17"/>
      <c r="HX152" s="17"/>
      <c r="HY152" s="17"/>
      <c r="HZ152" s="17"/>
      <c r="IA152" s="17"/>
      <c r="IB152" s="17"/>
      <c r="IC152" s="17"/>
      <c r="ID152" s="17"/>
      <c r="IE152" s="17"/>
      <c r="IF152" s="17"/>
      <c r="IG152" s="17"/>
      <c r="IH152" s="17"/>
      <c r="II152" s="17"/>
      <c r="IJ152" s="17"/>
      <c r="IK152" s="17"/>
      <c r="IL152" s="17"/>
      <c r="IM152" s="17"/>
      <c r="IN152" s="17"/>
      <c r="IO152" s="17"/>
      <c r="IP152" s="17"/>
      <c r="IQ152" s="17"/>
      <c r="IR152" s="17"/>
      <c r="IS152" s="17"/>
      <c r="IT152" s="17"/>
      <c r="IU152" s="17"/>
      <c r="IV152" s="17"/>
      <c r="IW152" s="17"/>
      <c r="IX152" s="17"/>
      <c r="IY152" s="17"/>
      <c r="IZ152" s="17"/>
      <c r="JA152" s="17"/>
      <c r="JB152" s="17"/>
      <c r="JC152" s="17"/>
      <c r="JD152" s="17"/>
      <c r="JE152" s="17"/>
      <c r="JF152" s="17"/>
      <c r="JG152" s="17"/>
      <c r="JH152" s="17"/>
      <c r="JI152" s="17"/>
      <c r="JJ152" s="17"/>
      <c r="JK152" s="17"/>
      <c r="JL152" s="17"/>
      <c r="JM152" s="17"/>
      <c r="JN152" s="17"/>
      <c r="JO152" s="17"/>
      <c r="JP152" s="17"/>
      <c r="JQ152" s="17"/>
      <c r="JR152" s="17"/>
      <c r="JS152" s="17"/>
      <c r="JT152" s="17"/>
      <c r="JU152" s="17"/>
      <c r="JV152" s="17"/>
      <c r="JW152" s="17"/>
      <c r="JX152" s="17"/>
      <c r="JY152" s="17"/>
      <c r="JZ152" s="17"/>
      <c r="KA152" s="17"/>
      <c r="KB152" s="17"/>
      <c r="KC152" s="17"/>
      <c r="KD152" s="17"/>
      <c r="KE152" s="17"/>
      <c r="KF152" s="17"/>
      <c r="KG152" s="17"/>
      <c r="KH152" s="17"/>
      <c r="KI152" s="17"/>
      <c r="KJ152" s="17"/>
      <c r="KK152" s="17"/>
      <c r="KL152" s="17"/>
      <c r="KM152" s="17"/>
      <c r="KN152" s="17"/>
      <c r="KO152" s="17"/>
      <c r="KP152" s="17"/>
      <c r="KQ152" s="17"/>
      <c r="KR152" s="17"/>
      <c r="KS152" s="17"/>
      <c r="KT152" s="17"/>
      <c r="KU152" s="17"/>
      <c r="KV152" s="17"/>
      <c r="KW152" s="17"/>
      <c r="KX152" s="17"/>
      <c r="KY152" s="17"/>
      <c r="KZ152" s="17"/>
      <c r="LA152" s="17"/>
      <c r="LB152" s="17"/>
      <c r="LC152" s="17"/>
      <c r="LD152" s="17"/>
      <c r="LE152" s="17"/>
      <c r="LF152" s="17"/>
      <c r="LG152" s="17"/>
      <c r="LH152" s="17"/>
      <c r="LI152" s="17"/>
      <c r="LJ152" s="17"/>
      <c r="LK152" s="17"/>
      <c r="LL152" s="17"/>
      <c r="LM152" s="17"/>
      <c r="LN152" s="17"/>
      <c r="LO152" s="17"/>
      <c r="LP152" s="17"/>
      <c r="LQ152" s="17"/>
      <c r="LR152" s="17"/>
      <c r="LS152" s="17"/>
      <c r="LT152" s="17"/>
      <c r="LU152" s="17"/>
      <c r="LV152" s="17"/>
      <c r="LW152" s="17"/>
      <c r="LX152" s="17"/>
      <c r="LY152" s="17"/>
      <c r="LZ152" s="17"/>
      <c r="MA152" s="17"/>
      <c r="MB152" s="17"/>
      <c r="MC152" s="17"/>
      <c r="MD152" s="17"/>
      <c r="ME152" s="17"/>
      <c r="MF152" s="17"/>
      <c r="MG152" s="17"/>
      <c r="MH152" s="17"/>
      <c r="MI152" s="17"/>
      <c r="MJ152" s="17"/>
      <c r="MK152" s="17"/>
      <c r="ML152" s="17"/>
      <c r="MM152" s="17"/>
      <c r="MN152" s="17"/>
      <c r="MO152" s="17"/>
      <c r="MP152" s="17"/>
      <c r="MQ152" s="17"/>
      <c r="MR152" s="17"/>
      <c r="MS152" s="17"/>
      <c r="MT152" s="17"/>
      <c r="MU152" s="17"/>
      <c r="MV152" s="17"/>
      <c r="MW152" s="17"/>
      <c r="MX152" s="17"/>
      <c r="MY152" s="17"/>
      <c r="MZ152" s="17"/>
      <c r="NA152" s="17"/>
      <c r="NB152" s="17"/>
      <c r="NC152" s="17"/>
      <c r="ND152" s="17"/>
      <c r="NE152" s="17"/>
      <c r="NF152" s="17"/>
      <c r="NG152" s="17"/>
      <c r="NH152" s="17"/>
      <c r="NI152" s="17"/>
      <c r="NJ152" s="17"/>
      <c r="NK152" s="17"/>
      <c r="NL152" s="17"/>
      <c r="NM152" s="17"/>
      <c r="NN152" s="17"/>
      <c r="NO152" s="17"/>
      <c r="NP152" s="17"/>
      <c r="NQ152" s="17"/>
      <c r="NR152" s="17"/>
      <c r="NS152" s="17"/>
      <c r="NT152" s="17"/>
      <c r="NU152" s="17"/>
      <c r="NV152" s="17"/>
      <c r="NW152" s="17"/>
      <c r="NX152" s="17"/>
      <c r="NY152" s="17"/>
      <c r="NZ152" s="17"/>
      <c r="OA152" s="17"/>
      <c r="OB152" s="17"/>
      <c r="OC152" s="17"/>
      <c r="OD152" s="17"/>
      <c r="OE152" s="17"/>
      <c r="OF152" s="17"/>
      <c r="OG152" s="17"/>
      <c r="OH152" s="17"/>
      <c r="OI152" s="17"/>
      <c r="OJ152" s="17"/>
      <c r="OK152" s="17"/>
      <c r="OL152" s="17"/>
      <c r="OM152" s="17"/>
      <c r="ON152" s="17"/>
      <c r="OO152" s="17"/>
      <c r="OP152" s="17"/>
      <c r="OQ152" s="17"/>
      <c r="OR152" s="17"/>
      <c r="OS152" s="17"/>
      <c r="OT152" s="17"/>
      <c r="OU152" s="17"/>
      <c r="OV152" s="17"/>
      <c r="OW152" s="17"/>
      <c r="OX152" s="17"/>
      <c r="OY152" s="17"/>
      <c r="OZ152" s="17"/>
      <c r="PA152" s="17"/>
      <c r="PB152" s="17"/>
      <c r="PC152" s="17"/>
      <c r="PD152" s="17"/>
      <c r="PE152" s="17"/>
      <c r="PF152" s="17"/>
      <c r="PG152" s="17"/>
      <c r="PH152" s="17"/>
      <c r="PI152" s="17"/>
      <c r="PJ152" s="17"/>
      <c r="PK152" s="17"/>
      <c r="PL152" s="17"/>
      <c r="PM152" s="17"/>
      <c r="PN152" s="17"/>
      <c r="PO152" s="17"/>
      <c r="PP152" s="17"/>
      <c r="PQ152" s="17"/>
      <c r="PR152" s="17"/>
      <c r="PS152" s="17"/>
      <c r="PT152" s="17"/>
      <c r="PU152" s="17"/>
      <c r="PV152" s="17"/>
      <c r="PW152" s="17"/>
      <c r="PX152" s="17"/>
      <c r="PY152" s="17"/>
      <c r="PZ152" s="17"/>
      <c r="QA152" s="17"/>
      <c r="QB152" s="17"/>
      <c r="QC152" s="17"/>
      <c r="QD152" s="17"/>
      <c r="QE152" s="17"/>
      <c r="QF152" s="17"/>
      <c r="QG152" s="17"/>
      <c r="QH152" s="17"/>
      <c r="QI152" s="17"/>
      <c r="QJ152" s="17"/>
      <c r="QK152" s="17"/>
      <c r="QL152" s="17"/>
      <c r="QM152" s="17"/>
      <c r="QN152" s="17"/>
      <c r="QO152" s="17"/>
      <c r="QP152" s="17"/>
      <c r="QQ152" s="17"/>
      <c r="QR152" s="17"/>
      <c r="QS152" s="17"/>
      <c r="QT152" s="17"/>
      <c r="QU152" s="17"/>
      <c r="QV152" s="17"/>
      <c r="QW152" s="17"/>
      <c r="QX152" s="17"/>
      <c r="QY152" s="17"/>
      <c r="QZ152" s="17"/>
      <c r="RA152" s="17"/>
      <c r="RB152" s="17"/>
      <c r="RC152" s="17"/>
      <c r="RD152" s="17"/>
      <c r="RE152" s="17"/>
      <c r="RF152" s="17"/>
      <c r="RG152" s="17"/>
      <c r="RH152" s="17"/>
      <c r="RI152" s="17"/>
      <c r="RJ152" s="17"/>
      <c r="RK152" s="17"/>
      <c r="RL152" s="17"/>
      <c r="RM152" s="17"/>
      <c r="RN152" s="17"/>
      <c r="RO152" s="17"/>
      <c r="RP152" s="17"/>
      <c r="RQ152" s="17"/>
      <c r="RR152" s="17"/>
      <c r="RS152" s="17"/>
      <c r="RT152" s="17"/>
      <c r="RU152" s="17"/>
      <c r="RV152" s="17"/>
      <c r="RW152" s="17"/>
      <c r="RX152" s="17"/>
      <c r="RY152" s="17"/>
      <c r="RZ152" s="17"/>
      <c r="SA152" s="17"/>
      <c r="SB152" s="17"/>
      <c r="SC152" s="17"/>
      <c r="SD152" s="17"/>
      <c r="SE152" s="17"/>
      <c r="SF152" s="17"/>
      <c r="SG152" s="17"/>
      <c r="SH152" s="17"/>
      <c r="SI152" s="17"/>
      <c r="SJ152" s="17"/>
      <c r="SK152" s="17"/>
      <c r="SL152" s="17"/>
      <c r="SM152" s="17"/>
      <c r="SN152" s="17"/>
      <c r="SO152" s="17"/>
      <c r="SP152" s="17"/>
      <c r="SQ152" s="17"/>
      <c r="SR152" s="17"/>
      <c r="SS152" s="17"/>
      <c r="ST152" s="17"/>
      <c r="SU152" s="17"/>
    </row>
    <row r="153" spans="1:515" s="64" customFormat="1" ht="135.75" hidden="1" customHeight="1" x14ac:dyDescent="0.25">
      <c r="A153" s="62"/>
      <c r="B153" s="67" t="s">
        <v>1520</v>
      </c>
      <c r="C153" s="16" t="s">
        <v>1777</v>
      </c>
      <c r="D153" s="16" t="s">
        <v>726</v>
      </c>
      <c r="E153" s="121" t="s">
        <v>919</v>
      </c>
      <c r="F153" s="122" t="s">
        <v>920</v>
      </c>
      <c r="G153" s="16" t="s">
        <v>70</v>
      </c>
      <c r="H153" s="16" t="s">
        <v>289</v>
      </c>
      <c r="I153" s="16"/>
      <c r="J153" s="120">
        <v>45170</v>
      </c>
      <c r="K153" s="120">
        <v>45199</v>
      </c>
      <c r="L153" s="66">
        <f t="shared" si="17"/>
        <v>29</v>
      </c>
      <c r="M153" s="4" t="s">
        <v>71</v>
      </c>
      <c r="N153" s="4" t="s">
        <v>72</v>
      </c>
      <c r="O153" s="4" t="s">
        <v>727</v>
      </c>
      <c r="P153" s="4" t="s">
        <v>484</v>
      </c>
      <c r="Q153" s="4" t="s">
        <v>486</v>
      </c>
      <c r="R153" s="4" t="s">
        <v>29</v>
      </c>
      <c r="S153" s="4" t="s">
        <v>30</v>
      </c>
      <c r="T153" s="4" t="s">
        <v>31</v>
      </c>
      <c r="U153" s="4" t="s">
        <v>32</v>
      </c>
      <c r="V153" s="4"/>
      <c r="W153" s="4"/>
      <c r="X153" s="4"/>
      <c r="Y153" s="4"/>
      <c r="Z153" s="4" t="s">
        <v>37</v>
      </c>
      <c r="AA153" s="4" t="s">
        <v>38</v>
      </c>
      <c r="AB153" s="4"/>
      <c r="AC153" s="4" t="s">
        <v>40</v>
      </c>
      <c r="AD153" s="4"/>
      <c r="AE153" s="4"/>
      <c r="AF153" s="4"/>
      <c r="AG153" s="4"/>
      <c r="AH153" s="4"/>
      <c r="AI153" s="4"/>
      <c r="AJ153" s="4"/>
      <c r="AK153" s="4"/>
      <c r="AL153" s="4" t="s">
        <v>1816</v>
      </c>
      <c r="AM153" s="4"/>
      <c r="AN153" s="4"/>
      <c r="AO153" s="4" t="s">
        <v>29</v>
      </c>
      <c r="AP153" s="4"/>
      <c r="AQ153" s="4"/>
      <c r="AR153" s="4"/>
      <c r="AS153" s="4"/>
      <c r="AT153" s="4"/>
      <c r="AU153" s="4"/>
      <c r="AV153" s="4" t="s">
        <v>108</v>
      </c>
      <c r="AW153" s="4"/>
      <c r="AX153" s="4"/>
      <c r="AY153" s="4"/>
      <c r="AZ153" s="4"/>
      <c r="BA153" s="4"/>
      <c r="BB153" s="4"/>
      <c r="BC153" s="4"/>
      <c r="BD153" s="4"/>
      <c r="BE153" s="4"/>
      <c r="BF153" s="4"/>
      <c r="BG153" s="4"/>
      <c r="BH153" s="4"/>
      <c r="BI153" s="4"/>
      <c r="BJ153" s="4"/>
      <c r="BK153" s="4"/>
      <c r="BL153" s="4"/>
      <c r="BM153" s="4"/>
      <c r="BN153" s="4"/>
      <c r="BO153" s="62"/>
      <c r="BP153" s="17"/>
      <c r="BQ153" s="17"/>
      <c r="BR153" s="17"/>
      <c r="BS153" s="17"/>
      <c r="BT153" s="17"/>
      <c r="BU153" s="17"/>
      <c r="BV153" s="17"/>
      <c r="BW153" s="17"/>
      <c r="BX153" s="17"/>
      <c r="BY153" s="17"/>
      <c r="BZ153" s="17"/>
      <c r="CA153" s="17"/>
      <c r="CB153" s="17"/>
      <c r="CC153" s="17"/>
      <c r="CD153" s="17"/>
      <c r="CE153" s="17"/>
      <c r="CF153" s="17"/>
      <c r="CG153" s="17"/>
      <c r="CH153" s="17"/>
      <c r="CI153" s="17"/>
      <c r="CJ153" s="17"/>
      <c r="CK153" s="17"/>
      <c r="CL153" s="17"/>
      <c r="CM153" s="17"/>
      <c r="CN153" s="17"/>
      <c r="CO153" s="17"/>
      <c r="CP153" s="17"/>
      <c r="CQ153" s="17"/>
      <c r="CR153" s="17"/>
      <c r="CS153" s="17"/>
      <c r="CT153" s="17"/>
      <c r="CU153" s="17"/>
      <c r="CV153" s="17"/>
      <c r="CW153" s="17"/>
      <c r="CX153" s="17"/>
      <c r="CY153" s="17"/>
      <c r="CZ153" s="17"/>
      <c r="DA153" s="17"/>
      <c r="DB153" s="17"/>
      <c r="DC153" s="17"/>
      <c r="DD153" s="17"/>
      <c r="DE153" s="17"/>
      <c r="DF153" s="17"/>
      <c r="DG153" s="17"/>
      <c r="DH153" s="17"/>
      <c r="DI153" s="17"/>
      <c r="DJ153" s="17"/>
      <c r="DK153" s="17"/>
      <c r="DL153" s="17"/>
      <c r="DM153" s="17"/>
      <c r="DN153" s="17"/>
      <c r="DO153" s="17"/>
      <c r="DP153" s="17"/>
      <c r="DQ153" s="17"/>
      <c r="DR153" s="17"/>
      <c r="DS153" s="17"/>
      <c r="DT153" s="17"/>
      <c r="DU153" s="17"/>
      <c r="DV153" s="17"/>
      <c r="DW153" s="17"/>
      <c r="DX153" s="17"/>
      <c r="DY153" s="17"/>
      <c r="DZ153" s="17"/>
      <c r="EA153" s="17"/>
      <c r="EB153" s="17"/>
      <c r="EC153" s="17"/>
      <c r="ED153" s="17"/>
      <c r="EE153" s="17"/>
      <c r="EF153" s="17"/>
      <c r="EG153" s="17"/>
      <c r="EH153" s="17"/>
      <c r="EI153" s="17"/>
      <c r="EJ153" s="17"/>
      <c r="EK153" s="17"/>
      <c r="EL153" s="17"/>
      <c r="EM153" s="17"/>
      <c r="EN153" s="17"/>
      <c r="EO153" s="17"/>
      <c r="EP153" s="17"/>
      <c r="EQ153" s="17"/>
      <c r="ER153" s="17"/>
      <c r="ES153" s="17"/>
      <c r="ET153" s="17"/>
      <c r="EU153" s="17"/>
      <c r="EV153" s="17"/>
      <c r="EW153" s="17"/>
      <c r="EX153" s="17"/>
      <c r="EY153" s="17"/>
      <c r="EZ153" s="17"/>
      <c r="FA153" s="17"/>
      <c r="FB153" s="17"/>
      <c r="FC153" s="17"/>
      <c r="FD153" s="17"/>
      <c r="FE153" s="17"/>
      <c r="FF153" s="17"/>
      <c r="FG153" s="17"/>
      <c r="FH153" s="17"/>
      <c r="FI153" s="17"/>
      <c r="FJ153" s="17"/>
      <c r="FK153" s="17"/>
      <c r="FL153" s="17"/>
      <c r="FM153" s="17"/>
      <c r="FN153" s="17"/>
      <c r="FO153" s="17"/>
      <c r="FP153" s="17"/>
      <c r="FQ153" s="17"/>
      <c r="FR153" s="17"/>
      <c r="FS153" s="17"/>
      <c r="FT153" s="17"/>
      <c r="FU153" s="17"/>
      <c r="FV153" s="17"/>
      <c r="FW153" s="17"/>
      <c r="FX153" s="17"/>
      <c r="FY153" s="17"/>
      <c r="FZ153" s="17"/>
      <c r="GA153" s="17"/>
      <c r="GB153" s="17"/>
      <c r="GC153" s="17"/>
      <c r="GD153" s="17"/>
      <c r="GE153" s="17"/>
      <c r="GF153" s="17"/>
      <c r="GG153" s="17"/>
      <c r="GH153" s="17"/>
      <c r="GI153" s="17"/>
      <c r="GJ153" s="17"/>
      <c r="GK153" s="17"/>
      <c r="GL153" s="17"/>
      <c r="GM153" s="17"/>
      <c r="GN153" s="17"/>
      <c r="GO153" s="17"/>
      <c r="GP153" s="17"/>
      <c r="GQ153" s="17"/>
      <c r="GR153" s="17"/>
      <c r="GS153" s="17"/>
      <c r="GT153" s="17"/>
      <c r="GU153" s="17"/>
      <c r="GV153" s="17"/>
      <c r="GW153" s="17"/>
      <c r="GX153" s="17"/>
      <c r="GY153" s="17"/>
      <c r="GZ153" s="17"/>
      <c r="HA153" s="17"/>
      <c r="HB153" s="17"/>
      <c r="HC153" s="17"/>
      <c r="HD153" s="17"/>
      <c r="HE153" s="17"/>
      <c r="HF153" s="17"/>
      <c r="HG153" s="17"/>
      <c r="HH153" s="17"/>
      <c r="HI153" s="17"/>
      <c r="HJ153" s="17"/>
      <c r="HK153" s="17"/>
      <c r="HL153" s="17"/>
      <c r="HM153" s="17"/>
      <c r="HN153" s="17"/>
      <c r="HO153" s="17"/>
      <c r="HP153" s="17"/>
      <c r="HQ153" s="17"/>
      <c r="HR153" s="17"/>
      <c r="HS153" s="17"/>
      <c r="HT153" s="17"/>
      <c r="HU153" s="17"/>
      <c r="HV153" s="17"/>
      <c r="HW153" s="17"/>
      <c r="HX153" s="17"/>
      <c r="HY153" s="17"/>
      <c r="HZ153" s="17"/>
      <c r="IA153" s="17"/>
      <c r="IB153" s="17"/>
      <c r="IC153" s="17"/>
      <c r="ID153" s="17"/>
      <c r="IE153" s="17"/>
      <c r="IF153" s="17"/>
      <c r="IG153" s="17"/>
      <c r="IH153" s="17"/>
      <c r="II153" s="17"/>
      <c r="IJ153" s="17"/>
      <c r="IK153" s="17"/>
      <c r="IL153" s="17"/>
      <c r="IM153" s="17"/>
      <c r="IN153" s="17"/>
      <c r="IO153" s="17"/>
      <c r="IP153" s="17"/>
      <c r="IQ153" s="17"/>
      <c r="IR153" s="17"/>
      <c r="IS153" s="17"/>
      <c r="IT153" s="17"/>
      <c r="IU153" s="17"/>
      <c r="IV153" s="17"/>
      <c r="IW153" s="17"/>
      <c r="IX153" s="17"/>
      <c r="IY153" s="17"/>
      <c r="IZ153" s="17"/>
      <c r="JA153" s="17"/>
      <c r="JB153" s="17"/>
      <c r="JC153" s="17"/>
      <c r="JD153" s="17"/>
      <c r="JE153" s="17"/>
      <c r="JF153" s="17"/>
      <c r="JG153" s="17"/>
      <c r="JH153" s="17"/>
      <c r="JI153" s="17"/>
      <c r="JJ153" s="17"/>
      <c r="JK153" s="17"/>
      <c r="JL153" s="17"/>
      <c r="JM153" s="17"/>
      <c r="JN153" s="17"/>
      <c r="JO153" s="17"/>
      <c r="JP153" s="17"/>
      <c r="JQ153" s="17"/>
      <c r="JR153" s="17"/>
      <c r="JS153" s="17"/>
      <c r="JT153" s="17"/>
      <c r="JU153" s="17"/>
      <c r="JV153" s="17"/>
      <c r="JW153" s="17"/>
      <c r="JX153" s="17"/>
      <c r="JY153" s="17"/>
      <c r="JZ153" s="17"/>
      <c r="KA153" s="17"/>
      <c r="KB153" s="17"/>
      <c r="KC153" s="17"/>
      <c r="KD153" s="17"/>
      <c r="KE153" s="17"/>
      <c r="KF153" s="17"/>
      <c r="KG153" s="17"/>
      <c r="KH153" s="17"/>
      <c r="KI153" s="17"/>
      <c r="KJ153" s="17"/>
      <c r="KK153" s="17"/>
      <c r="KL153" s="17"/>
      <c r="KM153" s="17"/>
      <c r="KN153" s="17"/>
      <c r="KO153" s="17"/>
      <c r="KP153" s="17"/>
      <c r="KQ153" s="17"/>
      <c r="KR153" s="17"/>
      <c r="KS153" s="17"/>
      <c r="KT153" s="17"/>
      <c r="KU153" s="17"/>
      <c r="KV153" s="17"/>
      <c r="KW153" s="17"/>
      <c r="KX153" s="17"/>
      <c r="KY153" s="17"/>
      <c r="KZ153" s="17"/>
      <c r="LA153" s="17"/>
      <c r="LB153" s="17"/>
      <c r="LC153" s="17"/>
      <c r="LD153" s="17"/>
      <c r="LE153" s="17"/>
      <c r="LF153" s="17"/>
      <c r="LG153" s="17"/>
      <c r="LH153" s="17"/>
      <c r="LI153" s="17"/>
      <c r="LJ153" s="17"/>
      <c r="LK153" s="17"/>
      <c r="LL153" s="17"/>
      <c r="LM153" s="17"/>
      <c r="LN153" s="17"/>
      <c r="LO153" s="17"/>
      <c r="LP153" s="17"/>
      <c r="LQ153" s="17"/>
      <c r="LR153" s="17"/>
      <c r="LS153" s="17"/>
      <c r="LT153" s="17"/>
      <c r="LU153" s="17"/>
      <c r="LV153" s="17"/>
      <c r="LW153" s="17"/>
      <c r="LX153" s="17"/>
      <c r="LY153" s="17"/>
      <c r="LZ153" s="17"/>
      <c r="MA153" s="17"/>
      <c r="MB153" s="17"/>
      <c r="MC153" s="17"/>
      <c r="MD153" s="17"/>
      <c r="ME153" s="17"/>
      <c r="MF153" s="17"/>
      <c r="MG153" s="17"/>
      <c r="MH153" s="17"/>
      <c r="MI153" s="17"/>
      <c r="MJ153" s="17"/>
      <c r="MK153" s="17"/>
      <c r="ML153" s="17"/>
      <c r="MM153" s="17"/>
      <c r="MN153" s="17"/>
      <c r="MO153" s="17"/>
      <c r="MP153" s="17"/>
      <c r="MQ153" s="17"/>
      <c r="MR153" s="17"/>
      <c r="MS153" s="17"/>
      <c r="MT153" s="17"/>
      <c r="MU153" s="17"/>
      <c r="MV153" s="17"/>
      <c r="MW153" s="17"/>
      <c r="MX153" s="17"/>
      <c r="MY153" s="17"/>
      <c r="MZ153" s="17"/>
      <c r="NA153" s="17"/>
      <c r="NB153" s="17"/>
      <c r="NC153" s="17"/>
      <c r="ND153" s="17"/>
      <c r="NE153" s="17"/>
      <c r="NF153" s="17"/>
      <c r="NG153" s="17"/>
      <c r="NH153" s="17"/>
      <c r="NI153" s="17"/>
      <c r="NJ153" s="17"/>
      <c r="NK153" s="17"/>
      <c r="NL153" s="17"/>
      <c r="NM153" s="17"/>
      <c r="NN153" s="17"/>
      <c r="NO153" s="17"/>
      <c r="NP153" s="17"/>
      <c r="NQ153" s="17"/>
      <c r="NR153" s="17"/>
      <c r="NS153" s="17"/>
      <c r="NT153" s="17"/>
      <c r="NU153" s="17"/>
      <c r="NV153" s="17"/>
      <c r="NW153" s="17"/>
      <c r="NX153" s="17"/>
      <c r="NY153" s="17"/>
      <c r="NZ153" s="17"/>
      <c r="OA153" s="17"/>
      <c r="OB153" s="17"/>
      <c r="OC153" s="17"/>
      <c r="OD153" s="17"/>
      <c r="OE153" s="17"/>
      <c r="OF153" s="17"/>
      <c r="OG153" s="17"/>
      <c r="OH153" s="17"/>
      <c r="OI153" s="17"/>
      <c r="OJ153" s="17"/>
      <c r="OK153" s="17"/>
      <c r="OL153" s="17"/>
      <c r="OM153" s="17"/>
      <c r="ON153" s="17"/>
      <c r="OO153" s="17"/>
      <c r="OP153" s="17"/>
      <c r="OQ153" s="17"/>
      <c r="OR153" s="17"/>
      <c r="OS153" s="17"/>
      <c r="OT153" s="17"/>
      <c r="OU153" s="17"/>
      <c r="OV153" s="17"/>
      <c r="OW153" s="17"/>
      <c r="OX153" s="17"/>
      <c r="OY153" s="17"/>
      <c r="OZ153" s="17"/>
      <c r="PA153" s="17"/>
      <c r="PB153" s="17"/>
      <c r="PC153" s="17"/>
      <c r="PD153" s="17"/>
      <c r="PE153" s="17"/>
      <c r="PF153" s="17"/>
      <c r="PG153" s="17"/>
      <c r="PH153" s="17"/>
      <c r="PI153" s="17"/>
      <c r="PJ153" s="17"/>
      <c r="PK153" s="17"/>
      <c r="PL153" s="17"/>
      <c r="PM153" s="17"/>
      <c r="PN153" s="17"/>
      <c r="PO153" s="17"/>
      <c r="PP153" s="17"/>
      <c r="PQ153" s="17"/>
      <c r="PR153" s="17"/>
      <c r="PS153" s="17"/>
      <c r="PT153" s="17"/>
      <c r="PU153" s="17"/>
      <c r="PV153" s="17"/>
      <c r="PW153" s="17"/>
      <c r="PX153" s="17"/>
      <c r="PY153" s="17"/>
      <c r="PZ153" s="17"/>
      <c r="QA153" s="17"/>
      <c r="QB153" s="17"/>
      <c r="QC153" s="17"/>
      <c r="QD153" s="17"/>
      <c r="QE153" s="17"/>
      <c r="QF153" s="17"/>
      <c r="QG153" s="17"/>
      <c r="QH153" s="17"/>
      <c r="QI153" s="17"/>
      <c r="QJ153" s="17"/>
      <c r="QK153" s="17"/>
      <c r="QL153" s="17"/>
      <c r="QM153" s="17"/>
      <c r="QN153" s="17"/>
      <c r="QO153" s="17"/>
      <c r="QP153" s="17"/>
      <c r="QQ153" s="17"/>
      <c r="QR153" s="17"/>
      <c r="QS153" s="17"/>
      <c r="QT153" s="17"/>
      <c r="QU153" s="17"/>
      <c r="QV153" s="17"/>
      <c r="QW153" s="17"/>
      <c r="QX153" s="17"/>
      <c r="QY153" s="17"/>
      <c r="QZ153" s="17"/>
      <c r="RA153" s="17"/>
      <c r="RB153" s="17"/>
      <c r="RC153" s="17"/>
      <c r="RD153" s="17"/>
      <c r="RE153" s="17"/>
      <c r="RF153" s="17"/>
      <c r="RG153" s="17"/>
      <c r="RH153" s="17"/>
      <c r="RI153" s="17"/>
      <c r="RJ153" s="17"/>
      <c r="RK153" s="17"/>
      <c r="RL153" s="17"/>
      <c r="RM153" s="17"/>
      <c r="RN153" s="17"/>
      <c r="RO153" s="17"/>
      <c r="RP153" s="17"/>
      <c r="RQ153" s="17"/>
      <c r="RR153" s="17"/>
      <c r="RS153" s="17"/>
      <c r="RT153" s="17"/>
      <c r="RU153" s="17"/>
      <c r="RV153" s="17"/>
      <c r="RW153" s="17"/>
      <c r="RX153" s="17"/>
      <c r="RY153" s="17"/>
      <c r="RZ153" s="17"/>
      <c r="SA153" s="17"/>
      <c r="SB153" s="17"/>
      <c r="SC153" s="17"/>
      <c r="SD153" s="17"/>
      <c r="SE153" s="17"/>
      <c r="SF153" s="17"/>
      <c r="SG153" s="17"/>
      <c r="SH153" s="17"/>
      <c r="SI153" s="17"/>
      <c r="SJ153" s="17"/>
      <c r="SK153" s="17"/>
      <c r="SL153" s="17"/>
      <c r="SM153" s="17"/>
      <c r="SN153" s="17"/>
      <c r="SO153" s="17"/>
      <c r="SP153" s="17"/>
      <c r="SQ153" s="17"/>
      <c r="SR153" s="17"/>
      <c r="SS153" s="17"/>
      <c r="ST153" s="17"/>
      <c r="SU153" s="17"/>
    </row>
    <row r="154" spans="1:515" s="64" customFormat="1" ht="135.75" hidden="1" customHeight="1" x14ac:dyDescent="0.25">
      <c r="A154" s="62"/>
      <c r="B154" s="67" t="s">
        <v>1521</v>
      </c>
      <c r="C154" s="16" t="s">
        <v>1778</v>
      </c>
      <c r="D154" s="16" t="s">
        <v>726</v>
      </c>
      <c r="E154" s="16" t="s">
        <v>728</v>
      </c>
      <c r="F154" s="16" t="s">
        <v>1834</v>
      </c>
      <c r="G154" s="16" t="s">
        <v>70</v>
      </c>
      <c r="H154" s="16" t="s">
        <v>289</v>
      </c>
      <c r="I154" s="16"/>
      <c r="J154" s="120">
        <v>45261</v>
      </c>
      <c r="K154" s="120">
        <v>45291</v>
      </c>
      <c r="L154" s="66">
        <f t="shared" si="17"/>
        <v>30</v>
      </c>
      <c r="M154" s="4" t="s">
        <v>71</v>
      </c>
      <c r="N154" s="4" t="s">
        <v>72</v>
      </c>
      <c r="O154" s="4" t="s">
        <v>921</v>
      </c>
      <c r="P154" s="4" t="s">
        <v>484</v>
      </c>
      <c r="Q154" s="4" t="s">
        <v>486</v>
      </c>
      <c r="R154" s="4" t="s">
        <v>29</v>
      </c>
      <c r="S154" s="4" t="s">
        <v>30</v>
      </c>
      <c r="T154" s="4" t="s">
        <v>31</v>
      </c>
      <c r="U154" s="4" t="s">
        <v>32</v>
      </c>
      <c r="V154" s="4"/>
      <c r="W154" s="4"/>
      <c r="X154" s="4"/>
      <c r="Y154" s="4"/>
      <c r="Z154" s="4" t="s">
        <v>37</v>
      </c>
      <c r="AA154" s="4" t="s">
        <v>38</v>
      </c>
      <c r="AB154" s="4"/>
      <c r="AC154" s="4" t="s">
        <v>40</v>
      </c>
      <c r="AD154" s="4"/>
      <c r="AE154" s="4"/>
      <c r="AF154" s="4"/>
      <c r="AG154" s="4"/>
      <c r="AH154" s="4"/>
      <c r="AI154" s="4"/>
      <c r="AJ154" s="4"/>
      <c r="AK154" s="4"/>
      <c r="AL154" s="4" t="s">
        <v>1816</v>
      </c>
      <c r="AM154" s="4"/>
      <c r="AN154" s="4"/>
      <c r="AO154" s="4" t="s">
        <v>29</v>
      </c>
      <c r="AP154" s="4"/>
      <c r="AQ154" s="4"/>
      <c r="AR154" s="4"/>
      <c r="AS154" s="4"/>
      <c r="AT154" s="4"/>
      <c r="AU154" s="4"/>
      <c r="AV154" s="4" t="s">
        <v>108</v>
      </c>
      <c r="AW154" s="4"/>
      <c r="AX154" s="4"/>
      <c r="AY154" s="4"/>
      <c r="AZ154" s="4"/>
      <c r="BA154" s="4"/>
      <c r="BB154" s="4"/>
      <c r="BC154" s="4"/>
      <c r="BD154" s="4"/>
      <c r="BE154" s="4"/>
      <c r="BF154" s="4"/>
      <c r="BG154" s="4"/>
      <c r="BH154" s="4"/>
      <c r="BI154" s="4"/>
      <c r="BJ154" s="4"/>
      <c r="BK154" s="4"/>
      <c r="BL154" s="4"/>
      <c r="BM154" s="4"/>
      <c r="BN154" s="4"/>
      <c r="BO154" s="62"/>
      <c r="BP154" s="17"/>
      <c r="BQ154" s="17"/>
      <c r="BR154" s="17"/>
      <c r="BS154" s="17"/>
      <c r="BT154" s="17"/>
      <c r="BU154" s="17"/>
      <c r="BV154" s="17"/>
      <c r="BW154" s="17"/>
      <c r="BX154" s="17"/>
      <c r="BY154" s="17"/>
      <c r="BZ154" s="17"/>
      <c r="CA154" s="17"/>
      <c r="CB154" s="17"/>
      <c r="CC154" s="17"/>
      <c r="CD154" s="17"/>
      <c r="CE154" s="17"/>
      <c r="CF154" s="17"/>
      <c r="CG154" s="17"/>
      <c r="CH154" s="17"/>
      <c r="CI154" s="17"/>
      <c r="CJ154" s="17"/>
      <c r="CK154" s="17"/>
      <c r="CL154" s="17"/>
      <c r="CM154" s="17"/>
      <c r="CN154" s="17"/>
      <c r="CO154" s="17"/>
      <c r="CP154" s="17"/>
      <c r="CQ154" s="17"/>
      <c r="CR154" s="17"/>
      <c r="CS154" s="17"/>
      <c r="CT154" s="17"/>
      <c r="CU154" s="17"/>
      <c r="CV154" s="17"/>
      <c r="CW154" s="17"/>
      <c r="CX154" s="17"/>
      <c r="CY154" s="17"/>
      <c r="CZ154" s="17"/>
      <c r="DA154" s="17"/>
      <c r="DB154" s="17"/>
      <c r="DC154" s="17"/>
      <c r="DD154" s="17"/>
      <c r="DE154" s="17"/>
      <c r="DF154" s="17"/>
      <c r="DG154" s="17"/>
      <c r="DH154" s="17"/>
      <c r="DI154" s="17"/>
      <c r="DJ154" s="17"/>
      <c r="DK154" s="17"/>
      <c r="DL154" s="17"/>
      <c r="DM154" s="17"/>
      <c r="DN154" s="17"/>
      <c r="DO154" s="17"/>
      <c r="DP154" s="17"/>
      <c r="DQ154" s="17"/>
      <c r="DR154" s="17"/>
      <c r="DS154" s="17"/>
      <c r="DT154" s="17"/>
      <c r="DU154" s="17"/>
      <c r="DV154" s="17"/>
      <c r="DW154" s="17"/>
      <c r="DX154" s="17"/>
      <c r="DY154" s="17"/>
      <c r="DZ154" s="17"/>
      <c r="EA154" s="17"/>
      <c r="EB154" s="17"/>
      <c r="EC154" s="17"/>
      <c r="ED154" s="17"/>
      <c r="EE154" s="17"/>
      <c r="EF154" s="17"/>
      <c r="EG154" s="17"/>
      <c r="EH154" s="17"/>
      <c r="EI154" s="17"/>
      <c r="EJ154" s="17"/>
      <c r="EK154" s="17"/>
      <c r="EL154" s="17"/>
      <c r="EM154" s="17"/>
      <c r="EN154" s="17"/>
      <c r="EO154" s="17"/>
      <c r="EP154" s="17"/>
      <c r="EQ154" s="17"/>
      <c r="ER154" s="17"/>
      <c r="ES154" s="17"/>
      <c r="ET154" s="17"/>
      <c r="EU154" s="17"/>
      <c r="EV154" s="17"/>
      <c r="EW154" s="17"/>
      <c r="EX154" s="17"/>
      <c r="EY154" s="17"/>
      <c r="EZ154" s="17"/>
      <c r="FA154" s="17"/>
      <c r="FB154" s="17"/>
      <c r="FC154" s="17"/>
      <c r="FD154" s="17"/>
      <c r="FE154" s="17"/>
      <c r="FF154" s="17"/>
      <c r="FG154" s="17"/>
      <c r="FH154" s="17"/>
      <c r="FI154" s="17"/>
      <c r="FJ154" s="17"/>
      <c r="FK154" s="17"/>
      <c r="FL154" s="17"/>
      <c r="FM154" s="17"/>
      <c r="FN154" s="17"/>
      <c r="FO154" s="17"/>
      <c r="FP154" s="17"/>
      <c r="FQ154" s="17"/>
      <c r="FR154" s="17"/>
      <c r="FS154" s="17"/>
      <c r="FT154" s="17"/>
      <c r="FU154" s="17"/>
      <c r="FV154" s="17"/>
      <c r="FW154" s="17"/>
      <c r="FX154" s="17"/>
      <c r="FY154" s="17"/>
      <c r="FZ154" s="17"/>
      <c r="GA154" s="17"/>
      <c r="GB154" s="17"/>
      <c r="GC154" s="17"/>
      <c r="GD154" s="17"/>
      <c r="GE154" s="17"/>
      <c r="GF154" s="17"/>
      <c r="GG154" s="17"/>
      <c r="GH154" s="17"/>
      <c r="GI154" s="17"/>
      <c r="GJ154" s="17"/>
      <c r="GK154" s="17"/>
      <c r="GL154" s="17"/>
      <c r="GM154" s="17"/>
      <c r="GN154" s="17"/>
      <c r="GO154" s="17"/>
      <c r="GP154" s="17"/>
      <c r="GQ154" s="17"/>
      <c r="GR154" s="17"/>
      <c r="GS154" s="17"/>
      <c r="GT154" s="17"/>
      <c r="GU154" s="17"/>
      <c r="GV154" s="17"/>
      <c r="GW154" s="17"/>
      <c r="GX154" s="17"/>
      <c r="GY154" s="17"/>
      <c r="GZ154" s="17"/>
      <c r="HA154" s="17"/>
      <c r="HB154" s="17"/>
      <c r="HC154" s="17"/>
      <c r="HD154" s="17"/>
      <c r="HE154" s="17"/>
      <c r="HF154" s="17"/>
      <c r="HG154" s="17"/>
      <c r="HH154" s="17"/>
      <c r="HI154" s="17"/>
      <c r="HJ154" s="17"/>
      <c r="HK154" s="17"/>
      <c r="HL154" s="17"/>
      <c r="HM154" s="17"/>
      <c r="HN154" s="17"/>
      <c r="HO154" s="17"/>
      <c r="HP154" s="17"/>
      <c r="HQ154" s="17"/>
      <c r="HR154" s="17"/>
      <c r="HS154" s="17"/>
      <c r="HT154" s="17"/>
      <c r="HU154" s="17"/>
      <c r="HV154" s="17"/>
      <c r="HW154" s="17"/>
      <c r="HX154" s="17"/>
      <c r="HY154" s="17"/>
      <c r="HZ154" s="17"/>
      <c r="IA154" s="17"/>
      <c r="IB154" s="17"/>
      <c r="IC154" s="17"/>
      <c r="ID154" s="17"/>
      <c r="IE154" s="17"/>
      <c r="IF154" s="17"/>
      <c r="IG154" s="17"/>
      <c r="IH154" s="17"/>
      <c r="II154" s="17"/>
      <c r="IJ154" s="17"/>
      <c r="IK154" s="17"/>
      <c r="IL154" s="17"/>
      <c r="IM154" s="17"/>
      <c r="IN154" s="17"/>
      <c r="IO154" s="17"/>
      <c r="IP154" s="17"/>
      <c r="IQ154" s="17"/>
      <c r="IR154" s="17"/>
      <c r="IS154" s="17"/>
      <c r="IT154" s="17"/>
      <c r="IU154" s="17"/>
      <c r="IV154" s="17"/>
      <c r="IW154" s="17"/>
      <c r="IX154" s="17"/>
      <c r="IY154" s="17"/>
      <c r="IZ154" s="17"/>
      <c r="JA154" s="17"/>
      <c r="JB154" s="17"/>
      <c r="JC154" s="17"/>
      <c r="JD154" s="17"/>
      <c r="JE154" s="17"/>
      <c r="JF154" s="17"/>
      <c r="JG154" s="17"/>
      <c r="JH154" s="17"/>
      <c r="JI154" s="17"/>
      <c r="JJ154" s="17"/>
      <c r="JK154" s="17"/>
      <c r="JL154" s="17"/>
      <c r="JM154" s="17"/>
      <c r="JN154" s="17"/>
      <c r="JO154" s="17"/>
      <c r="JP154" s="17"/>
      <c r="JQ154" s="17"/>
      <c r="JR154" s="17"/>
      <c r="JS154" s="17"/>
      <c r="JT154" s="17"/>
      <c r="JU154" s="17"/>
      <c r="JV154" s="17"/>
      <c r="JW154" s="17"/>
      <c r="JX154" s="17"/>
      <c r="JY154" s="17"/>
      <c r="JZ154" s="17"/>
      <c r="KA154" s="17"/>
      <c r="KB154" s="17"/>
      <c r="KC154" s="17"/>
      <c r="KD154" s="17"/>
      <c r="KE154" s="17"/>
      <c r="KF154" s="17"/>
      <c r="KG154" s="17"/>
      <c r="KH154" s="17"/>
      <c r="KI154" s="17"/>
      <c r="KJ154" s="17"/>
      <c r="KK154" s="17"/>
      <c r="KL154" s="17"/>
      <c r="KM154" s="17"/>
      <c r="KN154" s="17"/>
      <c r="KO154" s="17"/>
      <c r="KP154" s="17"/>
      <c r="KQ154" s="17"/>
      <c r="KR154" s="17"/>
      <c r="KS154" s="17"/>
      <c r="KT154" s="17"/>
      <c r="KU154" s="17"/>
      <c r="KV154" s="17"/>
      <c r="KW154" s="17"/>
      <c r="KX154" s="17"/>
      <c r="KY154" s="17"/>
      <c r="KZ154" s="17"/>
      <c r="LA154" s="17"/>
      <c r="LB154" s="17"/>
      <c r="LC154" s="17"/>
      <c r="LD154" s="17"/>
      <c r="LE154" s="17"/>
      <c r="LF154" s="17"/>
      <c r="LG154" s="17"/>
      <c r="LH154" s="17"/>
      <c r="LI154" s="17"/>
      <c r="LJ154" s="17"/>
      <c r="LK154" s="17"/>
      <c r="LL154" s="17"/>
      <c r="LM154" s="17"/>
      <c r="LN154" s="17"/>
      <c r="LO154" s="17"/>
      <c r="LP154" s="17"/>
      <c r="LQ154" s="17"/>
      <c r="LR154" s="17"/>
      <c r="LS154" s="17"/>
      <c r="LT154" s="17"/>
      <c r="LU154" s="17"/>
      <c r="LV154" s="17"/>
      <c r="LW154" s="17"/>
      <c r="LX154" s="17"/>
      <c r="LY154" s="17"/>
      <c r="LZ154" s="17"/>
      <c r="MA154" s="17"/>
      <c r="MB154" s="17"/>
      <c r="MC154" s="17"/>
      <c r="MD154" s="17"/>
      <c r="ME154" s="17"/>
      <c r="MF154" s="17"/>
      <c r="MG154" s="17"/>
      <c r="MH154" s="17"/>
      <c r="MI154" s="17"/>
      <c r="MJ154" s="17"/>
      <c r="MK154" s="17"/>
      <c r="ML154" s="17"/>
      <c r="MM154" s="17"/>
      <c r="MN154" s="17"/>
      <c r="MO154" s="17"/>
      <c r="MP154" s="17"/>
      <c r="MQ154" s="17"/>
      <c r="MR154" s="17"/>
      <c r="MS154" s="17"/>
      <c r="MT154" s="17"/>
      <c r="MU154" s="17"/>
      <c r="MV154" s="17"/>
      <c r="MW154" s="17"/>
      <c r="MX154" s="17"/>
      <c r="MY154" s="17"/>
      <c r="MZ154" s="17"/>
      <c r="NA154" s="17"/>
      <c r="NB154" s="17"/>
      <c r="NC154" s="17"/>
      <c r="ND154" s="17"/>
      <c r="NE154" s="17"/>
      <c r="NF154" s="17"/>
      <c r="NG154" s="17"/>
      <c r="NH154" s="17"/>
      <c r="NI154" s="17"/>
      <c r="NJ154" s="17"/>
      <c r="NK154" s="17"/>
      <c r="NL154" s="17"/>
      <c r="NM154" s="17"/>
      <c r="NN154" s="17"/>
      <c r="NO154" s="17"/>
      <c r="NP154" s="17"/>
      <c r="NQ154" s="17"/>
      <c r="NR154" s="17"/>
      <c r="NS154" s="17"/>
      <c r="NT154" s="17"/>
      <c r="NU154" s="17"/>
      <c r="NV154" s="17"/>
      <c r="NW154" s="17"/>
      <c r="NX154" s="17"/>
      <c r="NY154" s="17"/>
      <c r="NZ154" s="17"/>
      <c r="OA154" s="17"/>
      <c r="OB154" s="17"/>
      <c r="OC154" s="17"/>
      <c r="OD154" s="17"/>
      <c r="OE154" s="17"/>
      <c r="OF154" s="17"/>
      <c r="OG154" s="17"/>
      <c r="OH154" s="17"/>
      <c r="OI154" s="17"/>
      <c r="OJ154" s="17"/>
      <c r="OK154" s="17"/>
      <c r="OL154" s="17"/>
      <c r="OM154" s="17"/>
      <c r="ON154" s="17"/>
      <c r="OO154" s="17"/>
      <c r="OP154" s="17"/>
      <c r="OQ154" s="17"/>
      <c r="OR154" s="17"/>
      <c r="OS154" s="17"/>
      <c r="OT154" s="17"/>
      <c r="OU154" s="17"/>
      <c r="OV154" s="17"/>
      <c r="OW154" s="17"/>
      <c r="OX154" s="17"/>
      <c r="OY154" s="17"/>
      <c r="OZ154" s="17"/>
      <c r="PA154" s="17"/>
      <c r="PB154" s="17"/>
      <c r="PC154" s="17"/>
      <c r="PD154" s="17"/>
      <c r="PE154" s="17"/>
      <c r="PF154" s="17"/>
      <c r="PG154" s="17"/>
      <c r="PH154" s="17"/>
      <c r="PI154" s="17"/>
      <c r="PJ154" s="17"/>
      <c r="PK154" s="17"/>
      <c r="PL154" s="17"/>
      <c r="PM154" s="17"/>
      <c r="PN154" s="17"/>
      <c r="PO154" s="17"/>
      <c r="PP154" s="17"/>
      <c r="PQ154" s="17"/>
      <c r="PR154" s="17"/>
      <c r="PS154" s="17"/>
      <c r="PT154" s="17"/>
      <c r="PU154" s="17"/>
      <c r="PV154" s="17"/>
      <c r="PW154" s="17"/>
      <c r="PX154" s="17"/>
      <c r="PY154" s="17"/>
      <c r="PZ154" s="17"/>
      <c r="QA154" s="17"/>
      <c r="QB154" s="17"/>
      <c r="QC154" s="17"/>
      <c r="QD154" s="17"/>
      <c r="QE154" s="17"/>
      <c r="QF154" s="17"/>
      <c r="QG154" s="17"/>
      <c r="QH154" s="17"/>
      <c r="QI154" s="17"/>
      <c r="QJ154" s="17"/>
      <c r="QK154" s="17"/>
      <c r="QL154" s="17"/>
      <c r="QM154" s="17"/>
      <c r="QN154" s="17"/>
      <c r="QO154" s="17"/>
      <c r="QP154" s="17"/>
      <c r="QQ154" s="17"/>
      <c r="QR154" s="17"/>
      <c r="QS154" s="17"/>
      <c r="QT154" s="17"/>
      <c r="QU154" s="17"/>
      <c r="QV154" s="17"/>
      <c r="QW154" s="17"/>
      <c r="QX154" s="17"/>
      <c r="QY154" s="17"/>
      <c r="QZ154" s="17"/>
      <c r="RA154" s="17"/>
      <c r="RB154" s="17"/>
      <c r="RC154" s="17"/>
      <c r="RD154" s="17"/>
      <c r="RE154" s="17"/>
      <c r="RF154" s="17"/>
      <c r="RG154" s="17"/>
      <c r="RH154" s="17"/>
      <c r="RI154" s="17"/>
      <c r="RJ154" s="17"/>
      <c r="RK154" s="17"/>
      <c r="RL154" s="17"/>
      <c r="RM154" s="17"/>
      <c r="RN154" s="17"/>
      <c r="RO154" s="17"/>
      <c r="RP154" s="17"/>
      <c r="RQ154" s="17"/>
      <c r="RR154" s="17"/>
      <c r="RS154" s="17"/>
      <c r="RT154" s="17"/>
      <c r="RU154" s="17"/>
      <c r="RV154" s="17"/>
      <c r="RW154" s="17"/>
      <c r="RX154" s="17"/>
      <c r="RY154" s="17"/>
      <c r="RZ154" s="17"/>
      <c r="SA154" s="17"/>
      <c r="SB154" s="17"/>
      <c r="SC154" s="17"/>
      <c r="SD154" s="17"/>
      <c r="SE154" s="17"/>
      <c r="SF154" s="17"/>
      <c r="SG154" s="17"/>
      <c r="SH154" s="17"/>
      <c r="SI154" s="17"/>
      <c r="SJ154" s="17"/>
      <c r="SK154" s="17"/>
      <c r="SL154" s="17"/>
      <c r="SM154" s="17"/>
      <c r="SN154" s="17"/>
      <c r="SO154" s="17"/>
      <c r="SP154" s="17"/>
      <c r="SQ154" s="17"/>
      <c r="SR154" s="17"/>
      <c r="SS154" s="17"/>
      <c r="ST154" s="17"/>
      <c r="SU154" s="17"/>
    </row>
    <row r="155" spans="1:515" s="17" customFormat="1" ht="135.75" hidden="1" customHeight="1" x14ac:dyDescent="0.25">
      <c r="A155" s="62"/>
      <c r="B155" s="67" t="s">
        <v>1522</v>
      </c>
      <c r="C155" s="16" t="s">
        <v>922</v>
      </c>
      <c r="D155" s="16" t="s">
        <v>729</v>
      </c>
      <c r="E155" s="16" t="s">
        <v>730</v>
      </c>
      <c r="F155" s="16" t="s">
        <v>923</v>
      </c>
      <c r="G155" s="16" t="s">
        <v>70</v>
      </c>
      <c r="H155" s="16" t="s">
        <v>289</v>
      </c>
      <c r="I155" s="4" t="s">
        <v>1818</v>
      </c>
      <c r="J155" s="120">
        <v>45270</v>
      </c>
      <c r="K155" s="120">
        <v>45291</v>
      </c>
      <c r="L155" s="66">
        <f t="shared" si="17"/>
        <v>21</v>
      </c>
      <c r="M155" s="4" t="s">
        <v>71</v>
      </c>
      <c r="N155" s="4" t="s">
        <v>73</v>
      </c>
      <c r="O155" s="4" t="s">
        <v>918</v>
      </c>
      <c r="P155" s="4" t="s">
        <v>484</v>
      </c>
      <c r="Q155" s="4" t="s">
        <v>486</v>
      </c>
      <c r="R155" s="4" t="s">
        <v>29</v>
      </c>
      <c r="S155" s="4"/>
      <c r="T155" s="4" t="s">
        <v>31</v>
      </c>
      <c r="U155" s="4" t="s">
        <v>32</v>
      </c>
      <c r="V155" s="4"/>
      <c r="W155" s="4"/>
      <c r="X155" s="4"/>
      <c r="Y155" s="4"/>
      <c r="Z155" s="4" t="s">
        <v>37</v>
      </c>
      <c r="AA155" s="4" t="s">
        <v>38</v>
      </c>
      <c r="AB155" s="4"/>
      <c r="AC155" s="4" t="s">
        <v>40</v>
      </c>
      <c r="AD155" s="4"/>
      <c r="AE155" s="4"/>
      <c r="AF155" s="4"/>
      <c r="AG155" s="4"/>
      <c r="AH155" s="4"/>
      <c r="AI155" s="4"/>
      <c r="AJ155" s="4"/>
      <c r="AK155" s="4"/>
      <c r="AL155" s="4" t="s">
        <v>1816</v>
      </c>
      <c r="AM155" s="4"/>
      <c r="AN155" s="4"/>
      <c r="AO155" s="4" t="s">
        <v>29</v>
      </c>
      <c r="AP155" s="4"/>
      <c r="AQ155" s="4"/>
      <c r="AR155" s="4"/>
      <c r="AS155" s="4"/>
      <c r="AT155" s="4"/>
      <c r="AU155" s="4"/>
      <c r="AV155" s="4" t="s">
        <v>108</v>
      </c>
      <c r="AW155" s="4"/>
      <c r="AX155" s="4"/>
      <c r="AY155" s="4"/>
      <c r="AZ155" s="4"/>
      <c r="BA155" s="4"/>
      <c r="BB155" s="4"/>
      <c r="BC155" s="4"/>
      <c r="BD155" s="4"/>
      <c r="BE155" s="4"/>
      <c r="BF155" s="4"/>
      <c r="BG155" s="4"/>
      <c r="BH155" s="4"/>
      <c r="BI155" s="4"/>
      <c r="BJ155" s="4"/>
      <c r="BK155" s="4"/>
      <c r="BL155" s="4"/>
      <c r="BM155" s="4"/>
      <c r="BN155" s="4"/>
      <c r="BO155" s="62"/>
    </row>
    <row r="156" spans="1:515" s="17" customFormat="1" ht="135.75" hidden="1" customHeight="1" x14ac:dyDescent="0.25">
      <c r="A156" s="62"/>
      <c r="B156" s="67" t="s">
        <v>1523</v>
      </c>
      <c r="C156" s="4" t="s">
        <v>924</v>
      </c>
      <c r="D156" s="4" t="s">
        <v>731</v>
      </c>
      <c r="E156" s="4" t="s">
        <v>925</v>
      </c>
      <c r="F156" s="6" t="s">
        <v>926</v>
      </c>
      <c r="G156" s="4" t="s">
        <v>70</v>
      </c>
      <c r="H156" s="4" t="s">
        <v>1818</v>
      </c>
      <c r="I156" s="4" t="s">
        <v>289</v>
      </c>
      <c r="J156" s="120">
        <v>44927</v>
      </c>
      <c r="K156" s="120">
        <v>44957</v>
      </c>
      <c r="L156" s="66">
        <f t="shared" si="17"/>
        <v>30</v>
      </c>
      <c r="M156" s="4" t="s">
        <v>71</v>
      </c>
      <c r="N156" s="4" t="s">
        <v>73</v>
      </c>
      <c r="O156" s="4" t="s">
        <v>732</v>
      </c>
      <c r="P156" s="4" t="s">
        <v>484</v>
      </c>
      <c r="Q156" s="4" t="s">
        <v>486</v>
      </c>
      <c r="R156" s="4" t="s">
        <v>29</v>
      </c>
      <c r="S156" s="4" t="s">
        <v>30</v>
      </c>
      <c r="T156" s="4" t="s">
        <v>31</v>
      </c>
      <c r="U156" s="4"/>
      <c r="V156" s="4"/>
      <c r="W156" s="4"/>
      <c r="X156" s="4" t="s">
        <v>35</v>
      </c>
      <c r="Y156" s="4" t="s">
        <v>36</v>
      </c>
      <c r="Z156" s="4" t="s">
        <v>37</v>
      </c>
      <c r="AA156" s="4" t="s">
        <v>38</v>
      </c>
      <c r="AB156" s="4" t="s">
        <v>39</v>
      </c>
      <c r="AC156" s="4" t="s">
        <v>40</v>
      </c>
      <c r="AD156" s="4" t="s">
        <v>41</v>
      </c>
      <c r="AE156" s="4"/>
      <c r="AF156" s="4"/>
      <c r="AG156" s="4"/>
      <c r="AH156" s="4"/>
      <c r="AI156" s="4"/>
      <c r="AJ156" s="4"/>
      <c r="AK156" s="4"/>
      <c r="AL156" s="4" t="s">
        <v>1816</v>
      </c>
      <c r="AM156" s="4"/>
      <c r="AN156" s="4"/>
      <c r="AO156" s="4" t="s">
        <v>29</v>
      </c>
      <c r="AP156" s="4" t="s">
        <v>47</v>
      </c>
      <c r="AQ156" s="4"/>
      <c r="AR156" s="4"/>
      <c r="AS156" s="4"/>
      <c r="AT156" s="4" t="s">
        <v>66</v>
      </c>
      <c r="AU156" s="4"/>
      <c r="AV156" s="4" t="s">
        <v>108</v>
      </c>
      <c r="AW156" s="4" t="s">
        <v>56</v>
      </c>
      <c r="AX156" s="4" t="s">
        <v>53</v>
      </c>
      <c r="AY156" s="4"/>
      <c r="AZ156" s="4"/>
      <c r="BA156" s="4"/>
      <c r="BB156" s="4"/>
      <c r="BC156" s="4"/>
      <c r="BD156" s="4"/>
      <c r="BE156" s="4"/>
      <c r="BF156" s="4"/>
      <c r="BG156" s="4"/>
      <c r="BH156" s="4"/>
      <c r="BI156" s="4"/>
      <c r="BJ156" s="4"/>
      <c r="BK156" s="4"/>
      <c r="BL156" s="4"/>
      <c r="BM156" s="4" t="s">
        <v>66</v>
      </c>
      <c r="BN156" s="4"/>
      <c r="BO156" s="62"/>
    </row>
    <row r="157" spans="1:515" s="17" customFormat="1" ht="135.75" hidden="1" customHeight="1" x14ac:dyDescent="0.25">
      <c r="A157" s="62"/>
      <c r="B157" s="67" t="s">
        <v>1524</v>
      </c>
      <c r="C157" s="4" t="s">
        <v>1779</v>
      </c>
      <c r="D157" s="4" t="s">
        <v>927</v>
      </c>
      <c r="E157" s="4" t="s">
        <v>733</v>
      </c>
      <c r="F157" s="4" t="s">
        <v>733</v>
      </c>
      <c r="G157" s="4" t="s">
        <v>70</v>
      </c>
      <c r="H157" s="4" t="s">
        <v>1818</v>
      </c>
      <c r="I157" s="4" t="s">
        <v>289</v>
      </c>
      <c r="J157" s="120">
        <v>45047</v>
      </c>
      <c r="K157" s="120">
        <v>45077</v>
      </c>
      <c r="L157" s="66">
        <f t="shared" si="17"/>
        <v>30</v>
      </c>
      <c r="M157" s="4" t="s">
        <v>71</v>
      </c>
      <c r="N157" s="4" t="s">
        <v>73</v>
      </c>
      <c r="O157" s="4" t="s">
        <v>928</v>
      </c>
      <c r="P157" s="4" t="s">
        <v>484</v>
      </c>
      <c r="Q157" s="4" t="s">
        <v>486</v>
      </c>
      <c r="R157" s="4" t="s">
        <v>29</v>
      </c>
      <c r="S157" s="4" t="s">
        <v>30</v>
      </c>
      <c r="T157" s="4" t="s">
        <v>31</v>
      </c>
      <c r="U157" s="4"/>
      <c r="V157" s="4"/>
      <c r="W157" s="4"/>
      <c r="X157" s="4"/>
      <c r="Y157" s="4"/>
      <c r="Z157" s="4" t="s">
        <v>37</v>
      </c>
      <c r="AA157" s="4"/>
      <c r="AB157" s="4" t="s">
        <v>39</v>
      </c>
      <c r="AC157" s="4"/>
      <c r="AD157" s="4"/>
      <c r="AE157" s="4"/>
      <c r="AF157" s="4"/>
      <c r="AG157" s="4"/>
      <c r="AH157" s="4"/>
      <c r="AI157" s="4"/>
      <c r="AJ157" s="4"/>
      <c r="AK157" s="4"/>
      <c r="AL157" s="4" t="s">
        <v>1816</v>
      </c>
      <c r="AM157" s="4"/>
      <c r="AN157" s="4"/>
      <c r="AO157" s="4" t="s">
        <v>29</v>
      </c>
      <c r="AP157" s="4"/>
      <c r="AQ157" s="4"/>
      <c r="AR157" s="4" t="s">
        <v>49</v>
      </c>
      <c r="AS157" s="4"/>
      <c r="AT157" s="4"/>
      <c r="AU157" s="4"/>
      <c r="AV157" s="4" t="s">
        <v>108</v>
      </c>
      <c r="AW157" s="4" t="s">
        <v>56</v>
      </c>
      <c r="AX157" s="4"/>
      <c r="AY157" s="4"/>
      <c r="AZ157" s="4"/>
      <c r="BA157" s="4"/>
      <c r="BB157" s="4"/>
      <c r="BC157" s="4"/>
      <c r="BD157" s="4"/>
      <c r="BE157" s="4"/>
      <c r="BF157" s="4"/>
      <c r="BG157" s="4"/>
      <c r="BH157" s="4"/>
      <c r="BI157" s="4" t="s">
        <v>68</v>
      </c>
      <c r="BJ157" s="4"/>
      <c r="BK157" s="4"/>
      <c r="BL157" s="4"/>
      <c r="BM157" s="4"/>
      <c r="BN157" s="4"/>
      <c r="BO157" s="62"/>
    </row>
    <row r="158" spans="1:515" s="17" customFormat="1" ht="135.75" hidden="1" customHeight="1" x14ac:dyDescent="0.25">
      <c r="A158" s="62"/>
      <c r="B158" s="67" t="s">
        <v>1525</v>
      </c>
      <c r="C158" s="4" t="s">
        <v>1780</v>
      </c>
      <c r="D158" s="4" t="s">
        <v>929</v>
      </c>
      <c r="E158" s="4" t="s">
        <v>734</v>
      </c>
      <c r="F158" s="4" t="s">
        <v>734</v>
      </c>
      <c r="G158" s="4" t="s">
        <v>70</v>
      </c>
      <c r="H158" s="118" t="s">
        <v>1818</v>
      </c>
      <c r="I158" s="4" t="s">
        <v>289</v>
      </c>
      <c r="J158" s="120">
        <v>45170</v>
      </c>
      <c r="K158" s="120">
        <v>45199</v>
      </c>
      <c r="L158" s="66">
        <f t="shared" si="17"/>
        <v>29</v>
      </c>
      <c r="M158" s="4" t="s">
        <v>71</v>
      </c>
      <c r="N158" s="4" t="s">
        <v>73</v>
      </c>
      <c r="O158" s="4" t="s">
        <v>735</v>
      </c>
      <c r="P158" s="4" t="s">
        <v>484</v>
      </c>
      <c r="Q158" s="4" t="s">
        <v>486</v>
      </c>
      <c r="R158" s="4" t="s">
        <v>29</v>
      </c>
      <c r="S158" s="4" t="s">
        <v>30</v>
      </c>
      <c r="T158" s="4" t="s">
        <v>31</v>
      </c>
      <c r="U158" s="4"/>
      <c r="V158" s="4"/>
      <c r="W158" s="4"/>
      <c r="X158" s="4"/>
      <c r="Y158" s="4"/>
      <c r="Z158" s="4" t="s">
        <v>37</v>
      </c>
      <c r="AA158" s="4"/>
      <c r="AB158" s="4" t="s">
        <v>39</v>
      </c>
      <c r="AC158" s="4"/>
      <c r="AD158" s="4"/>
      <c r="AE158" s="4"/>
      <c r="AF158" s="4"/>
      <c r="AG158" s="4"/>
      <c r="AH158" s="4"/>
      <c r="AI158" s="4"/>
      <c r="AJ158" s="4"/>
      <c r="AK158" s="4"/>
      <c r="AL158" s="4" t="s">
        <v>1816</v>
      </c>
      <c r="AM158" s="4"/>
      <c r="AN158" s="4"/>
      <c r="AO158" s="4" t="s">
        <v>29</v>
      </c>
      <c r="AP158" s="4"/>
      <c r="AQ158" s="4"/>
      <c r="AR158" s="4" t="s">
        <v>49</v>
      </c>
      <c r="AS158" s="4"/>
      <c r="AT158" s="4"/>
      <c r="AU158" s="4"/>
      <c r="AV158" s="4" t="s">
        <v>108</v>
      </c>
      <c r="AW158" s="4" t="s">
        <v>56</v>
      </c>
      <c r="AX158" s="4"/>
      <c r="AY158" s="4"/>
      <c r="AZ158" s="4"/>
      <c r="BA158" s="4"/>
      <c r="BB158" s="4"/>
      <c r="BC158" s="4"/>
      <c r="BD158" s="4"/>
      <c r="BE158" s="4"/>
      <c r="BF158" s="4"/>
      <c r="BG158" s="4"/>
      <c r="BH158" s="4"/>
      <c r="BI158" s="4" t="s">
        <v>68</v>
      </c>
      <c r="BJ158" s="4"/>
      <c r="BK158" s="4"/>
      <c r="BL158" s="4"/>
      <c r="BM158" s="4"/>
      <c r="BN158" s="4"/>
      <c r="BO158" s="62"/>
    </row>
    <row r="159" spans="1:515" s="17" customFormat="1" ht="135.75" hidden="1" customHeight="1" x14ac:dyDescent="0.25">
      <c r="A159" s="62"/>
      <c r="B159" s="67" t="s">
        <v>1526</v>
      </c>
      <c r="C159" s="4" t="s">
        <v>1781</v>
      </c>
      <c r="D159" s="4" t="s">
        <v>930</v>
      </c>
      <c r="E159" s="4" t="s">
        <v>736</v>
      </c>
      <c r="F159" s="4" t="s">
        <v>736</v>
      </c>
      <c r="G159" s="4" t="s">
        <v>70</v>
      </c>
      <c r="H159" s="4" t="s">
        <v>1818</v>
      </c>
      <c r="I159" s="4" t="s">
        <v>289</v>
      </c>
      <c r="J159" s="120">
        <v>45261</v>
      </c>
      <c r="K159" s="120">
        <v>45291</v>
      </c>
      <c r="L159" s="66">
        <f t="shared" si="17"/>
        <v>30</v>
      </c>
      <c r="M159" s="4" t="s">
        <v>71</v>
      </c>
      <c r="N159" s="4" t="s">
        <v>73</v>
      </c>
      <c r="O159" s="4" t="s">
        <v>735</v>
      </c>
      <c r="P159" s="4" t="s">
        <v>484</v>
      </c>
      <c r="Q159" s="4" t="s">
        <v>486</v>
      </c>
      <c r="R159" s="4" t="s">
        <v>29</v>
      </c>
      <c r="S159" s="4" t="s">
        <v>30</v>
      </c>
      <c r="T159" s="4" t="s">
        <v>31</v>
      </c>
      <c r="U159" s="4"/>
      <c r="V159" s="4"/>
      <c r="W159" s="4"/>
      <c r="X159" s="4"/>
      <c r="Y159" s="4"/>
      <c r="Z159" s="4" t="s">
        <v>37</v>
      </c>
      <c r="AA159" s="4"/>
      <c r="AB159" s="4" t="s">
        <v>39</v>
      </c>
      <c r="AC159" s="4"/>
      <c r="AD159" s="4"/>
      <c r="AE159" s="4"/>
      <c r="AF159" s="4"/>
      <c r="AG159" s="4"/>
      <c r="AH159" s="4"/>
      <c r="AI159" s="4"/>
      <c r="AJ159" s="4"/>
      <c r="AK159" s="4"/>
      <c r="AL159" s="4" t="s">
        <v>1816</v>
      </c>
      <c r="AM159" s="4"/>
      <c r="AN159" s="4"/>
      <c r="AO159" s="4" t="s">
        <v>29</v>
      </c>
      <c r="AP159" s="4"/>
      <c r="AQ159" s="4"/>
      <c r="AR159" s="4" t="s">
        <v>49</v>
      </c>
      <c r="AS159" s="4"/>
      <c r="AT159" s="4"/>
      <c r="AU159" s="4"/>
      <c r="AV159" s="4" t="s">
        <v>108</v>
      </c>
      <c r="AW159" s="4" t="s">
        <v>56</v>
      </c>
      <c r="AX159" s="4"/>
      <c r="AY159" s="4"/>
      <c r="AZ159" s="4"/>
      <c r="BA159" s="4"/>
      <c r="BB159" s="4"/>
      <c r="BC159" s="4"/>
      <c r="BD159" s="4"/>
      <c r="BE159" s="4"/>
      <c r="BF159" s="4"/>
      <c r="BG159" s="4"/>
      <c r="BH159" s="4"/>
      <c r="BI159" s="4" t="s">
        <v>68</v>
      </c>
      <c r="BJ159" s="4"/>
      <c r="BK159" s="4"/>
      <c r="BL159" s="4"/>
      <c r="BM159" s="4"/>
      <c r="BN159" s="4"/>
      <c r="BO159" s="62"/>
    </row>
    <row r="160" spans="1:515" s="65" customFormat="1" ht="119.1" hidden="1" customHeight="1" x14ac:dyDescent="0.25">
      <c r="A160" s="62"/>
      <c r="B160" s="67" t="s">
        <v>1527</v>
      </c>
      <c r="C160" s="4" t="s">
        <v>1782</v>
      </c>
      <c r="D160" s="4" t="s">
        <v>931</v>
      </c>
      <c r="E160" s="4" t="s">
        <v>737</v>
      </c>
      <c r="F160" s="4" t="s">
        <v>737</v>
      </c>
      <c r="G160" s="4" t="s">
        <v>70</v>
      </c>
      <c r="H160" s="4" t="s">
        <v>1818</v>
      </c>
      <c r="I160" s="4" t="s">
        <v>289</v>
      </c>
      <c r="J160" s="120">
        <v>45047</v>
      </c>
      <c r="K160" s="120">
        <v>45077</v>
      </c>
      <c r="L160" s="66">
        <f t="shared" si="17"/>
        <v>30</v>
      </c>
      <c r="M160" s="4" t="s">
        <v>71</v>
      </c>
      <c r="N160" s="4" t="s">
        <v>73</v>
      </c>
      <c r="O160" s="4" t="s">
        <v>932</v>
      </c>
      <c r="P160" s="4" t="s">
        <v>484</v>
      </c>
      <c r="Q160" s="4" t="s">
        <v>486</v>
      </c>
      <c r="R160" s="4" t="s">
        <v>29</v>
      </c>
      <c r="S160" s="4" t="s">
        <v>30</v>
      </c>
      <c r="T160" s="4" t="s">
        <v>31</v>
      </c>
      <c r="U160" s="4"/>
      <c r="V160" s="4"/>
      <c r="W160" s="4"/>
      <c r="X160" s="4"/>
      <c r="Y160" s="4"/>
      <c r="Z160" s="4" t="s">
        <v>37</v>
      </c>
      <c r="AA160" s="4" t="s">
        <v>38</v>
      </c>
      <c r="AB160" s="4"/>
      <c r="AC160" s="4"/>
      <c r="AD160" s="4"/>
      <c r="AE160" s="4"/>
      <c r="AF160" s="4"/>
      <c r="AG160" s="4"/>
      <c r="AH160" s="4"/>
      <c r="AI160" s="4"/>
      <c r="AJ160" s="4"/>
      <c r="AK160" s="4"/>
      <c r="AL160" s="4" t="s">
        <v>1816</v>
      </c>
      <c r="AM160" s="4"/>
      <c r="AN160" s="4"/>
      <c r="AO160" s="4" t="s">
        <v>29</v>
      </c>
      <c r="AP160" s="4"/>
      <c r="AQ160" s="4"/>
      <c r="AR160" s="4" t="s">
        <v>49</v>
      </c>
      <c r="AS160" s="4"/>
      <c r="AT160" s="4" t="s">
        <v>51</v>
      </c>
      <c r="AU160" s="4"/>
      <c r="AV160" s="4" t="s">
        <v>108</v>
      </c>
      <c r="AW160" s="4" t="s">
        <v>56</v>
      </c>
      <c r="AX160" s="4"/>
      <c r="AY160" s="4"/>
      <c r="AZ160" s="4"/>
      <c r="BA160" s="4"/>
      <c r="BB160" s="4"/>
      <c r="BC160" s="4"/>
      <c r="BD160" s="4"/>
      <c r="BE160" s="4"/>
      <c r="BF160" s="4"/>
      <c r="BG160" s="4"/>
      <c r="BH160" s="4"/>
      <c r="BI160" s="4" t="s">
        <v>68</v>
      </c>
      <c r="BJ160" s="4"/>
      <c r="BK160" s="4"/>
      <c r="BL160" s="4"/>
      <c r="BM160" s="4" t="s">
        <v>66</v>
      </c>
      <c r="BN160" s="4"/>
      <c r="BO160" s="62"/>
      <c r="BP160" s="17"/>
      <c r="BQ160" s="17"/>
      <c r="BR160" s="17"/>
      <c r="BS160" s="17"/>
      <c r="BT160" s="17"/>
      <c r="BU160" s="17"/>
      <c r="BV160" s="17"/>
      <c r="BW160" s="17"/>
      <c r="BX160" s="17"/>
      <c r="BY160" s="17"/>
      <c r="BZ160" s="17"/>
      <c r="CA160" s="17"/>
      <c r="CB160" s="17"/>
      <c r="CC160" s="17"/>
      <c r="CD160" s="17"/>
      <c r="CE160" s="17"/>
      <c r="CF160" s="17"/>
      <c r="CG160" s="17"/>
      <c r="CH160" s="17"/>
      <c r="CI160" s="17"/>
      <c r="CJ160" s="17"/>
      <c r="CK160" s="17"/>
      <c r="CL160" s="17"/>
      <c r="CM160" s="17"/>
      <c r="CN160" s="17"/>
      <c r="CO160" s="17"/>
      <c r="CP160" s="17"/>
      <c r="CQ160" s="17"/>
      <c r="CR160" s="17"/>
      <c r="CS160" s="17"/>
      <c r="CT160" s="17"/>
      <c r="CU160" s="17"/>
      <c r="CV160" s="17"/>
      <c r="CW160" s="17"/>
      <c r="CX160" s="17"/>
      <c r="CY160" s="17"/>
      <c r="CZ160" s="17"/>
      <c r="DA160" s="17"/>
      <c r="DB160" s="17"/>
      <c r="DC160" s="17"/>
      <c r="DD160" s="17"/>
      <c r="DE160" s="17"/>
      <c r="DF160" s="17"/>
      <c r="DG160" s="17"/>
      <c r="DH160" s="17"/>
      <c r="DI160" s="17"/>
      <c r="DJ160" s="17"/>
      <c r="DK160" s="17"/>
      <c r="DL160" s="17"/>
      <c r="DM160" s="17"/>
      <c r="DN160" s="17"/>
      <c r="DO160" s="17"/>
      <c r="DP160" s="17"/>
      <c r="DQ160" s="17"/>
      <c r="DR160" s="17"/>
      <c r="DS160" s="17"/>
      <c r="DT160" s="17"/>
      <c r="DU160" s="17"/>
      <c r="DV160" s="17"/>
      <c r="DW160" s="17"/>
      <c r="DX160" s="17"/>
      <c r="DY160" s="17"/>
      <c r="DZ160" s="17"/>
      <c r="EA160" s="17"/>
      <c r="EB160" s="17"/>
      <c r="EC160" s="17"/>
      <c r="ED160" s="17"/>
      <c r="EE160" s="17"/>
      <c r="EF160" s="17"/>
      <c r="EG160" s="17"/>
      <c r="EH160" s="17"/>
      <c r="EI160" s="17"/>
      <c r="EJ160" s="17"/>
      <c r="EK160" s="17"/>
      <c r="EL160" s="17"/>
      <c r="EM160" s="17"/>
      <c r="EN160" s="17"/>
      <c r="EO160" s="17"/>
      <c r="EP160" s="17"/>
      <c r="EQ160" s="17"/>
      <c r="ER160" s="17"/>
      <c r="ES160" s="17"/>
      <c r="ET160" s="17"/>
      <c r="EU160" s="17"/>
      <c r="EV160" s="17"/>
      <c r="EW160" s="17"/>
      <c r="EX160" s="17"/>
      <c r="EY160" s="17"/>
      <c r="EZ160" s="17"/>
      <c r="FA160" s="17"/>
      <c r="FB160" s="17"/>
      <c r="FC160" s="17"/>
      <c r="FD160" s="17"/>
      <c r="FE160" s="17"/>
      <c r="FF160" s="17"/>
      <c r="FG160" s="17"/>
      <c r="FH160" s="17"/>
      <c r="FI160" s="17"/>
      <c r="FJ160" s="17"/>
      <c r="FK160" s="17"/>
      <c r="FL160" s="17"/>
      <c r="FM160" s="17"/>
      <c r="FN160" s="17"/>
      <c r="FO160" s="17"/>
      <c r="FP160" s="17"/>
      <c r="FQ160" s="17"/>
      <c r="FR160" s="17"/>
      <c r="FS160" s="17"/>
      <c r="FT160" s="17"/>
      <c r="FU160" s="17"/>
      <c r="FV160" s="17"/>
      <c r="FW160" s="17"/>
      <c r="FX160" s="17"/>
      <c r="FY160" s="17"/>
      <c r="FZ160" s="17"/>
      <c r="GA160" s="17"/>
      <c r="GB160" s="17"/>
      <c r="GC160" s="17"/>
      <c r="GD160" s="17"/>
      <c r="GE160" s="17"/>
      <c r="GF160" s="17"/>
      <c r="GG160" s="17"/>
      <c r="GH160" s="17"/>
      <c r="GI160" s="17"/>
      <c r="GJ160" s="17"/>
      <c r="GK160" s="17"/>
      <c r="GL160" s="17"/>
      <c r="GM160" s="17"/>
      <c r="GN160" s="17"/>
      <c r="GO160" s="17"/>
      <c r="GP160" s="17"/>
      <c r="GQ160" s="17"/>
      <c r="GR160" s="17"/>
      <c r="GS160" s="17"/>
      <c r="GT160" s="17"/>
      <c r="GU160" s="17"/>
      <c r="GV160" s="17"/>
      <c r="GW160" s="17"/>
      <c r="GX160" s="17"/>
      <c r="GY160" s="17"/>
      <c r="GZ160" s="17"/>
      <c r="HA160" s="17"/>
      <c r="HB160" s="17"/>
      <c r="HC160" s="17"/>
      <c r="HD160" s="17"/>
      <c r="HE160" s="17"/>
      <c r="HF160" s="17"/>
      <c r="HG160" s="17"/>
      <c r="HH160" s="17"/>
      <c r="HI160" s="17"/>
      <c r="HJ160" s="17"/>
      <c r="HK160" s="17"/>
      <c r="HL160" s="17"/>
      <c r="HM160" s="17"/>
      <c r="HN160" s="17"/>
      <c r="HO160" s="17"/>
      <c r="HP160" s="17"/>
      <c r="HQ160" s="17"/>
      <c r="HR160" s="17"/>
      <c r="HS160" s="17"/>
      <c r="HT160" s="17"/>
      <c r="HU160" s="17"/>
      <c r="HV160" s="17"/>
      <c r="HW160" s="17"/>
      <c r="HX160" s="17"/>
      <c r="HY160" s="17"/>
      <c r="HZ160" s="17"/>
      <c r="IA160" s="17"/>
      <c r="IB160" s="17"/>
      <c r="IC160" s="17"/>
      <c r="ID160" s="17"/>
      <c r="IE160" s="17"/>
      <c r="IF160" s="17"/>
      <c r="IG160" s="17"/>
      <c r="IH160" s="17"/>
      <c r="II160" s="17"/>
      <c r="IJ160" s="17"/>
      <c r="IK160" s="17"/>
      <c r="IL160" s="17"/>
      <c r="IM160" s="17"/>
      <c r="IN160" s="17"/>
      <c r="IO160" s="17"/>
      <c r="IP160" s="17"/>
      <c r="IQ160" s="17"/>
      <c r="IR160" s="17"/>
      <c r="IS160" s="17"/>
      <c r="IT160" s="17"/>
      <c r="IU160" s="17"/>
      <c r="IV160" s="17"/>
      <c r="IW160" s="17"/>
      <c r="IX160" s="17"/>
      <c r="IY160" s="17"/>
      <c r="IZ160" s="17"/>
      <c r="JA160" s="17"/>
      <c r="JB160" s="17"/>
      <c r="JC160" s="17"/>
      <c r="JD160" s="17"/>
      <c r="JE160" s="17"/>
      <c r="JF160" s="17"/>
      <c r="JG160" s="17"/>
      <c r="JH160" s="17"/>
      <c r="JI160" s="17"/>
      <c r="JJ160" s="17"/>
      <c r="JK160" s="17"/>
      <c r="JL160" s="17"/>
      <c r="JM160" s="17"/>
      <c r="JN160" s="17"/>
      <c r="JO160" s="17"/>
      <c r="JP160" s="17"/>
      <c r="JQ160" s="17"/>
      <c r="JR160" s="17"/>
      <c r="JS160" s="17"/>
      <c r="JT160" s="17"/>
      <c r="JU160" s="17"/>
      <c r="JV160" s="17"/>
      <c r="JW160" s="17"/>
      <c r="JX160" s="17"/>
      <c r="JY160" s="17"/>
      <c r="JZ160" s="17"/>
      <c r="KA160" s="17"/>
      <c r="KB160" s="17"/>
      <c r="KC160" s="17"/>
      <c r="KD160" s="17"/>
      <c r="KE160" s="17"/>
      <c r="KF160" s="17"/>
      <c r="KG160" s="17"/>
      <c r="KH160" s="17"/>
      <c r="KI160" s="17"/>
      <c r="KJ160" s="17"/>
      <c r="KK160" s="17"/>
      <c r="KL160" s="17"/>
      <c r="KM160" s="17"/>
      <c r="KN160" s="17"/>
      <c r="KO160" s="17"/>
      <c r="KP160" s="17"/>
      <c r="KQ160" s="17"/>
      <c r="KR160" s="17"/>
      <c r="KS160" s="17"/>
      <c r="KT160" s="17"/>
      <c r="KU160" s="17"/>
      <c r="KV160" s="17"/>
      <c r="KW160" s="17"/>
      <c r="KX160" s="17"/>
      <c r="KY160" s="17"/>
      <c r="KZ160" s="17"/>
      <c r="LA160" s="17"/>
      <c r="LB160" s="17"/>
      <c r="LC160" s="17"/>
      <c r="LD160" s="17"/>
      <c r="LE160" s="17"/>
      <c r="LF160" s="17"/>
      <c r="LG160" s="17"/>
      <c r="LH160" s="17"/>
      <c r="LI160" s="17"/>
      <c r="LJ160" s="17"/>
      <c r="LK160" s="17"/>
      <c r="LL160" s="17"/>
      <c r="LM160" s="17"/>
      <c r="LN160" s="17"/>
      <c r="LO160" s="17"/>
      <c r="LP160" s="17"/>
      <c r="LQ160" s="17"/>
      <c r="LR160" s="17"/>
      <c r="LS160" s="17"/>
      <c r="LT160" s="17"/>
      <c r="LU160" s="17"/>
      <c r="LV160" s="17"/>
      <c r="LW160" s="17"/>
      <c r="LX160" s="17"/>
      <c r="LY160" s="17"/>
      <c r="LZ160" s="17"/>
      <c r="MA160" s="17"/>
      <c r="MB160" s="17"/>
      <c r="MC160" s="17"/>
      <c r="MD160" s="17"/>
      <c r="ME160" s="17"/>
      <c r="MF160" s="17"/>
      <c r="MG160" s="17"/>
      <c r="MH160" s="17"/>
      <c r="MI160" s="17"/>
      <c r="MJ160" s="17"/>
      <c r="MK160" s="17"/>
      <c r="ML160" s="17"/>
      <c r="MM160" s="17"/>
      <c r="MN160" s="17"/>
      <c r="MO160" s="17"/>
      <c r="MP160" s="17"/>
      <c r="MQ160" s="17"/>
      <c r="MR160" s="17"/>
      <c r="MS160" s="17"/>
      <c r="MT160" s="17"/>
      <c r="MU160" s="17"/>
      <c r="MV160" s="17"/>
      <c r="MW160" s="17"/>
      <c r="MX160" s="17"/>
      <c r="MY160" s="17"/>
      <c r="MZ160" s="17"/>
      <c r="NA160" s="17"/>
      <c r="NB160" s="17"/>
      <c r="NC160" s="17"/>
      <c r="ND160" s="17"/>
      <c r="NE160" s="17"/>
      <c r="NF160" s="17"/>
      <c r="NG160" s="17"/>
      <c r="NH160" s="17"/>
      <c r="NI160" s="17"/>
      <c r="NJ160" s="17"/>
      <c r="NK160" s="17"/>
      <c r="NL160" s="17"/>
      <c r="NM160" s="17"/>
      <c r="NN160" s="17"/>
      <c r="NO160" s="17"/>
      <c r="NP160" s="17"/>
      <c r="NQ160" s="17"/>
      <c r="NR160" s="17"/>
      <c r="NS160" s="17"/>
      <c r="NT160" s="17"/>
      <c r="NU160" s="17"/>
      <c r="NV160" s="17"/>
      <c r="NW160" s="17"/>
      <c r="NX160" s="17"/>
      <c r="NY160" s="17"/>
      <c r="NZ160" s="17"/>
      <c r="OA160" s="17"/>
      <c r="OB160" s="17"/>
      <c r="OC160" s="17"/>
      <c r="OD160" s="17"/>
      <c r="OE160" s="17"/>
      <c r="OF160" s="17"/>
      <c r="OG160" s="17"/>
      <c r="OH160" s="17"/>
      <c r="OI160" s="17"/>
      <c r="OJ160" s="17"/>
      <c r="OK160" s="17"/>
      <c r="OL160" s="17"/>
      <c r="OM160" s="17"/>
      <c r="ON160" s="17"/>
      <c r="OO160" s="17"/>
      <c r="OP160" s="17"/>
      <c r="OQ160" s="17"/>
      <c r="OR160" s="17"/>
      <c r="OS160" s="17"/>
      <c r="OT160" s="17"/>
      <c r="OU160" s="17"/>
      <c r="OV160" s="17"/>
      <c r="OW160" s="17"/>
      <c r="OX160" s="17"/>
      <c r="OY160" s="17"/>
      <c r="OZ160" s="17"/>
      <c r="PA160" s="17"/>
      <c r="PB160" s="17"/>
      <c r="PC160" s="17"/>
      <c r="PD160" s="17"/>
      <c r="PE160" s="17"/>
      <c r="PF160" s="17"/>
      <c r="PG160" s="17"/>
      <c r="PH160" s="17"/>
      <c r="PI160" s="17"/>
      <c r="PJ160" s="17"/>
      <c r="PK160" s="17"/>
      <c r="PL160" s="17"/>
      <c r="PM160" s="17"/>
      <c r="PN160" s="17"/>
      <c r="PO160" s="17"/>
      <c r="PP160" s="17"/>
      <c r="PQ160" s="17"/>
      <c r="PR160" s="17"/>
      <c r="PS160" s="17"/>
      <c r="PT160" s="17"/>
      <c r="PU160" s="17"/>
      <c r="PV160" s="17"/>
      <c r="PW160" s="17"/>
      <c r="PX160" s="17"/>
      <c r="PY160" s="17"/>
      <c r="PZ160" s="17"/>
      <c r="QA160" s="17"/>
      <c r="QB160" s="17"/>
      <c r="QC160" s="17"/>
      <c r="QD160" s="17"/>
      <c r="QE160" s="17"/>
      <c r="QF160" s="17"/>
      <c r="QG160" s="17"/>
      <c r="QH160" s="17"/>
      <c r="QI160" s="17"/>
      <c r="QJ160" s="17"/>
      <c r="QK160" s="17"/>
      <c r="QL160" s="17"/>
      <c r="QM160" s="17"/>
      <c r="QN160" s="17"/>
      <c r="QO160" s="17"/>
      <c r="QP160" s="17"/>
      <c r="QQ160" s="17"/>
      <c r="QR160" s="17"/>
      <c r="QS160" s="17"/>
      <c r="QT160" s="17"/>
      <c r="QU160" s="17"/>
      <c r="QV160" s="17"/>
      <c r="QW160" s="17"/>
      <c r="QX160" s="17"/>
      <c r="QY160" s="17"/>
      <c r="QZ160" s="17"/>
      <c r="RA160" s="17"/>
      <c r="RB160" s="17"/>
      <c r="RC160" s="17"/>
      <c r="RD160" s="17"/>
      <c r="RE160" s="17"/>
      <c r="RF160" s="17"/>
      <c r="RG160" s="17"/>
      <c r="RH160" s="17"/>
      <c r="RI160" s="17"/>
      <c r="RJ160" s="17"/>
      <c r="RK160" s="17"/>
      <c r="RL160" s="17"/>
      <c r="RM160" s="17"/>
      <c r="RN160" s="17"/>
      <c r="RO160" s="17"/>
      <c r="RP160" s="17"/>
      <c r="RQ160" s="17"/>
      <c r="RR160" s="17"/>
      <c r="RS160" s="17"/>
      <c r="RT160" s="17"/>
      <c r="RU160" s="17"/>
      <c r="RV160" s="17"/>
      <c r="RW160" s="17"/>
      <c r="RX160" s="17"/>
      <c r="RY160" s="17"/>
      <c r="RZ160" s="17"/>
      <c r="SA160" s="17"/>
      <c r="SB160" s="17"/>
      <c r="SC160" s="17"/>
      <c r="SD160" s="17"/>
      <c r="SE160" s="17"/>
      <c r="SF160" s="17"/>
      <c r="SG160" s="17"/>
      <c r="SH160" s="17"/>
      <c r="SI160" s="17"/>
      <c r="SJ160" s="17"/>
      <c r="SK160" s="17"/>
      <c r="SL160" s="17"/>
      <c r="SM160" s="17"/>
      <c r="SN160" s="17"/>
      <c r="SO160" s="17"/>
      <c r="SP160" s="17"/>
      <c r="SQ160" s="17"/>
      <c r="SR160" s="17"/>
      <c r="SS160" s="17"/>
      <c r="ST160" s="17"/>
      <c r="SU160" s="17"/>
    </row>
    <row r="161" spans="1:67" s="17" customFormat="1" ht="135.75" hidden="1" customHeight="1" x14ac:dyDescent="0.25">
      <c r="A161" s="62"/>
      <c r="B161" s="67" t="s">
        <v>1528</v>
      </c>
      <c r="C161" s="4" t="s">
        <v>1783</v>
      </c>
      <c r="D161" s="4" t="s">
        <v>933</v>
      </c>
      <c r="E161" s="4" t="s">
        <v>738</v>
      </c>
      <c r="F161" s="4" t="s">
        <v>738</v>
      </c>
      <c r="G161" s="4" t="s">
        <v>70</v>
      </c>
      <c r="H161" s="4" t="s">
        <v>1818</v>
      </c>
      <c r="I161" s="4" t="s">
        <v>289</v>
      </c>
      <c r="J161" s="120">
        <v>45170</v>
      </c>
      <c r="K161" s="120">
        <v>45199</v>
      </c>
      <c r="L161" s="66">
        <f t="shared" si="17"/>
        <v>29</v>
      </c>
      <c r="M161" s="4" t="s">
        <v>71</v>
      </c>
      <c r="N161" s="4" t="s">
        <v>73</v>
      </c>
      <c r="O161" s="4" t="s">
        <v>932</v>
      </c>
      <c r="P161" s="4" t="s">
        <v>484</v>
      </c>
      <c r="Q161" s="4" t="s">
        <v>486</v>
      </c>
      <c r="R161" s="4" t="s">
        <v>29</v>
      </c>
      <c r="S161" s="4" t="s">
        <v>30</v>
      </c>
      <c r="T161" s="4" t="s">
        <v>31</v>
      </c>
      <c r="U161" s="4"/>
      <c r="V161" s="4"/>
      <c r="W161" s="4"/>
      <c r="X161" s="4"/>
      <c r="Y161" s="4"/>
      <c r="Z161" s="4" t="s">
        <v>37</v>
      </c>
      <c r="AA161" s="4" t="s">
        <v>38</v>
      </c>
      <c r="AB161" s="4"/>
      <c r="AC161" s="4"/>
      <c r="AD161" s="4"/>
      <c r="AE161" s="4"/>
      <c r="AF161" s="4"/>
      <c r="AG161" s="4"/>
      <c r="AH161" s="4"/>
      <c r="AI161" s="4"/>
      <c r="AJ161" s="4"/>
      <c r="AK161" s="4"/>
      <c r="AL161" s="4" t="s">
        <v>1816</v>
      </c>
      <c r="AM161" s="4"/>
      <c r="AN161" s="4"/>
      <c r="AO161" s="4" t="s">
        <v>29</v>
      </c>
      <c r="AP161" s="4"/>
      <c r="AQ161" s="4"/>
      <c r="AR161" s="4" t="s">
        <v>49</v>
      </c>
      <c r="AS161" s="4"/>
      <c r="AT161" s="4" t="s">
        <v>51</v>
      </c>
      <c r="AU161" s="4"/>
      <c r="AV161" s="4" t="s">
        <v>108</v>
      </c>
      <c r="AW161" s="4" t="s">
        <v>56</v>
      </c>
      <c r="AX161" s="4"/>
      <c r="AY161" s="4"/>
      <c r="AZ161" s="4"/>
      <c r="BA161" s="4"/>
      <c r="BB161" s="4"/>
      <c r="BC161" s="4"/>
      <c r="BD161" s="4"/>
      <c r="BE161" s="4"/>
      <c r="BF161" s="4"/>
      <c r="BG161" s="4"/>
      <c r="BH161" s="4"/>
      <c r="BI161" s="4" t="s">
        <v>68</v>
      </c>
      <c r="BJ161" s="4"/>
      <c r="BK161" s="4"/>
      <c r="BL161" s="4"/>
      <c r="BM161" s="4" t="s">
        <v>66</v>
      </c>
      <c r="BN161" s="4"/>
      <c r="BO161" s="62"/>
    </row>
    <row r="162" spans="1:67" s="17" customFormat="1" ht="135.75" hidden="1" customHeight="1" x14ac:dyDescent="0.25">
      <c r="A162" s="62"/>
      <c r="B162" s="67" t="s">
        <v>1529</v>
      </c>
      <c r="C162" s="4" t="s">
        <v>1784</v>
      </c>
      <c r="D162" s="4" t="s">
        <v>934</v>
      </c>
      <c r="E162" s="4" t="s">
        <v>739</v>
      </c>
      <c r="F162" s="4" t="s">
        <v>739</v>
      </c>
      <c r="G162" s="4" t="s">
        <v>70</v>
      </c>
      <c r="H162" s="4" t="s">
        <v>1818</v>
      </c>
      <c r="I162" s="4" t="s">
        <v>289</v>
      </c>
      <c r="J162" s="120">
        <v>45261</v>
      </c>
      <c r="K162" s="120">
        <v>45291</v>
      </c>
      <c r="L162" s="66">
        <f t="shared" si="17"/>
        <v>30</v>
      </c>
      <c r="M162" s="4" t="s">
        <v>71</v>
      </c>
      <c r="N162" s="4" t="s">
        <v>73</v>
      </c>
      <c r="O162" s="4" t="s">
        <v>932</v>
      </c>
      <c r="P162" s="4" t="s">
        <v>484</v>
      </c>
      <c r="Q162" s="4" t="s">
        <v>486</v>
      </c>
      <c r="R162" s="4" t="s">
        <v>29</v>
      </c>
      <c r="S162" s="4" t="s">
        <v>30</v>
      </c>
      <c r="T162" s="4" t="s">
        <v>31</v>
      </c>
      <c r="U162" s="4"/>
      <c r="V162" s="4"/>
      <c r="W162" s="4"/>
      <c r="X162" s="4"/>
      <c r="Y162" s="4"/>
      <c r="Z162" s="4" t="s">
        <v>37</v>
      </c>
      <c r="AA162" s="4" t="s">
        <v>38</v>
      </c>
      <c r="AB162" s="4"/>
      <c r="AC162" s="4"/>
      <c r="AD162" s="4"/>
      <c r="AE162" s="4"/>
      <c r="AF162" s="4"/>
      <c r="AG162" s="4"/>
      <c r="AH162" s="4"/>
      <c r="AI162" s="4"/>
      <c r="AJ162" s="4"/>
      <c r="AK162" s="4"/>
      <c r="AL162" s="4" t="s">
        <v>1816</v>
      </c>
      <c r="AM162" s="4"/>
      <c r="AN162" s="4"/>
      <c r="AO162" s="4" t="s">
        <v>29</v>
      </c>
      <c r="AP162" s="4"/>
      <c r="AQ162" s="4"/>
      <c r="AR162" s="4" t="s">
        <v>49</v>
      </c>
      <c r="AS162" s="4"/>
      <c r="AT162" s="4" t="s">
        <v>51</v>
      </c>
      <c r="AU162" s="4"/>
      <c r="AV162" s="4" t="s">
        <v>108</v>
      </c>
      <c r="AW162" s="4" t="s">
        <v>56</v>
      </c>
      <c r="AX162" s="4"/>
      <c r="AY162" s="4"/>
      <c r="AZ162" s="4"/>
      <c r="BA162" s="4"/>
      <c r="BB162" s="4"/>
      <c r="BC162" s="4"/>
      <c r="BD162" s="4"/>
      <c r="BE162" s="4"/>
      <c r="BF162" s="4"/>
      <c r="BG162" s="4"/>
      <c r="BH162" s="4"/>
      <c r="BI162" s="4" t="s">
        <v>68</v>
      </c>
      <c r="BJ162" s="4"/>
      <c r="BK162" s="4"/>
      <c r="BL162" s="4"/>
      <c r="BM162" s="4" t="s">
        <v>66</v>
      </c>
      <c r="BN162" s="4"/>
      <c r="BO162" s="62"/>
    </row>
    <row r="163" spans="1:67" s="17" customFormat="1" ht="135.75" hidden="1" customHeight="1" x14ac:dyDescent="0.25">
      <c r="A163" s="62"/>
      <c r="B163" s="67" t="s">
        <v>1530</v>
      </c>
      <c r="C163" s="4" t="s">
        <v>935</v>
      </c>
      <c r="D163" s="4" t="s">
        <v>936</v>
      </c>
      <c r="E163" s="4" t="s">
        <v>740</v>
      </c>
      <c r="F163" s="4" t="s">
        <v>937</v>
      </c>
      <c r="G163" s="4" t="s">
        <v>70</v>
      </c>
      <c r="H163" s="4" t="s">
        <v>1818</v>
      </c>
      <c r="I163" s="4"/>
      <c r="J163" s="120">
        <v>44986</v>
      </c>
      <c r="K163" s="120">
        <v>45016</v>
      </c>
      <c r="L163" s="66">
        <f t="shared" si="17"/>
        <v>30</v>
      </c>
      <c r="M163" s="4" t="s">
        <v>71</v>
      </c>
      <c r="N163" s="4" t="s">
        <v>73</v>
      </c>
      <c r="O163" s="4" t="s">
        <v>938</v>
      </c>
      <c r="P163" s="4" t="s">
        <v>484</v>
      </c>
      <c r="Q163" s="4" t="s">
        <v>486</v>
      </c>
      <c r="R163" s="4" t="s">
        <v>29</v>
      </c>
      <c r="S163" s="4"/>
      <c r="T163" s="4" t="s">
        <v>31</v>
      </c>
      <c r="U163" s="4"/>
      <c r="V163" s="4"/>
      <c r="W163" s="4"/>
      <c r="X163" s="4"/>
      <c r="Y163" s="4"/>
      <c r="Z163" s="4" t="s">
        <v>37</v>
      </c>
      <c r="AA163" s="4"/>
      <c r="AB163" s="4"/>
      <c r="AC163" s="4"/>
      <c r="AD163" s="4"/>
      <c r="AE163" s="4"/>
      <c r="AF163" s="4"/>
      <c r="AG163" s="4"/>
      <c r="AH163" s="4"/>
      <c r="AI163" s="4"/>
      <c r="AJ163" s="4"/>
      <c r="AK163" s="4"/>
      <c r="AL163" s="4" t="s">
        <v>1816</v>
      </c>
      <c r="AM163" s="4"/>
      <c r="AN163" s="4"/>
      <c r="AO163" s="4" t="s">
        <v>29</v>
      </c>
      <c r="AP163" s="4"/>
      <c r="AQ163" s="4"/>
      <c r="AR163" s="4" t="s">
        <v>49</v>
      </c>
      <c r="AS163" s="4"/>
      <c r="AT163" s="4"/>
      <c r="AU163" s="4"/>
      <c r="AV163" s="4" t="s">
        <v>108</v>
      </c>
      <c r="AW163" s="4"/>
      <c r="AX163" s="4"/>
      <c r="AY163" s="4"/>
      <c r="AZ163" s="4"/>
      <c r="BA163" s="4"/>
      <c r="BB163" s="4"/>
      <c r="BC163" s="4"/>
      <c r="BD163" s="4"/>
      <c r="BE163" s="4"/>
      <c r="BF163" s="4"/>
      <c r="BG163" s="4"/>
      <c r="BH163" s="4"/>
      <c r="BI163" s="4" t="s">
        <v>68</v>
      </c>
      <c r="BJ163" s="4"/>
      <c r="BK163" s="4"/>
      <c r="BL163" s="4"/>
      <c r="BM163" s="4"/>
      <c r="BN163" s="4"/>
      <c r="BO163" s="62"/>
    </row>
    <row r="164" spans="1:67" s="17" customFormat="1" ht="148.5" hidden="1" customHeight="1" x14ac:dyDescent="0.25">
      <c r="A164" s="62"/>
      <c r="B164" s="67" t="s">
        <v>1531</v>
      </c>
      <c r="C164" s="4" t="s">
        <v>939</v>
      </c>
      <c r="D164" s="4" t="s">
        <v>940</v>
      </c>
      <c r="E164" s="4" t="s">
        <v>941</v>
      </c>
      <c r="F164" s="4" t="s">
        <v>941</v>
      </c>
      <c r="G164" s="4" t="s">
        <v>70</v>
      </c>
      <c r="H164" s="4" t="s">
        <v>1818</v>
      </c>
      <c r="I164" s="4"/>
      <c r="J164" s="120">
        <v>44958</v>
      </c>
      <c r="K164" s="120">
        <v>44986</v>
      </c>
      <c r="L164" s="66">
        <f t="shared" si="17"/>
        <v>28</v>
      </c>
      <c r="M164" s="4" t="s">
        <v>71</v>
      </c>
      <c r="N164" s="4" t="s">
        <v>73</v>
      </c>
      <c r="O164" s="4" t="s">
        <v>1835</v>
      </c>
      <c r="P164" s="4" t="s">
        <v>484</v>
      </c>
      <c r="Q164" s="4" t="s">
        <v>485</v>
      </c>
      <c r="R164" s="4" t="s">
        <v>29</v>
      </c>
      <c r="S164" s="4"/>
      <c r="T164" s="4" t="s">
        <v>31</v>
      </c>
      <c r="U164" s="4"/>
      <c r="V164" s="4"/>
      <c r="W164" s="4"/>
      <c r="X164" s="4"/>
      <c r="Y164" s="4"/>
      <c r="Z164" s="4" t="s">
        <v>37</v>
      </c>
      <c r="AA164" s="4"/>
      <c r="AB164" s="4"/>
      <c r="AC164" s="4"/>
      <c r="AD164" s="4"/>
      <c r="AE164" s="4"/>
      <c r="AF164" s="4"/>
      <c r="AG164" s="4"/>
      <c r="AH164" s="4"/>
      <c r="AI164" s="4"/>
      <c r="AJ164" s="4"/>
      <c r="AK164" s="4"/>
      <c r="AL164" s="4" t="s">
        <v>1816</v>
      </c>
      <c r="AM164" s="4"/>
      <c r="AN164" s="4"/>
      <c r="AO164" s="4" t="s">
        <v>29</v>
      </c>
      <c r="AP164" s="4"/>
      <c r="AQ164" s="4"/>
      <c r="AR164" s="4"/>
      <c r="AS164" s="4"/>
      <c r="AT164" s="4" t="s">
        <v>51</v>
      </c>
      <c r="AU164" s="4"/>
      <c r="AV164" s="4" t="s">
        <v>108</v>
      </c>
      <c r="AW164" s="4"/>
      <c r="AX164" s="4"/>
      <c r="AY164" s="4"/>
      <c r="AZ164" s="4"/>
      <c r="BA164" s="4"/>
      <c r="BB164" s="4"/>
      <c r="BC164" s="4"/>
      <c r="BD164" s="4"/>
      <c r="BE164" s="4"/>
      <c r="BF164" s="4"/>
      <c r="BG164" s="4"/>
      <c r="BH164" s="4"/>
      <c r="BI164" s="4"/>
      <c r="BJ164" s="4"/>
      <c r="BK164" s="4"/>
      <c r="BL164" s="4"/>
      <c r="BM164" s="4" t="s">
        <v>66</v>
      </c>
      <c r="BN164" s="4"/>
      <c r="BO164" s="62"/>
    </row>
    <row r="165" spans="1:67" s="17" customFormat="1" ht="148.5" hidden="1" customHeight="1" x14ac:dyDescent="0.25">
      <c r="A165" s="62"/>
      <c r="B165" s="67" t="s">
        <v>1532</v>
      </c>
      <c r="C165" s="4" t="s">
        <v>942</v>
      </c>
      <c r="D165" s="4" t="s">
        <v>943</v>
      </c>
      <c r="E165" s="4" t="s">
        <v>944</v>
      </c>
      <c r="F165" s="4" t="s">
        <v>944</v>
      </c>
      <c r="G165" s="4" t="s">
        <v>70</v>
      </c>
      <c r="H165" s="4" t="s">
        <v>1818</v>
      </c>
      <c r="I165" s="4" t="s">
        <v>289</v>
      </c>
      <c r="J165" s="120">
        <v>44958</v>
      </c>
      <c r="K165" s="120">
        <v>45046</v>
      </c>
      <c r="L165" s="66">
        <f t="shared" si="17"/>
        <v>88</v>
      </c>
      <c r="M165" s="4" t="s">
        <v>71</v>
      </c>
      <c r="N165" s="4" t="s">
        <v>73</v>
      </c>
      <c r="O165" s="4" t="s">
        <v>1836</v>
      </c>
      <c r="P165" s="4" t="s">
        <v>484</v>
      </c>
      <c r="Q165" s="4" t="s">
        <v>485</v>
      </c>
      <c r="R165" s="4" t="s">
        <v>29</v>
      </c>
      <c r="S165" s="4"/>
      <c r="T165" s="4" t="s">
        <v>31</v>
      </c>
      <c r="U165" s="4"/>
      <c r="V165" s="4"/>
      <c r="W165" s="4"/>
      <c r="X165" s="4"/>
      <c r="Y165" s="4"/>
      <c r="Z165" s="4" t="s">
        <v>37</v>
      </c>
      <c r="AA165" s="4"/>
      <c r="AB165" s="4"/>
      <c r="AC165" s="4"/>
      <c r="AD165" s="4"/>
      <c r="AE165" s="4"/>
      <c r="AF165" s="4"/>
      <c r="AG165" s="4"/>
      <c r="AH165" s="4"/>
      <c r="AI165" s="4"/>
      <c r="AJ165" s="4"/>
      <c r="AK165" s="4"/>
      <c r="AL165" s="4" t="s">
        <v>1816</v>
      </c>
      <c r="AM165" s="4"/>
      <c r="AN165" s="4"/>
      <c r="AO165" s="4" t="s">
        <v>29</v>
      </c>
      <c r="AP165" s="4"/>
      <c r="AQ165" s="4"/>
      <c r="AR165" s="4"/>
      <c r="AS165" s="4"/>
      <c r="AT165" s="4" t="s">
        <v>51</v>
      </c>
      <c r="AU165" s="4"/>
      <c r="AV165" s="4" t="s">
        <v>108</v>
      </c>
      <c r="AW165" s="4"/>
      <c r="AX165" s="4"/>
      <c r="AY165" s="4"/>
      <c r="AZ165" s="4"/>
      <c r="BA165" s="4"/>
      <c r="BB165" s="4"/>
      <c r="BC165" s="4"/>
      <c r="BD165" s="4"/>
      <c r="BE165" s="4"/>
      <c r="BF165" s="4"/>
      <c r="BG165" s="4"/>
      <c r="BH165" s="4"/>
      <c r="BI165" s="4"/>
      <c r="BJ165" s="4"/>
      <c r="BK165" s="4"/>
      <c r="BL165" s="4"/>
      <c r="BM165" s="4" t="s">
        <v>66</v>
      </c>
      <c r="BN165" s="4"/>
      <c r="BO165" s="62"/>
    </row>
    <row r="166" spans="1:67" s="17" customFormat="1" ht="148.5" hidden="1" customHeight="1" x14ac:dyDescent="0.25">
      <c r="A166" s="62"/>
      <c r="B166" s="67" t="s">
        <v>1533</v>
      </c>
      <c r="C166" s="4" t="s">
        <v>945</v>
      </c>
      <c r="D166" s="4" t="s">
        <v>946</v>
      </c>
      <c r="E166" s="4" t="s">
        <v>947</v>
      </c>
      <c r="F166" s="4" t="s">
        <v>948</v>
      </c>
      <c r="G166" s="4" t="s">
        <v>70</v>
      </c>
      <c r="H166" s="4" t="s">
        <v>1818</v>
      </c>
      <c r="I166" s="4" t="s">
        <v>289</v>
      </c>
      <c r="J166" s="120">
        <v>45108</v>
      </c>
      <c r="K166" s="120">
        <v>45137</v>
      </c>
      <c r="L166" s="66">
        <f t="shared" si="17"/>
        <v>29</v>
      </c>
      <c r="M166" s="4" t="s">
        <v>71</v>
      </c>
      <c r="N166" s="4" t="s">
        <v>73</v>
      </c>
      <c r="O166" s="4" t="s">
        <v>949</v>
      </c>
      <c r="P166" s="4" t="s">
        <v>484</v>
      </c>
      <c r="Q166" s="4" t="s">
        <v>485</v>
      </c>
      <c r="R166" s="4" t="s">
        <v>29</v>
      </c>
      <c r="S166" s="4"/>
      <c r="T166" s="4" t="s">
        <v>31</v>
      </c>
      <c r="U166" s="4"/>
      <c r="V166" s="4"/>
      <c r="W166" s="4"/>
      <c r="X166" s="4"/>
      <c r="Y166" s="4"/>
      <c r="Z166" s="4" t="s">
        <v>37</v>
      </c>
      <c r="AA166" s="4"/>
      <c r="AB166" s="4"/>
      <c r="AC166" s="4"/>
      <c r="AD166" s="4"/>
      <c r="AE166" s="4"/>
      <c r="AF166" s="4"/>
      <c r="AG166" s="4"/>
      <c r="AH166" s="4"/>
      <c r="AI166" s="4"/>
      <c r="AJ166" s="4"/>
      <c r="AK166" s="4"/>
      <c r="AL166" s="4" t="s">
        <v>1816</v>
      </c>
      <c r="AM166" s="4"/>
      <c r="AN166" s="4"/>
      <c r="AO166" s="4" t="s">
        <v>29</v>
      </c>
      <c r="AP166" s="4"/>
      <c r="AQ166" s="4"/>
      <c r="AR166" s="4"/>
      <c r="AS166" s="4"/>
      <c r="AT166" s="4" t="s">
        <v>51</v>
      </c>
      <c r="AU166" s="4"/>
      <c r="AV166" s="4" t="s">
        <v>108</v>
      </c>
      <c r="AW166" s="4"/>
      <c r="AX166" s="4"/>
      <c r="AY166" s="4"/>
      <c r="AZ166" s="4"/>
      <c r="BA166" s="4"/>
      <c r="BB166" s="4"/>
      <c r="BC166" s="4"/>
      <c r="BD166" s="4"/>
      <c r="BE166" s="4"/>
      <c r="BF166" s="4"/>
      <c r="BG166" s="4"/>
      <c r="BH166" s="4"/>
      <c r="BI166" s="4"/>
      <c r="BJ166" s="4"/>
      <c r="BK166" s="4"/>
      <c r="BL166" s="4"/>
      <c r="BM166" s="4" t="s">
        <v>66</v>
      </c>
      <c r="BN166" s="4"/>
      <c r="BO166" s="62"/>
    </row>
    <row r="167" spans="1:67" s="17" customFormat="1" ht="148.5" hidden="1" customHeight="1" x14ac:dyDescent="0.25">
      <c r="A167" s="62"/>
      <c r="B167" s="67" t="s">
        <v>1534</v>
      </c>
      <c r="C167" s="4" t="s">
        <v>950</v>
      </c>
      <c r="D167" s="4" t="s">
        <v>946</v>
      </c>
      <c r="E167" s="4" t="s">
        <v>947</v>
      </c>
      <c r="F167" s="4" t="s">
        <v>948</v>
      </c>
      <c r="G167" s="4" t="s">
        <v>70</v>
      </c>
      <c r="H167" s="4" t="s">
        <v>1818</v>
      </c>
      <c r="I167" s="4" t="s">
        <v>289</v>
      </c>
      <c r="J167" s="120">
        <v>45261</v>
      </c>
      <c r="K167" s="120">
        <v>45291</v>
      </c>
      <c r="L167" s="66">
        <f t="shared" si="17"/>
        <v>30</v>
      </c>
      <c r="M167" s="4" t="s">
        <v>71</v>
      </c>
      <c r="N167" s="4" t="s">
        <v>73</v>
      </c>
      <c r="O167" s="4" t="s">
        <v>949</v>
      </c>
      <c r="P167" s="4" t="s">
        <v>484</v>
      </c>
      <c r="Q167" s="4" t="s">
        <v>485</v>
      </c>
      <c r="R167" s="4" t="s">
        <v>29</v>
      </c>
      <c r="S167" s="4"/>
      <c r="T167" s="4" t="s">
        <v>31</v>
      </c>
      <c r="U167" s="4"/>
      <c r="V167" s="4"/>
      <c r="W167" s="4"/>
      <c r="X167" s="4"/>
      <c r="Y167" s="4"/>
      <c r="Z167" s="4" t="s">
        <v>37</v>
      </c>
      <c r="AA167" s="4"/>
      <c r="AB167" s="4"/>
      <c r="AC167" s="4"/>
      <c r="AD167" s="4"/>
      <c r="AE167" s="4"/>
      <c r="AF167" s="4"/>
      <c r="AG167" s="4"/>
      <c r="AH167" s="4"/>
      <c r="AI167" s="4"/>
      <c r="AJ167" s="4"/>
      <c r="AK167" s="4"/>
      <c r="AL167" s="4" t="s">
        <v>1816</v>
      </c>
      <c r="AM167" s="4"/>
      <c r="AN167" s="4"/>
      <c r="AO167" s="4" t="s">
        <v>29</v>
      </c>
      <c r="AP167" s="4"/>
      <c r="AQ167" s="4"/>
      <c r="AR167" s="4"/>
      <c r="AS167" s="4"/>
      <c r="AT167" s="4" t="s">
        <v>51</v>
      </c>
      <c r="AU167" s="4"/>
      <c r="AV167" s="4" t="s">
        <v>108</v>
      </c>
      <c r="AW167" s="4"/>
      <c r="AX167" s="4"/>
      <c r="AY167" s="4"/>
      <c r="AZ167" s="4"/>
      <c r="BA167" s="4"/>
      <c r="BB167" s="4"/>
      <c r="BC167" s="4"/>
      <c r="BD167" s="4"/>
      <c r="BE167" s="4"/>
      <c r="BF167" s="4"/>
      <c r="BG167" s="4"/>
      <c r="BH167" s="4"/>
      <c r="BI167" s="4"/>
      <c r="BJ167" s="4"/>
      <c r="BK167" s="4"/>
      <c r="BL167" s="4"/>
      <c r="BM167" s="4" t="s">
        <v>66</v>
      </c>
      <c r="BN167" s="4"/>
      <c r="BO167" s="62"/>
    </row>
    <row r="168" spans="1:67" s="17" customFormat="1" ht="135.75" hidden="1" customHeight="1" x14ac:dyDescent="0.25">
      <c r="A168" s="62"/>
      <c r="B168" s="67" t="s">
        <v>1535</v>
      </c>
      <c r="C168" s="4" t="s">
        <v>951</v>
      </c>
      <c r="D168" s="4" t="s">
        <v>952</v>
      </c>
      <c r="E168" s="4" t="s">
        <v>741</v>
      </c>
      <c r="F168" s="4" t="s">
        <v>953</v>
      </c>
      <c r="G168" s="4" t="s">
        <v>70</v>
      </c>
      <c r="H168" s="4" t="s">
        <v>1818</v>
      </c>
      <c r="I168" s="4" t="s">
        <v>289</v>
      </c>
      <c r="J168" s="120">
        <v>45200</v>
      </c>
      <c r="K168" s="120">
        <v>45229</v>
      </c>
      <c r="L168" s="66">
        <f t="shared" si="17"/>
        <v>29</v>
      </c>
      <c r="M168" s="4" t="s">
        <v>71</v>
      </c>
      <c r="N168" s="4" t="s">
        <v>73</v>
      </c>
      <c r="O168" s="4" t="s">
        <v>1837</v>
      </c>
      <c r="P168" s="4" t="s">
        <v>484</v>
      </c>
      <c r="Q168" s="4" t="s">
        <v>486</v>
      </c>
      <c r="R168" s="4" t="s">
        <v>29</v>
      </c>
      <c r="S168" s="4"/>
      <c r="T168" s="4" t="s">
        <v>31</v>
      </c>
      <c r="U168" s="4"/>
      <c r="V168" s="4"/>
      <c r="W168" s="4"/>
      <c r="X168" s="4"/>
      <c r="Y168" s="4"/>
      <c r="Z168" s="4" t="s">
        <v>37</v>
      </c>
      <c r="AA168" s="4"/>
      <c r="AB168" s="4"/>
      <c r="AC168" s="4"/>
      <c r="AD168" s="4"/>
      <c r="AE168" s="4"/>
      <c r="AF168" s="4"/>
      <c r="AG168" s="4"/>
      <c r="AH168" s="4"/>
      <c r="AI168" s="4"/>
      <c r="AJ168" s="4"/>
      <c r="AK168" s="4"/>
      <c r="AL168" s="4" t="s">
        <v>1816</v>
      </c>
      <c r="AM168" s="4"/>
      <c r="AN168" s="4"/>
      <c r="AO168" s="4" t="s">
        <v>29</v>
      </c>
      <c r="AP168" s="4"/>
      <c r="AQ168" s="4"/>
      <c r="AR168" s="4" t="s">
        <v>49</v>
      </c>
      <c r="AS168" s="4"/>
      <c r="AT168" s="4"/>
      <c r="AU168" s="4"/>
      <c r="AV168" s="4" t="s">
        <v>108</v>
      </c>
      <c r="AW168" s="4"/>
      <c r="AX168" s="4"/>
      <c r="AY168" s="4"/>
      <c r="AZ168" s="4"/>
      <c r="BA168" s="4"/>
      <c r="BB168" s="4"/>
      <c r="BC168" s="4"/>
      <c r="BD168" s="4"/>
      <c r="BE168" s="4"/>
      <c r="BF168" s="4"/>
      <c r="BG168" s="4"/>
      <c r="BH168" s="4"/>
      <c r="BI168" s="4" t="s">
        <v>68</v>
      </c>
      <c r="BJ168" s="4"/>
      <c r="BK168" s="4"/>
      <c r="BL168" s="4"/>
      <c r="BM168" s="4"/>
      <c r="BN168" s="4"/>
      <c r="BO168" s="62"/>
    </row>
    <row r="169" spans="1:67" s="17" customFormat="1" ht="135.75" hidden="1" customHeight="1" x14ac:dyDescent="0.25">
      <c r="A169" s="62"/>
      <c r="B169" s="67" t="s">
        <v>1536</v>
      </c>
      <c r="C169" s="4" t="s">
        <v>954</v>
      </c>
      <c r="D169" s="4" t="s">
        <v>955</v>
      </c>
      <c r="E169" s="4" t="s">
        <v>956</v>
      </c>
      <c r="F169" s="4" t="s">
        <v>957</v>
      </c>
      <c r="G169" s="4" t="s">
        <v>70</v>
      </c>
      <c r="H169" s="4" t="s">
        <v>1818</v>
      </c>
      <c r="I169" s="4"/>
      <c r="J169" s="120">
        <v>44982</v>
      </c>
      <c r="K169" s="120">
        <v>45030</v>
      </c>
      <c r="L169" s="66">
        <f t="shared" si="17"/>
        <v>48</v>
      </c>
      <c r="M169" s="4" t="s">
        <v>71</v>
      </c>
      <c r="N169" s="4" t="s">
        <v>73</v>
      </c>
      <c r="O169" s="4" t="s">
        <v>1838</v>
      </c>
      <c r="P169" s="4" t="s">
        <v>484</v>
      </c>
      <c r="Q169" s="4" t="s">
        <v>486</v>
      </c>
      <c r="R169" s="4" t="s">
        <v>29</v>
      </c>
      <c r="S169" s="4"/>
      <c r="T169" s="4" t="s">
        <v>31</v>
      </c>
      <c r="U169" s="4"/>
      <c r="V169" s="4"/>
      <c r="W169" s="4"/>
      <c r="X169" s="4"/>
      <c r="Y169" s="4"/>
      <c r="Z169" s="4" t="s">
        <v>37</v>
      </c>
      <c r="AA169" s="4"/>
      <c r="AB169" s="4"/>
      <c r="AC169" s="4"/>
      <c r="AD169" s="4"/>
      <c r="AE169" s="4"/>
      <c r="AF169" s="4"/>
      <c r="AG169" s="4"/>
      <c r="AH169" s="4"/>
      <c r="AI169" s="4"/>
      <c r="AJ169" s="4"/>
      <c r="AK169" s="4"/>
      <c r="AL169" s="4" t="s">
        <v>1816</v>
      </c>
      <c r="AM169" s="4"/>
      <c r="AN169" s="4"/>
      <c r="AO169" s="4" t="s">
        <v>29</v>
      </c>
      <c r="AP169" s="4"/>
      <c r="AQ169" s="4"/>
      <c r="AR169" s="4" t="s">
        <v>49</v>
      </c>
      <c r="AS169" s="4"/>
      <c r="AT169" s="4"/>
      <c r="AU169" s="4"/>
      <c r="AV169" s="4" t="s">
        <v>108</v>
      </c>
      <c r="AW169" s="4"/>
      <c r="AX169" s="4"/>
      <c r="AY169" s="4"/>
      <c r="AZ169" s="4"/>
      <c r="BA169" s="4"/>
      <c r="BB169" s="4"/>
      <c r="BC169" s="4"/>
      <c r="BD169" s="4"/>
      <c r="BE169" s="4"/>
      <c r="BF169" s="4"/>
      <c r="BG169" s="4"/>
      <c r="BH169" s="4"/>
      <c r="BI169" s="4" t="s">
        <v>68</v>
      </c>
      <c r="BJ169" s="4"/>
      <c r="BK169" s="4"/>
      <c r="BL169" s="4"/>
      <c r="BM169" s="4"/>
      <c r="BN169" s="4"/>
      <c r="BO169" s="62"/>
    </row>
    <row r="170" spans="1:67" s="17" customFormat="1" ht="135.75" hidden="1" customHeight="1" x14ac:dyDescent="0.25">
      <c r="A170" s="62"/>
      <c r="B170" s="67" t="s">
        <v>1537</v>
      </c>
      <c r="C170" s="4" t="s">
        <v>958</v>
      </c>
      <c r="D170" s="4" t="s">
        <v>959</v>
      </c>
      <c r="E170" s="4" t="s">
        <v>960</v>
      </c>
      <c r="F170" s="4" t="s">
        <v>961</v>
      </c>
      <c r="G170" s="4" t="s">
        <v>70</v>
      </c>
      <c r="H170" s="4" t="s">
        <v>1818</v>
      </c>
      <c r="I170" s="4"/>
      <c r="J170" s="120">
        <v>45139</v>
      </c>
      <c r="K170" s="120">
        <v>45172</v>
      </c>
      <c r="L170" s="66">
        <f t="shared" si="17"/>
        <v>33</v>
      </c>
      <c r="M170" s="4" t="s">
        <v>71</v>
      </c>
      <c r="N170" s="4" t="s">
        <v>73</v>
      </c>
      <c r="O170" s="4" t="s">
        <v>1838</v>
      </c>
      <c r="P170" s="4" t="s">
        <v>484</v>
      </c>
      <c r="Q170" s="4" t="s">
        <v>486</v>
      </c>
      <c r="R170" s="4" t="s">
        <v>29</v>
      </c>
      <c r="S170" s="4"/>
      <c r="T170" s="4" t="s">
        <v>31</v>
      </c>
      <c r="U170" s="4"/>
      <c r="V170" s="4"/>
      <c r="W170" s="4"/>
      <c r="X170" s="4"/>
      <c r="Y170" s="4"/>
      <c r="Z170" s="4" t="s">
        <v>37</v>
      </c>
      <c r="AA170" s="4"/>
      <c r="AB170" s="4"/>
      <c r="AC170" s="4"/>
      <c r="AD170" s="4"/>
      <c r="AE170" s="4"/>
      <c r="AF170" s="4"/>
      <c r="AG170" s="4"/>
      <c r="AH170" s="4"/>
      <c r="AI170" s="4"/>
      <c r="AJ170" s="4"/>
      <c r="AK170" s="4"/>
      <c r="AL170" s="4" t="s">
        <v>1816</v>
      </c>
      <c r="AM170" s="4"/>
      <c r="AN170" s="4"/>
      <c r="AO170" s="4" t="s">
        <v>29</v>
      </c>
      <c r="AP170" s="4"/>
      <c r="AQ170" s="4"/>
      <c r="AR170" s="4" t="s">
        <v>49</v>
      </c>
      <c r="AS170" s="4"/>
      <c r="AT170" s="4"/>
      <c r="AU170" s="4"/>
      <c r="AV170" s="4" t="s">
        <v>108</v>
      </c>
      <c r="AW170" s="4"/>
      <c r="AX170" s="4"/>
      <c r="AY170" s="4"/>
      <c r="AZ170" s="4"/>
      <c r="BA170" s="4"/>
      <c r="BB170" s="4"/>
      <c r="BC170" s="4"/>
      <c r="BD170" s="4"/>
      <c r="BE170" s="4"/>
      <c r="BF170" s="4"/>
      <c r="BG170" s="4"/>
      <c r="BH170" s="4"/>
      <c r="BI170" s="4" t="s">
        <v>68</v>
      </c>
      <c r="BJ170" s="4"/>
      <c r="BK170" s="4"/>
      <c r="BL170" s="4"/>
      <c r="BM170" s="4"/>
      <c r="BN170" s="4"/>
      <c r="BO170" s="62"/>
    </row>
    <row r="171" spans="1:67" s="17" customFormat="1" ht="135.75" hidden="1" customHeight="1" x14ac:dyDescent="0.25">
      <c r="A171" s="62"/>
      <c r="B171" s="67" t="s">
        <v>1538</v>
      </c>
      <c r="C171" s="4" t="s">
        <v>962</v>
      </c>
      <c r="D171" s="4" t="s">
        <v>963</v>
      </c>
      <c r="E171" s="4" t="s">
        <v>964</v>
      </c>
      <c r="F171" s="4" t="s">
        <v>965</v>
      </c>
      <c r="G171" s="4" t="s">
        <v>70</v>
      </c>
      <c r="H171" s="4" t="s">
        <v>1818</v>
      </c>
      <c r="I171" s="4"/>
      <c r="J171" s="120">
        <v>44986</v>
      </c>
      <c r="K171" s="120">
        <v>45016</v>
      </c>
      <c r="L171" s="66">
        <f t="shared" si="17"/>
        <v>30</v>
      </c>
      <c r="M171" s="4" t="s">
        <v>71</v>
      </c>
      <c r="N171" s="4" t="s">
        <v>73</v>
      </c>
      <c r="O171" s="4" t="s">
        <v>1838</v>
      </c>
      <c r="P171" s="4" t="s">
        <v>484</v>
      </c>
      <c r="Q171" s="4" t="s">
        <v>486</v>
      </c>
      <c r="R171" s="4" t="s">
        <v>29</v>
      </c>
      <c r="S171" s="4"/>
      <c r="T171" s="4" t="s">
        <v>31</v>
      </c>
      <c r="U171" s="4"/>
      <c r="V171" s="4"/>
      <c r="W171" s="4"/>
      <c r="X171" s="4"/>
      <c r="Y171" s="4"/>
      <c r="Z171" s="4" t="s">
        <v>37</v>
      </c>
      <c r="AA171" s="4"/>
      <c r="AB171" s="4"/>
      <c r="AC171" s="4"/>
      <c r="AD171" s="4"/>
      <c r="AE171" s="4"/>
      <c r="AF171" s="4"/>
      <c r="AG171" s="4"/>
      <c r="AH171" s="4"/>
      <c r="AI171" s="4"/>
      <c r="AJ171" s="4"/>
      <c r="AK171" s="4"/>
      <c r="AL171" s="4" t="s">
        <v>1816</v>
      </c>
      <c r="AM171" s="4"/>
      <c r="AN171" s="4"/>
      <c r="AO171" s="4" t="s">
        <v>29</v>
      </c>
      <c r="AP171" s="4"/>
      <c r="AQ171" s="4"/>
      <c r="AR171" s="4" t="s">
        <v>49</v>
      </c>
      <c r="AS171" s="4"/>
      <c r="AT171" s="4"/>
      <c r="AU171" s="4"/>
      <c r="AV171" s="4" t="s">
        <v>108</v>
      </c>
      <c r="AW171" s="4"/>
      <c r="AX171" s="4"/>
      <c r="AY171" s="4"/>
      <c r="AZ171" s="4"/>
      <c r="BA171" s="4"/>
      <c r="BB171" s="4"/>
      <c r="BC171" s="4"/>
      <c r="BD171" s="4"/>
      <c r="BE171" s="4"/>
      <c r="BF171" s="4"/>
      <c r="BG171" s="4"/>
      <c r="BH171" s="4"/>
      <c r="BI171" s="4" t="s">
        <v>68</v>
      </c>
      <c r="BJ171" s="4"/>
      <c r="BK171" s="4"/>
      <c r="BL171" s="4"/>
      <c r="BM171" s="4"/>
      <c r="BN171" s="4"/>
      <c r="BO171" s="62"/>
    </row>
    <row r="172" spans="1:67" s="17" customFormat="1" ht="135.75" hidden="1" customHeight="1" x14ac:dyDescent="0.25">
      <c r="A172" s="62"/>
      <c r="B172" s="67" t="s">
        <v>1539</v>
      </c>
      <c r="C172" s="4" t="s">
        <v>966</v>
      </c>
      <c r="D172" s="4" t="s">
        <v>967</v>
      </c>
      <c r="E172" s="4" t="s">
        <v>968</v>
      </c>
      <c r="F172" s="4" t="s">
        <v>969</v>
      </c>
      <c r="G172" s="4" t="s">
        <v>70</v>
      </c>
      <c r="H172" s="4" t="s">
        <v>1818</v>
      </c>
      <c r="I172" s="4"/>
      <c r="J172" s="120">
        <v>44958</v>
      </c>
      <c r="K172" s="120">
        <v>45002</v>
      </c>
      <c r="L172" s="66"/>
      <c r="M172" s="4" t="s">
        <v>71</v>
      </c>
      <c r="N172" s="4" t="s">
        <v>73</v>
      </c>
      <c r="O172" s="4" t="s">
        <v>1838</v>
      </c>
      <c r="P172" s="4" t="s">
        <v>484</v>
      </c>
      <c r="Q172" s="4" t="s">
        <v>486</v>
      </c>
      <c r="R172" s="4" t="s">
        <v>29</v>
      </c>
      <c r="S172" s="4"/>
      <c r="T172" s="4" t="s">
        <v>31</v>
      </c>
      <c r="U172" s="4"/>
      <c r="V172" s="4"/>
      <c r="W172" s="4"/>
      <c r="X172" s="4"/>
      <c r="Y172" s="4"/>
      <c r="Z172" s="4" t="s">
        <v>37</v>
      </c>
      <c r="AA172" s="4"/>
      <c r="AB172" s="4"/>
      <c r="AC172" s="4"/>
      <c r="AD172" s="4"/>
      <c r="AE172" s="4"/>
      <c r="AF172" s="4"/>
      <c r="AG172" s="4"/>
      <c r="AH172" s="4"/>
      <c r="AI172" s="4"/>
      <c r="AJ172" s="4"/>
      <c r="AK172" s="4"/>
      <c r="AL172" s="4" t="s">
        <v>1816</v>
      </c>
      <c r="AM172" s="4"/>
      <c r="AN172" s="4"/>
      <c r="AO172" s="4" t="s">
        <v>29</v>
      </c>
      <c r="AP172" s="4"/>
      <c r="AQ172" s="4"/>
      <c r="AR172" s="4" t="s">
        <v>49</v>
      </c>
      <c r="AS172" s="4"/>
      <c r="AT172" s="4"/>
      <c r="AU172" s="4"/>
      <c r="AV172" s="4" t="s">
        <v>108</v>
      </c>
      <c r="AW172" s="4"/>
      <c r="AX172" s="4"/>
      <c r="AY172" s="4"/>
      <c r="AZ172" s="4"/>
      <c r="BA172" s="4"/>
      <c r="BB172" s="4"/>
      <c r="BC172" s="4"/>
      <c r="BD172" s="4"/>
      <c r="BE172" s="4"/>
      <c r="BF172" s="4"/>
      <c r="BG172" s="4"/>
      <c r="BH172" s="4"/>
      <c r="BI172" s="4" t="s">
        <v>68</v>
      </c>
      <c r="BJ172" s="4"/>
      <c r="BK172" s="4"/>
      <c r="BL172" s="4"/>
      <c r="BM172" s="4"/>
      <c r="BN172" s="4"/>
      <c r="BO172" s="62"/>
    </row>
    <row r="173" spans="1:67" s="17" customFormat="1" ht="135.75" hidden="1" customHeight="1" x14ac:dyDescent="0.25">
      <c r="A173" s="62"/>
      <c r="B173" s="67" t="s">
        <v>1540</v>
      </c>
      <c r="C173" s="4" t="s">
        <v>1785</v>
      </c>
      <c r="D173" s="4" t="s">
        <v>970</v>
      </c>
      <c r="E173" s="4" t="s">
        <v>971</v>
      </c>
      <c r="F173" s="4" t="s">
        <v>972</v>
      </c>
      <c r="G173" s="4" t="s">
        <v>70</v>
      </c>
      <c r="H173" s="4" t="s">
        <v>1818</v>
      </c>
      <c r="I173" s="4" t="s">
        <v>98</v>
      </c>
      <c r="J173" s="120">
        <v>45108</v>
      </c>
      <c r="K173" s="120">
        <v>45138</v>
      </c>
      <c r="L173" s="66">
        <f t="shared" si="17"/>
        <v>30</v>
      </c>
      <c r="M173" s="4" t="s">
        <v>71</v>
      </c>
      <c r="N173" s="4" t="s">
        <v>73</v>
      </c>
      <c r="O173" s="4" t="s">
        <v>973</v>
      </c>
      <c r="P173" s="4" t="s">
        <v>484</v>
      </c>
      <c r="Q173" s="4" t="s">
        <v>486</v>
      </c>
      <c r="R173" s="4" t="s">
        <v>29</v>
      </c>
      <c r="S173" s="4" t="s">
        <v>30</v>
      </c>
      <c r="T173" s="4" t="s">
        <v>31</v>
      </c>
      <c r="U173" s="4"/>
      <c r="V173" s="4"/>
      <c r="W173" s="4"/>
      <c r="X173" s="4"/>
      <c r="Y173" s="4"/>
      <c r="Z173" s="4" t="s">
        <v>37</v>
      </c>
      <c r="AA173" s="4"/>
      <c r="AB173" s="4"/>
      <c r="AC173" s="4"/>
      <c r="AD173" s="4"/>
      <c r="AE173" s="4"/>
      <c r="AF173" s="4"/>
      <c r="AG173" s="4"/>
      <c r="AH173" s="4"/>
      <c r="AI173" s="4"/>
      <c r="AJ173" s="4"/>
      <c r="AK173" s="4"/>
      <c r="AL173" s="4" t="s">
        <v>1816</v>
      </c>
      <c r="AM173" s="4"/>
      <c r="AN173" s="4"/>
      <c r="AO173" s="4" t="s">
        <v>29</v>
      </c>
      <c r="AP173" s="4"/>
      <c r="AQ173" s="4"/>
      <c r="AR173" s="4"/>
      <c r="AS173" s="4"/>
      <c r="AT173" s="4"/>
      <c r="AU173" s="4"/>
      <c r="AV173" s="4" t="s">
        <v>108</v>
      </c>
      <c r="AW173" s="4"/>
      <c r="AX173" s="4"/>
      <c r="AY173" s="4"/>
      <c r="AZ173" s="4"/>
      <c r="BA173" s="4"/>
      <c r="BB173" s="4"/>
      <c r="BC173" s="4"/>
      <c r="BD173" s="4"/>
      <c r="BE173" s="4"/>
      <c r="BF173" s="4"/>
      <c r="BG173" s="4"/>
      <c r="BH173" s="4"/>
      <c r="BI173" s="4"/>
      <c r="BJ173" s="4"/>
      <c r="BK173" s="4"/>
      <c r="BL173" s="4"/>
      <c r="BM173" s="4"/>
      <c r="BN173" s="4"/>
      <c r="BO173" s="62"/>
    </row>
    <row r="174" spans="1:67" s="17" customFormat="1" ht="135.75" hidden="1" customHeight="1" x14ac:dyDescent="0.25">
      <c r="A174" s="62"/>
      <c r="B174" s="67" t="s">
        <v>1541</v>
      </c>
      <c r="C174" s="4" t="s">
        <v>1786</v>
      </c>
      <c r="D174" s="4" t="s">
        <v>974</v>
      </c>
      <c r="E174" s="4" t="s">
        <v>971</v>
      </c>
      <c r="F174" s="4" t="s">
        <v>972</v>
      </c>
      <c r="G174" s="4" t="s">
        <v>70</v>
      </c>
      <c r="H174" s="4" t="s">
        <v>1818</v>
      </c>
      <c r="I174" s="4" t="s">
        <v>98</v>
      </c>
      <c r="J174" s="120">
        <v>45261</v>
      </c>
      <c r="K174" s="120">
        <v>45291</v>
      </c>
      <c r="L174" s="66">
        <f t="shared" si="17"/>
        <v>30</v>
      </c>
      <c r="M174" s="4" t="s">
        <v>71</v>
      </c>
      <c r="N174" s="4" t="s">
        <v>73</v>
      </c>
      <c r="O174" s="4" t="s">
        <v>973</v>
      </c>
      <c r="P174" s="4" t="s">
        <v>484</v>
      </c>
      <c r="Q174" s="4" t="s">
        <v>486</v>
      </c>
      <c r="R174" s="4" t="s">
        <v>29</v>
      </c>
      <c r="S174" s="4" t="s">
        <v>30</v>
      </c>
      <c r="T174" s="4" t="s">
        <v>31</v>
      </c>
      <c r="U174" s="4"/>
      <c r="V174" s="4"/>
      <c r="W174" s="4"/>
      <c r="X174" s="4"/>
      <c r="Y174" s="4"/>
      <c r="Z174" s="4" t="s">
        <v>37</v>
      </c>
      <c r="AA174" s="4"/>
      <c r="AB174" s="4"/>
      <c r="AC174" s="4"/>
      <c r="AD174" s="4"/>
      <c r="AE174" s="4"/>
      <c r="AF174" s="4"/>
      <c r="AG174" s="4"/>
      <c r="AH174" s="4"/>
      <c r="AI174" s="4"/>
      <c r="AJ174" s="4"/>
      <c r="AK174" s="4"/>
      <c r="AL174" s="4" t="s">
        <v>1816</v>
      </c>
      <c r="AM174" s="4"/>
      <c r="AN174" s="4"/>
      <c r="AO174" s="4" t="s">
        <v>29</v>
      </c>
      <c r="AP174" s="4"/>
      <c r="AQ174" s="4"/>
      <c r="AR174" s="4"/>
      <c r="AS174" s="4"/>
      <c r="AT174" s="4"/>
      <c r="AU174" s="4"/>
      <c r="AV174" s="4" t="s">
        <v>108</v>
      </c>
      <c r="AW174" s="4"/>
      <c r="AX174" s="4"/>
      <c r="AY174" s="4"/>
      <c r="AZ174" s="4"/>
      <c r="BA174" s="4"/>
      <c r="BB174" s="4"/>
      <c r="BC174" s="4"/>
      <c r="BD174" s="4"/>
      <c r="BE174" s="4"/>
      <c r="BF174" s="4"/>
      <c r="BG174" s="4"/>
      <c r="BH174" s="4"/>
      <c r="BI174" s="4"/>
      <c r="BJ174" s="4"/>
      <c r="BK174" s="4"/>
      <c r="BL174" s="4"/>
      <c r="BM174" s="4"/>
      <c r="BN174" s="4"/>
      <c r="BO174" s="62"/>
    </row>
    <row r="175" spans="1:67" s="17" customFormat="1" ht="135.75" hidden="1" customHeight="1" x14ac:dyDescent="0.25">
      <c r="A175" s="62"/>
      <c r="B175" s="67" t="s">
        <v>1542</v>
      </c>
      <c r="C175" s="4" t="s">
        <v>1787</v>
      </c>
      <c r="D175" s="4" t="s">
        <v>743</v>
      </c>
      <c r="E175" s="4" t="s">
        <v>744</v>
      </c>
      <c r="F175" s="4" t="s">
        <v>744</v>
      </c>
      <c r="G175" s="4" t="s">
        <v>70</v>
      </c>
      <c r="H175" s="4" t="s">
        <v>1818</v>
      </c>
      <c r="I175" s="4"/>
      <c r="J175" s="120">
        <v>45108</v>
      </c>
      <c r="K175" s="120">
        <v>45137</v>
      </c>
      <c r="L175" s="66">
        <f t="shared" si="17"/>
        <v>29</v>
      </c>
      <c r="M175" s="4" t="s">
        <v>71</v>
      </c>
      <c r="N175" s="4" t="s">
        <v>72</v>
      </c>
      <c r="O175" s="4" t="s">
        <v>742</v>
      </c>
      <c r="P175" s="4" t="s">
        <v>484</v>
      </c>
      <c r="Q175" s="4" t="s">
        <v>486</v>
      </c>
      <c r="R175" s="4" t="s">
        <v>29</v>
      </c>
      <c r="S175" s="4"/>
      <c r="T175" s="4" t="s">
        <v>31</v>
      </c>
      <c r="U175" s="4"/>
      <c r="V175" s="4"/>
      <c r="W175" s="4"/>
      <c r="X175" s="4"/>
      <c r="Y175" s="4"/>
      <c r="Z175" s="4"/>
      <c r="AA175" s="4"/>
      <c r="AB175" s="4"/>
      <c r="AC175" s="4"/>
      <c r="AD175" s="4" t="s">
        <v>41</v>
      </c>
      <c r="AE175" s="4"/>
      <c r="AF175" s="4"/>
      <c r="AG175" s="4"/>
      <c r="AH175" s="4"/>
      <c r="AI175" s="4"/>
      <c r="AJ175" s="4"/>
      <c r="AK175" s="4"/>
      <c r="AL175" s="4" t="s">
        <v>1816</v>
      </c>
      <c r="AM175" s="4"/>
      <c r="AN175" s="4"/>
      <c r="AO175" s="4" t="s">
        <v>29</v>
      </c>
      <c r="AP175" s="4"/>
      <c r="AQ175" s="4"/>
      <c r="AR175" s="4"/>
      <c r="AS175" s="4"/>
      <c r="AT175" s="4"/>
      <c r="AU175" s="4"/>
      <c r="AV175" s="4" t="s">
        <v>108</v>
      </c>
      <c r="AW175" s="4"/>
      <c r="AX175" s="4"/>
      <c r="AY175" s="4"/>
      <c r="AZ175" s="4"/>
      <c r="BA175" s="4"/>
      <c r="BB175" s="4"/>
      <c r="BC175" s="4"/>
      <c r="BD175" s="4"/>
      <c r="BE175" s="4"/>
      <c r="BF175" s="4"/>
      <c r="BG175" s="4"/>
      <c r="BH175" s="4"/>
      <c r="BI175" s="4"/>
      <c r="BJ175" s="4"/>
      <c r="BK175" s="4"/>
      <c r="BL175" s="4"/>
      <c r="BM175" s="4"/>
      <c r="BN175" s="4"/>
      <c r="BO175" s="62"/>
    </row>
    <row r="176" spans="1:67" s="17" customFormat="1" ht="135.75" hidden="1" customHeight="1" x14ac:dyDescent="0.25">
      <c r="A176" s="62"/>
      <c r="B176" s="67" t="s">
        <v>1543</v>
      </c>
      <c r="C176" s="4" t="s">
        <v>1788</v>
      </c>
      <c r="D176" s="4" t="s">
        <v>745</v>
      </c>
      <c r="E176" s="4" t="s">
        <v>744</v>
      </c>
      <c r="F176" s="4" t="s">
        <v>744</v>
      </c>
      <c r="G176" s="4" t="s">
        <v>70</v>
      </c>
      <c r="H176" s="4" t="s">
        <v>1818</v>
      </c>
      <c r="I176" s="4"/>
      <c r="J176" s="120">
        <v>45261</v>
      </c>
      <c r="K176" s="120">
        <v>45291</v>
      </c>
      <c r="L176" s="66">
        <f t="shared" si="17"/>
        <v>30</v>
      </c>
      <c r="M176" s="4" t="s">
        <v>71</v>
      </c>
      <c r="N176" s="4" t="s">
        <v>72</v>
      </c>
      <c r="O176" s="4" t="s">
        <v>742</v>
      </c>
      <c r="P176" s="4" t="s">
        <v>484</v>
      </c>
      <c r="Q176" s="4" t="s">
        <v>486</v>
      </c>
      <c r="R176" s="4" t="s">
        <v>29</v>
      </c>
      <c r="S176" s="4"/>
      <c r="T176" s="4" t="s">
        <v>31</v>
      </c>
      <c r="U176" s="4"/>
      <c r="V176" s="4"/>
      <c r="W176" s="4"/>
      <c r="X176" s="4"/>
      <c r="Y176" s="4"/>
      <c r="Z176" s="4"/>
      <c r="AA176" s="4"/>
      <c r="AB176" s="4"/>
      <c r="AC176" s="4"/>
      <c r="AD176" s="4" t="s">
        <v>41</v>
      </c>
      <c r="AE176" s="4"/>
      <c r="AF176" s="4"/>
      <c r="AG176" s="4"/>
      <c r="AH176" s="4"/>
      <c r="AI176" s="4"/>
      <c r="AJ176" s="4"/>
      <c r="AK176" s="4"/>
      <c r="AL176" s="4" t="s">
        <v>1816</v>
      </c>
      <c r="AM176" s="4"/>
      <c r="AN176" s="4"/>
      <c r="AO176" s="4" t="s">
        <v>29</v>
      </c>
      <c r="AP176" s="4"/>
      <c r="AQ176" s="4"/>
      <c r="AR176" s="4"/>
      <c r="AS176" s="4"/>
      <c r="AT176" s="4"/>
      <c r="AU176" s="4"/>
      <c r="AV176" s="4" t="s">
        <v>108</v>
      </c>
      <c r="AW176" s="4"/>
      <c r="AX176" s="4"/>
      <c r="AY176" s="4"/>
      <c r="AZ176" s="4"/>
      <c r="BA176" s="4"/>
      <c r="BB176" s="4"/>
      <c r="BC176" s="4"/>
      <c r="BD176" s="4"/>
      <c r="BE176" s="4"/>
      <c r="BF176" s="4"/>
      <c r="BG176" s="4"/>
      <c r="BH176" s="4"/>
      <c r="BI176" s="4"/>
      <c r="BJ176" s="4"/>
      <c r="BK176" s="4"/>
      <c r="BL176" s="4"/>
      <c r="BM176" s="4"/>
      <c r="BN176" s="4"/>
      <c r="BO176" s="62"/>
    </row>
    <row r="177" spans="1:515" s="17" customFormat="1" ht="135.75" hidden="1" customHeight="1" x14ac:dyDescent="0.25">
      <c r="A177" s="62"/>
      <c r="B177" s="67" t="s">
        <v>1544</v>
      </c>
      <c r="C177" s="4" t="s">
        <v>1789</v>
      </c>
      <c r="D177" s="4" t="s">
        <v>746</v>
      </c>
      <c r="E177" s="4" t="s">
        <v>975</v>
      </c>
      <c r="F177" s="4" t="s">
        <v>975</v>
      </c>
      <c r="G177" s="4" t="s">
        <v>70</v>
      </c>
      <c r="H177" s="4" t="s">
        <v>1818</v>
      </c>
      <c r="I177" s="4"/>
      <c r="J177" s="120">
        <v>45108</v>
      </c>
      <c r="K177" s="120">
        <v>45138</v>
      </c>
      <c r="L177" s="66">
        <f t="shared" si="17"/>
        <v>30</v>
      </c>
      <c r="M177" s="4" t="s">
        <v>71</v>
      </c>
      <c r="N177" s="4" t="s">
        <v>72</v>
      </c>
      <c r="O177" s="4" t="s">
        <v>747</v>
      </c>
      <c r="P177" s="4" t="s">
        <v>484</v>
      </c>
      <c r="Q177" s="4" t="s">
        <v>486</v>
      </c>
      <c r="R177" s="4" t="s">
        <v>29</v>
      </c>
      <c r="S177" s="4" t="s">
        <v>30</v>
      </c>
      <c r="T177" s="4" t="s">
        <v>31</v>
      </c>
      <c r="U177" s="4"/>
      <c r="V177" s="4"/>
      <c r="W177" s="4"/>
      <c r="X177" s="4" t="s">
        <v>35</v>
      </c>
      <c r="Y177" s="4" t="s">
        <v>36</v>
      </c>
      <c r="Z177" s="4" t="s">
        <v>37</v>
      </c>
      <c r="AA177" s="4"/>
      <c r="AB177" s="4"/>
      <c r="AC177" s="4"/>
      <c r="AD177" s="4"/>
      <c r="AE177" s="4"/>
      <c r="AF177" s="4"/>
      <c r="AG177" s="4"/>
      <c r="AH177" s="4"/>
      <c r="AI177" s="4"/>
      <c r="AJ177" s="4"/>
      <c r="AK177" s="4"/>
      <c r="AL177" s="4" t="s">
        <v>1816</v>
      </c>
      <c r="AM177" s="4"/>
      <c r="AN177" s="4"/>
      <c r="AO177" s="4" t="s">
        <v>29</v>
      </c>
      <c r="AP177" s="4"/>
      <c r="AQ177" s="4"/>
      <c r="AR177" s="4"/>
      <c r="AS177" s="4"/>
      <c r="AT177" s="4"/>
      <c r="AU177" s="4"/>
      <c r="AV177" s="4" t="s">
        <v>108</v>
      </c>
      <c r="AW177" s="4"/>
      <c r="AX177" s="4"/>
      <c r="AY177" s="4"/>
      <c r="AZ177" s="4"/>
      <c r="BA177" s="4"/>
      <c r="BB177" s="4"/>
      <c r="BC177" s="4"/>
      <c r="BD177" s="4"/>
      <c r="BE177" s="4"/>
      <c r="BF177" s="4"/>
      <c r="BG177" s="4"/>
      <c r="BH177" s="4"/>
      <c r="BI177" s="4"/>
      <c r="BJ177" s="4"/>
      <c r="BK177" s="4"/>
      <c r="BL177" s="4"/>
      <c r="BM177" s="4"/>
      <c r="BN177" s="4"/>
      <c r="BO177" s="62"/>
    </row>
    <row r="178" spans="1:515" s="17" customFormat="1" ht="135.75" hidden="1" customHeight="1" x14ac:dyDescent="0.25">
      <c r="A178" s="62"/>
      <c r="B178" s="67" t="s">
        <v>1545</v>
      </c>
      <c r="C178" s="4" t="s">
        <v>1790</v>
      </c>
      <c r="D178" s="4" t="s">
        <v>748</v>
      </c>
      <c r="E178" s="4" t="s">
        <v>976</v>
      </c>
      <c r="F178" s="4" t="s">
        <v>976</v>
      </c>
      <c r="G178" s="4" t="s">
        <v>70</v>
      </c>
      <c r="H178" s="4" t="s">
        <v>1818</v>
      </c>
      <c r="I178" s="4"/>
      <c r="J178" s="120">
        <v>45261</v>
      </c>
      <c r="K178" s="120">
        <v>45291</v>
      </c>
      <c r="L178" s="66">
        <f t="shared" si="17"/>
        <v>30</v>
      </c>
      <c r="M178" s="4" t="s">
        <v>71</v>
      </c>
      <c r="N178" s="4" t="s">
        <v>72</v>
      </c>
      <c r="O178" s="4" t="s">
        <v>747</v>
      </c>
      <c r="P178" s="4" t="s">
        <v>484</v>
      </c>
      <c r="Q178" s="4" t="s">
        <v>486</v>
      </c>
      <c r="R178" s="4" t="s">
        <v>29</v>
      </c>
      <c r="S178" s="4" t="s">
        <v>30</v>
      </c>
      <c r="T178" s="4" t="s">
        <v>31</v>
      </c>
      <c r="U178" s="4"/>
      <c r="V178" s="4"/>
      <c r="W178" s="4"/>
      <c r="X178" s="4" t="s">
        <v>35</v>
      </c>
      <c r="Y178" s="4" t="s">
        <v>36</v>
      </c>
      <c r="Z178" s="4" t="s">
        <v>37</v>
      </c>
      <c r="AA178" s="4"/>
      <c r="AB178" s="4"/>
      <c r="AC178" s="4"/>
      <c r="AD178" s="4"/>
      <c r="AE178" s="4"/>
      <c r="AF178" s="4"/>
      <c r="AG178" s="4"/>
      <c r="AH178" s="4"/>
      <c r="AI178" s="4"/>
      <c r="AJ178" s="4"/>
      <c r="AK178" s="4"/>
      <c r="AL178" s="4" t="s">
        <v>1816</v>
      </c>
      <c r="AM178" s="4"/>
      <c r="AN178" s="4"/>
      <c r="AO178" s="4" t="s">
        <v>29</v>
      </c>
      <c r="AP178" s="4"/>
      <c r="AQ178" s="4"/>
      <c r="AR178" s="4"/>
      <c r="AS178" s="4"/>
      <c r="AT178" s="4"/>
      <c r="AU178" s="4"/>
      <c r="AV178" s="4" t="s">
        <v>108</v>
      </c>
      <c r="AW178" s="4"/>
      <c r="AX178" s="4"/>
      <c r="AY178" s="4"/>
      <c r="AZ178" s="4"/>
      <c r="BA178" s="4"/>
      <c r="BB178" s="4"/>
      <c r="BC178" s="4"/>
      <c r="BD178" s="4"/>
      <c r="BE178" s="4"/>
      <c r="BF178" s="4"/>
      <c r="BG178" s="4"/>
      <c r="BH178" s="4"/>
      <c r="BI178" s="4"/>
      <c r="BJ178" s="4"/>
      <c r="BK178" s="4"/>
      <c r="BL178" s="4"/>
      <c r="BM178" s="4"/>
      <c r="BN178" s="4"/>
      <c r="BO178" s="62"/>
    </row>
    <row r="179" spans="1:515" s="17" customFormat="1" ht="135.75" hidden="1" customHeight="1" x14ac:dyDescent="0.25">
      <c r="A179" s="62"/>
      <c r="B179" s="67" t="s">
        <v>1546</v>
      </c>
      <c r="C179" s="4" t="s">
        <v>1839</v>
      </c>
      <c r="D179" s="4" t="s">
        <v>1840</v>
      </c>
      <c r="E179" s="4" t="s">
        <v>977</v>
      </c>
      <c r="F179" s="4" t="s">
        <v>978</v>
      </c>
      <c r="G179" s="4" t="s">
        <v>70</v>
      </c>
      <c r="H179" s="4" t="s">
        <v>1818</v>
      </c>
      <c r="I179" s="4"/>
      <c r="J179" s="120">
        <v>44986</v>
      </c>
      <c r="K179" s="120">
        <v>45107</v>
      </c>
      <c r="L179" s="66">
        <f t="shared" si="17"/>
        <v>121</v>
      </c>
      <c r="M179" s="4" t="s">
        <v>71</v>
      </c>
      <c r="N179" s="4" t="s">
        <v>73</v>
      </c>
      <c r="O179" s="4" t="s">
        <v>749</v>
      </c>
      <c r="P179" s="4" t="s">
        <v>484</v>
      </c>
      <c r="Q179" s="4" t="s">
        <v>486</v>
      </c>
      <c r="R179" s="4" t="s">
        <v>29</v>
      </c>
      <c r="S179" s="4" t="s">
        <v>30</v>
      </c>
      <c r="T179" s="4" t="s">
        <v>31</v>
      </c>
      <c r="U179" s="4"/>
      <c r="V179" s="4"/>
      <c r="W179" s="4"/>
      <c r="X179" s="4"/>
      <c r="Y179" s="4"/>
      <c r="Z179" s="4" t="s">
        <v>37</v>
      </c>
      <c r="AA179" s="4"/>
      <c r="AB179" s="4"/>
      <c r="AC179" s="4"/>
      <c r="AD179" s="4"/>
      <c r="AE179" s="4" t="s">
        <v>145</v>
      </c>
      <c r="AF179" s="4" t="s">
        <v>144</v>
      </c>
      <c r="AG179" s="4"/>
      <c r="AH179" s="4"/>
      <c r="AI179" s="4"/>
      <c r="AJ179" s="4"/>
      <c r="AK179" s="4"/>
      <c r="AL179" s="4" t="s">
        <v>1816</v>
      </c>
      <c r="AM179" s="4"/>
      <c r="AN179" s="4"/>
      <c r="AO179" s="4" t="s">
        <v>29</v>
      </c>
      <c r="AP179" s="4"/>
      <c r="AQ179" s="4"/>
      <c r="AR179" s="4"/>
      <c r="AS179" s="4"/>
      <c r="AT179" s="4"/>
      <c r="AU179" s="4"/>
      <c r="AV179" s="4" t="s">
        <v>108</v>
      </c>
      <c r="AW179" s="4" t="s">
        <v>56</v>
      </c>
      <c r="AX179" s="4"/>
      <c r="AY179" s="4"/>
      <c r="AZ179" s="4"/>
      <c r="BA179" s="4"/>
      <c r="BB179" s="4"/>
      <c r="BC179" s="4"/>
      <c r="BD179" s="4"/>
      <c r="BE179" s="4"/>
      <c r="BF179" s="4"/>
      <c r="BG179" s="4"/>
      <c r="BH179" s="4"/>
      <c r="BI179" s="4"/>
      <c r="BJ179" s="4"/>
      <c r="BK179" s="4"/>
      <c r="BL179" s="4"/>
      <c r="BM179" s="4"/>
      <c r="BN179" s="4"/>
      <c r="BO179" s="62"/>
    </row>
    <row r="180" spans="1:515" s="17" customFormat="1" ht="135.75" hidden="1" customHeight="1" x14ac:dyDescent="0.25">
      <c r="A180" s="62"/>
      <c r="B180" s="67" t="s">
        <v>1547</v>
      </c>
      <c r="C180" s="16" t="s">
        <v>1862</v>
      </c>
      <c r="D180" s="16" t="s">
        <v>1841</v>
      </c>
      <c r="E180" s="16" t="s">
        <v>750</v>
      </c>
      <c r="F180" s="16" t="s">
        <v>750</v>
      </c>
      <c r="G180" s="4" t="s">
        <v>70</v>
      </c>
      <c r="H180" s="4" t="s">
        <v>1818</v>
      </c>
      <c r="I180" s="4"/>
      <c r="J180" s="120">
        <v>45261</v>
      </c>
      <c r="K180" s="120">
        <v>45291</v>
      </c>
      <c r="L180" s="66">
        <f t="shared" si="17"/>
        <v>30</v>
      </c>
      <c r="M180" s="4" t="s">
        <v>71</v>
      </c>
      <c r="N180" s="4" t="s">
        <v>73</v>
      </c>
      <c r="O180" s="4" t="s">
        <v>749</v>
      </c>
      <c r="P180" s="4" t="s">
        <v>484</v>
      </c>
      <c r="Q180" s="4" t="s">
        <v>486</v>
      </c>
      <c r="R180" s="4" t="s">
        <v>29</v>
      </c>
      <c r="S180" s="4" t="s">
        <v>30</v>
      </c>
      <c r="T180" s="4" t="s">
        <v>31</v>
      </c>
      <c r="U180" s="4"/>
      <c r="V180" s="4"/>
      <c r="W180" s="4"/>
      <c r="X180" s="4"/>
      <c r="Y180" s="4"/>
      <c r="Z180" s="4" t="s">
        <v>37</v>
      </c>
      <c r="AA180" s="4"/>
      <c r="AB180" s="4"/>
      <c r="AC180" s="4"/>
      <c r="AD180" s="4"/>
      <c r="AE180" s="4" t="s">
        <v>145</v>
      </c>
      <c r="AF180" s="4" t="s">
        <v>143</v>
      </c>
      <c r="AG180" s="4"/>
      <c r="AH180" s="4"/>
      <c r="AI180" s="4"/>
      <c r="AJ180" s="4"/>
      <c r="AK180" s="4"/>
      <c r="AL180" s="4" t="s">
        <v>1816</v>
      </c>
      <c r="AM180" s="4"/>
      <c r="AN180" s="4"/>
      <c r="AO180" s="4" t="s">
        <v>29</v>
      </c>
      <c r="AP180" s="4"/>
      <c r="AQ180" s="4"/>
      <c r="AR180" s="4"/>
      <c r="AS180" s="4"/>
      <c r="AT180" s="4"/>
      <c r="AU180" s="4"/>
      <c r="AV180" s="4" t="s">
        <v>108</v>
      </c>
      <c r="AW180" s="4" t="s">
        <v>56</v>
      </c>
      <c r="AX180" s="4"/>
      <c r="AY180" s="4"/>
      <c r="AZ180" s="4"/>
      <c r="BA180" s="4"/>
      <c r="BB180" s="4"/>
      <c r="BC180" s="4"/>
      <c r="BD180" s="4"/>
      <c r="BE180" s="4"/>
      <c r="BF180" s="4"/>
      <c r="BG180" s="4"/>
      <c r="BH180" s="4"/>
      <c r="BI180" s="4"/>
      <c r="BJ180" s="4"/>
      <c r="BK180" s="4"/>
      <c r="BL180" s="4"/>
      <c r="BM180" s="4"/>
      <c r="BN180" s="4"/>
      <c r="BO180" s="62"/>
    </row>
    <row r="181" spans="1:515" s="64" customFormat="1" ht="135.75" hidden="1" customHeight="1" x14ac:dyDescent="0.25">
      <c r="A181" s="62"/>
      <c r="B181" s="67" t="s">
        <v>1548</v>
      </c>
      <c r="C181" s="4" t="s">
        <v>984</v>
      </c>
      <c r="D181" s="4" t="s">
        <v>985</v>
      </c>
      <c r="E181" s="4" t="s">
        <v>986</v>
      </c>
      <c r="F181" s="4" t="s">
        <v>987</v>
      </c>
      <c r="G181" s="4" t="s">
        <v>77</v>
      </c>
      <c r="H181" s="16" t="s">
        <v>75</v>
      </c>
      <c r="I181" s="4"/>
      <c r="J181" s="14">
        <v>44958</v>
      </c>
      <c r="K181" s="14">
        <v>45046</v>
      </c>
      <c r="L181" s="66">
        <f t="shared" si="17"/>
        <v>88</v>
      </c>
      <c r="M181" s="16" t="s">
        <v>71</v>
      </c>
      <c r="N181" s="4" t="s">
        <v>73</v>
      </c>
      <c r="O181" s="4" t="s">
        <v>988</v>
      </c>
      <c r="P181" s="4" t="s">
        <v>480</v>
      </c>
      <c r="Q181" s="4" t="s">
        <v>1902</v>
      </c>
      <c r="R181" s="4" t="s">
        <v>29</v>
      </c>
      <c r="S181" s="4"/>
      <c r="T181" s="4" t="s">
        <v>31</v>
      </c>
      <c r="U181" s="4"/>
      <c r="V181" s="4"/>
      <c r="W181" s="4"/>
      <c r="X181" s="4"/>
      <c r="Y181" s="4"/>
      <c r="Z181" s="4"/>
      <c r="AA181" s="4"/>
      <c r="AB181" s="4"/>
      <c r="AC181" s="4"/>
      <c r="AD181" s="4"/>
      <c r="AE181" s="4" t="s">
        <v>117</v>
      </c>
      <c r="AF181" s="4" t="s">
        <v>126</v>
      </c>
      <c r="AG181" s="4"/>
      <c r="AH181" s="4"/>
      <c r="AI181" s="4"/>
      <c r="AJ181" s="4"/>
      <c r="AK181" s="4"/>
      <c r="AL181" s="4" t="s">
        <v>1816</v>
      </c>
      <c r="AM181" s="4"/>
      <c r="AN181" s="4"/>
      <c r="AO181" s="4"/>
      <c r="AP181" s="4" t="s">
        <v>47</v>
      </c>
      <c r="AQ181" s="4"/>
      <c r="AR181" s="4" t="s">
        <v>49</v>
      </c>
      <c r="AS181" s="4"/>
      <c r="AT181" s="4" t="s">
        <v>51</v>
      </c>
      <c r="AU181" s="4" t="s">
        <v>52</v>
      </c>
      <c r="AV181" s="4"/>
      <c r="AW181" s="4"/>
      <c r="AX181" s="4" t="s">
        <v>53</v>
      </c>
      <c r="AY181" s="4"/>
      <c r="AZ181" s="4"/>
      <c r="BA181" s="4"/>
      <c r="BB181" s="4"/>
      <c r="BC181" s="4"/>
      <c r="BD181" s="4"/>
      <c r="BE181" s="4"/>
      <c r="BF181" s="4"/>
      <c r="BG181" s="4"/>
      <c r="BH181" s="4"/>
      <c r="BI181" s="4" t="s">
        <v>68</v>
      </c>
      <c r="BJ181" s="4"/>
      <c r="BK181" s="4"/>
      <c r="BL181" s="4"/>
      <c r="BM181" s="4" t="s">
        <v>66</v>
      </c>
      <c r="BN181" s="4" t="s">
        <v>67</v>
      </c>
      <c r="BO181" s="62"/>
      <c r="BP181" s="17"/>
      <c r="BQ181" s="17"/>
      <c r="BR181" s="17"/>
      <c r="BS181" s="17"/>
      <c r="BT181" s="17"/>
      <c r="BU181" s="17"/>
      <c r="BV181" s="17"/>
      <c r="BW181" s="17"/>
      <c r="BX181" s="17"/>
      <c r="BY181" s="17"/>
      <c r="BZ181" s="17"/>
      <c r="CA181" s="17"/>
      <c r="CB181" s="17"/>
      <c r="CC181" s="17"/>
      <c r="CD181" s="17"/>
      <c r="CE181" s="17"/>
      <c r="CF181" s="17"/>
      <c r="CG181" s="17"/>
      <c r="CH181" s="17"/>
      <c r="CI181" s="17"/>
      <c r="CJ181" s="17"/>
      <c r="CK181" s="17"/>
      <c r="CL181" s="17"/>
      <c r="CM181" s="17"/>
      <c r="CN181" s="17"/>
      <c r="CO181" s="17"/>
      <c r="CP181" s="17"/>
      <c r="CQ181" s="17"/>
      <c r="CR181" s="17"/>
      <c r="CS181" s="17"/>
      <c r="CT181" s="17"/>
      <c r="CU181" s="17"/>
      <c r="CV181" s="17"/>
      <c r="CW181" s="17"/>
      <c r="CX181" s="17"/>
      <c r="CY181" s="17"/>
      <c r="CZ181" s="17"/>
      <c r="DA181" s="17"/>
      <c r="DB181" s="17"/>
      <c r="DC181" s="17"/>
      <c r="DD181" s="17"/>
      <c r="DE181" s="17"/>
      <c r="DF181" s="17"/>
      <c r="DG181" s="17"/>
      <c r="DH181" s="17"/>
      <c r="DI181" s="17"/>
      <c r="DJ181" s="17"/>
      <c r="DK181" s="17"/>
      <c r="DL181" s="17"/>
      <c r="DM181" s="17"/>
      <c r="DN181" s="17"/>
      <c r="DO181" s="17"/>
      <c r="DP181" s="17"/>
      <c r="DQ181" s="17"/>
      <c r="DR181" s="17"/>
      <c r="DS181" s="17"/>
      <c r="DT181" s="17"/>
      <c r="DU181" s="17"/>
      <c r="DV181" s="17"/>
      <c r="DW181" s="17"/>
      <c r="DX181" s="17"/>
      <c r="DY181" s="17"/>
      <c r="DZ181" s="17"/>
      <c r="EA181" s="17"/>
      <c r="EB181" s="17"/>
      <c r="EC181" s="17"/>
      <c r="ED181" s="17"/>
      <c r="EE181" s="17"/>
      <c r="EF181" s="17"/>
      <c r="EG181" s="17"/>
      <c r="EH181" s="17"/>
      <c r="EI181" s="17"/>
      <c r="EJ181" s="17"/>
      <c r="EK181" s="17"/>
      <c r="EL181" s="17"/>
      <c r="EM181" s="17"/>
      <c r="EN181" s="17"/>
      <c r="EO181" s="17"/>
      <c r="EP181" s="17"/>
      <c r="EQ181" s="17"/>
      <c r="ER181" s="17"/>
      <c r="ES181" s="17"/>
      <c r="ET181" s="17"/>
      <c r="EU181" s="17"/>
      <c r="EV181" s="17"/>
      <c r="EW181" s="17"/>
      <c r="EX181" s="17"/>
      <c r="EY181" s="17"/>
      <c r="EZ181" s="17"/>
      <c r="FA181" s="17"/>
      <c r="FB181" s="17"/>
      <c r="FC181" s="17"/>
      <c r="FD181" s="17"/>
      <c r="FE181" s="17"/>
      <c r="FF181" s="17"/>
      <c r="FG181" s="17"/>
      <c r="FH181" s="17"/>
      <c r="FI181" s="17"/>
      <c r="FJ181" s="17"/>
      <c r="FK181" s="17"/>
      <c r="FL181" s="17"/>
      <c r="FM181" s="17"/>
      <c r="FN181" s="17"/>
      <c r="FO181" s="17"/>
      <c r="FP181" s="17"/>
      <c r="FQ181" s="17"/>
      <c r="FR181" s="17"/>
      <c r="FS181" s="17"/>
      <c r="FT181" s="17"/>
      <c r="FU181" s="17"/>
      <c r="FV181" s="17"/>
      <c r="FW181" s="17"/>
      <c r="FX181" s="17"/>
      <c r="FY181" s="17"/>
      <c r="FZ181" s="17"/>
      <c r="GA181" s="17"/>
      <c r="GB181" s="17"/>
      <c r="GC181" s="17"/>
      <c r="GD181" s="17"/>
      <c r="GE181" s="17"/>
      <c r="GF181" s="17"/>
      <c r="GG181" s="17"/>
      <c r="GH181" s="17"/>
      <c r="GI181" s="17"/>
      <c r="GJ181" s="17"/>
      <c r="GK181" s="17"/>
      <c r="GL181" s="17"/>
      <c r="GM181" s="17"/>
      <c r="GN181" s="17"/>
      <c r="GO181" s="17"/>
      <c r="GP181" s="17"/>
      <c r="GQ181" s="17"/>
      <c r="GR181" s="17"/>
      <c r="GS181" s="17"/>
      <c r="GT181" s="17"/>
      <c r="GU181" s="17"/>
      <c r="GV181" s="17"/>
      <c r="GW181" s="17"/>
      <c r="GX181" s="17"/>
      <c r="GY181" s="17"/>
      <c r="GZ181" s="17"/>
      <c r="HA181" s="17"/>
      <c r="HB181" s="17"/>
      <c r="HC181" s="17"/>
      <c r="HD181" s="17"/>
      <c r="HE181" s="17"/>
      <c r="HF181" s="17"/>
      <c r="HG181" s="17"/>
      <c r="HH181" s="17"/>
      <c r="HI181" s="17"/>
      <c r="HJ181" s="17"/>
      <c r="HK181" s="17"/>
      <c r="HL181" s="17"/>
      <c r="HM181" s="17"/>
      <c r="HN181" s="17"/>
      <c r="HO181" s="17"/>
      <c r="HP181" s="17"/>
      <c r="HQ181" s="17"/>
      <c r="HR181" s="17"/>
      <c r="HS181" s="17"/>
      <c r="HT181" s="17"/>
      <c r="HU181" s="17"/>
      <c r="HV181" s="17"/>
      <c r="HW181" s="17"/>
      <c r="HX181" s="17"/>
      <c r="HY181" s="17"/>
      <c r="HZ181" s="17"/>
      <c r="IA181" s="17"/>
      <c r="IB181" s="17"/>
      <c r="IC181" s="17"/>
      <c r="ID181" s="17"/>
      <c r="IE181" s="17"/>
      <c r="IF181" s="17"/>
      <c r="IG181" s="17"/>
      <c r="IH181" s="17"/>
      <c r="II181" s="17"/>
      <c r="IJ181" s="17"/>
      <c r="IK181" s="17"/>
      <c r="IL181" s="17"/>
      <c r="IM181" s="17"/>
      <c r="IN181" s="17"/>
      <c r="IO181" s="17"/>
      <c r="IP181" s="17"/>
      <c r="IQ181" s="17"/>
      <c r="IR181" s="17"/>
      <c r="IS181" s="17"/>
      <c r="IT181" s="17"/>
      <c r="IU181" s="17"/>
      <c r="IV181" s="17"/>
      <c r="IW181" s="17"/>
      <c r="IX181" s="17"/>
      <c r="IY181" s="17"/>
      <c r="IZ181" s="17"/>
      <c r="JA181" s="17"/>
      <c r="JB181" s="17"/>
      <c r="JC181" s="17"/>
      <c r="JD181" s="17"/>
      <c r="JE181" s="17"/>
      <c r="JF181" s="17"/>
      <c r="JG181" s="17"/>
      <c r="JH181" s="17"/>
      <c r="JI181" s="17"/>
      <c r="JJ181" s="17"/>
      <c r="JK181" s="17"/>
      <c r="JL181" s="17"/>
      <c r="JM181" s="17"/>
      <c r="JN181" s="17"/>
      <c r="JO181" s="17"/>
      <c r="JP181" s="17"/>
      <c r="JQ181" s="17"/>
      <c r="JR181" s="17"/>
      <c r="JS181" s="17"/>
      <c r="JT181" s="17"/>
      <c r="JU181" s="17"/>
      <c r="JV181" s="17"/>
      <c r="JW181" s="17"/>
      <c r="JX181" s="17"/>
      <c r="JY181" s="17"/>
      <c r="JZ181" s="17"/>
      <c r="KA181" s="17"/>
      <c r="KB181" s="17"/>
      <c r="KC181" s="17"/>
      <c r="KD181" s="17"/>
      <c r="KE181" s="17"/>
      <c r="KF181" s="17"/>
      <c r="KG181" s="17"/>
      <c r="KH181" s="17"/>
      <c r="KI181" s="17"/>
      <c r="KJ181" s="17"/>
      <c r="KK181" s="17"/>
      <c r="KL181" s="17"/>
      <c r="KM181" s="17"/>
      <c r="KN181" s="17"/>
      <c r="KO181" s="17"/>
      <c r="KP181" s="17"/>
      <c r="KQ181" s="17"/>
      <c r="KR181" s="17"/>
      <c r="KS181" s="17"/>
      <c r="KT181" s="17"/>
      <c r="KU181" s="17"/>
      <c r="KV181" s="17"/>
      <c r="KW181" s="17"/>
      <c r="KX181" s="17"/>
      <c r="KY181" s="17"/>
      <c r="KZ181" s="17"/>
      <c r="LA181" s="17"/>
      <c r="LB181" s="17"/>
      <c r="LC181" s="17"/>
      <c r="LD181" s="17"/>
      <c r="LE181" s="17"/>
      <c r="LF181" s="17"/>
      <c r="LG181" s="17"/>
      <c r="LH181" s="17"/>
      <c r="LI181" s="17"/>
      <c r="LJ181" s="17"/>
      <c r="LK181" s="17"/>
      <c r="LL181" s="17"/>
      <c r="LM181" s="17"/>
      <c r="LN181" s="17"/>
      <c r="LO181" s="17"/>
      <c r="LP181" s="17"/>
      <c r="LQ181" s="17"/>
      <c r="LR181" s="17"/>
      <c r="LS181" s="17"/>
      <c r="LT181" s="17"/>
      <c r="LU181" s="17"/>
      <c r="LV181" s="17"/>
      <c r="LW181" s="17"/>
      <c r="LX181" s="17"/>
      <c r="LY181" s="17"/>
      <c r="LZ181" s="17"/>
      <c r="MA181" s="17"/>
      <c r="MB181" s="17"/>
      <c r="MC181" s="17"/>
      <c r="MD181" s="17"/>
      <c r="ME181" s="17"/>
      <c r="MF181" s="17"/>
      <c r="MG181" s="17"/>
      <c r="MH181" s="17"/>
      <c r="MI181" s="17"/>
      <c r="MJ181" s="17"/>
      <c r="MK181" s="17"/>
      <c r="ML181" s="17"/>
      <c r="MM181" s="17"/>
      <c r="MN181" s="17"/>
      <c r="MO181" s="17"/>
      <c r="MP181" s="17"/>
      <c r="MQ181" s="17"/>
      <c r="MR181" s="17"/>
      <c r="MS181" s="17"/>
      <c r="MT181" s="17"/>
      <c r="MU181" s="17"/>
      <c r="MV181" s="17"/>
      <c r="MW181" s="17"/>
      <c r="MX181" s="17"/>
      <c r="MY181" s="17"/>
      <c r="MZ181" s="17"/>
      <c r="NA181" s="17"/>
      <c r="NB181" s="17"/>
      <c r="NC181" s="17"/>
      <c r="ND181" s="17"/>
      <c r="NE181" s="17"/>
      <c r="NF181" s="17"/>
      <c r="NG181" s="17"/>
      <c r="NH181" s="17"/>
      <c r="NI181" s="17"/>
      <c r="NJ181" s="17"/>
      <c r="NK181" s="17"/>
      <c r="NL181" s="17"/>
      <c r="NM181" s="17"/>
      <c r="NN181" s="17"/>
      <c r="NO181" s="17"/>
      <c r="NP181" s="17"/>
      <c r="NQ181" s="17"/>
      <c r="NR181" s="17"/>
      <c r="NS181" s="17"/>
      <c r="NT181" s="17"/>
      <c r="NU181" s="17"/>
      <c r="NV181" s="17"/>
      <c r="NW181" s="17"/>
      <c r="NX181" s="17"/>
      <c r="NY181" s="17"/>
      <c r="NZ181" s="17"/>
      <c r="OA181" s="17"/>
      <c r="OB181" s="17"/>
      <c r="OC181" s="17"/>
      <c r="OD181" s="17"/>
      <c r="OE181" s="17"/>
      <c r="OF181" s="17"/>
      <c r="OG181" s="17"/>
      <c r="OH181" s="17"/>
      <c r="OI181" s="17"/>
      <c r="OJ181" s="17"/>
      <c r="OK181" s="17"/>
      <c r="OL181" s="17"/>
      <c r="OM181" s="17"/>
      <c r="ON181" s="17"/>
      <c r="OO181" s="17"/>
      <c r="OP181" s="17"/>
      <c r="OQ181" s="17"/>
      <c r="OR181" s="17"/>
      <c r="OS181" s="17"/>
      <c r="OT181" s="17"/>
      <c r="OU181" s="17"/>
      <c r="OV181" s="17"/>
      <c r="OW181" s="17"/>
      <c r="OX181" s="17"/>
      <c r="OY181" s="17"/>
      <c r="OZ181" s="17"/>
      <c r="PA181" s="17"/>
      <c r="PB181" s="17"/>
      <c r="PC181" s="17"/>
      <c r="PD181" s="17"/>
      <c r="PE181" s="17"/>
      <c r="PF181" s="17"/>
      <c r="PG181" s="17"/>
      <c r="PH181" s="17"/>
      <c r="PI181" s="17"/>
      <c r="PJ181" s="17"/>
      <c r="PK181" s="17"/>
      <c r="PL181" s="17"/>
      <c r="PM181" s="17"/>
      <c r="PN181" s="17"/>
      <c r="PO181" s="17"/>
      <c r="PP181" s="17"/>
      <c r="PQ181" s="17"/>
      <c r="PR181" s="17"/>
      <c r="PS181" s="17"/>
      <c r="PT181" s="17"/>
      <c r="PU181" s="17"/>
      <c r="PV181" s="17"/>
      <c r="PW181" s="17"/>
      <c r="PX181" s="17"/>
      <c r="PY181" s="17"/>
      <c r="PZ181" s="17"/>
      <c r="QA181" s="17"/>
      <c r="QB181" s="17"/>
      <c r="QC181" s="17"/>
      <c r="QD181" s="17"/>
      <c r="QE181" s="17"/>
      <c r="QF181" s="17"/>
      <c r="QG181" s="17"/>
      <c r="QH181" s="17"/>
      <c r="QI181" s="17"/>
      <c r="QJ181" s="17"/>
      <c r="QK181" s="17"/>
      <c r="QL181" s="17"/>
      <c r="QM181" s="17"/>
      <c r="QN181" s="17"/>
      <c r="QO181" s="17"/>
      <c r="QP181" s="17"/>
      <c r="QQ181" s="17"/>
      <c r="QR181" s="17"/>
      <c r="QS181" s="17"/>
      <c r="QT181" s="17"/>
      <c r="QU181" s="17"/>
      <c r="QV181" s="17"/>
      <c r="QW181" s="17"/>
      <c r="QX181" s="17"/>
      <c r="QY181" s="17"/>
      <c r="QZ181" s="17"/>
      <c r="RA181" s="17"/>
      <c r="RB181" s="17"/>
      <c r="RC181" s="17"/>
      <c r="RD181" s="17"/>
      <c r="RE181" s="17"/>
      <c r="RF181" s="17"/>
      <c r="RG181" s="17"/>
      <c r="RH181" s="17"/>
      <c r="RI181" s="17"/>
      <c r="RJ181" s="17"/>
      <c r="RK181" s="17"/>
      <c r="RL181" s="17"/>
      <c r="RM181" s="17"/>
      <c r="RN181" s="17"/>
      <c r="RO181" s="17"/>
      <c r="RP181" s="17"/>
      <c r="RQ181" s="17"/>
      <c r="RR181" s="17"/>
      <c r="RS181" s="17"/>
      <c r="RT181" s="17"/>
      <c r="RU181" s="17"/>
      <c r="RV181" s="17"/>
      <c r="RW181" s="17"/>
      <c r="RX181" s="17"/>
      <c r="RY181" s="17"/>
      <c r="RZ181" s="17"/>
      <c r="SA181" s="17"/>
      <c r="SB181" s="17"/>
      <c r="SC181" s="17"/>
      <c r="SD181" s="17"/>
      <c r="SE181" s="17"/>
      <c r="SF181" s="17"/>
      <c r="SG181" s="17"/>
      <c r="SH181" s="17"/>
      <c r="SI181" s="17"/>
      <c r="SJ181" s="17"/>
      <c r="SK181" s="17"/>
      <c r="SL181" s="17"/>
      <c r="SM181" s="17"/>
      <c r="SN181" s="17"/>
      <c r="SO181" s="17"/>
      <c r="SP181" s="17"/>
      <c r="SQ181" s="17"/>
      <c r="SR181" s="17"/>
      <c r="SS181" s="17"/>
      <c r="ST181" s="17"/>
      <c r="SU181" s="17"/>
    </row>
    <row r="182" spans="1:515" s="64" customFormat="1" ht="135.75" hidden="1" customHeight="1" x14ac:dyDescent="0.25">
      <c r="A182" s="62"/>
      <c r="B182" s="67" t="s">
        <v>1549</v>
      </c>
      <c r="C182" s="4" t="s">
        <v>767</v>
      </c>
      <c r="D182" s="4" t="s">
        <v>768</v>
      </c>
      <c r="E182" s="4" t="s">
        <v>989</v>
      </c>
      <c r="F182" s="4" t="s">
        <v>990</v>
      </c>
      <c r="G182" s="4" t="s">
        <v>77</v>
      </c>
      <c r="H182" s="16" t="s">
        <v>75</v>
      </c>
      <c r="I182" s="4"/>
      <c r="J182" s="14">
        <v>45017</v>
      </c>
      <c r="K182" s="14">
        <v>45046</v>
      </c>
      <c r="L182" s="66">
        <f t="shared" si="17"/>
        <v>29</v>
      </c>
      <c r="M182" s="16" t="s">
        <v>71</v>
      </c>
      <c r="N182" s="4" t="s">
        <v>73</v>
      </c>
      <c r="O182" s="4" t="s">
        <v>991</v>
      </c>
      <c r="P182" s="4" t="s">
        <v>480</v>
      </c>
      <c r="Q182" s="4" t="s">
        <v>1902</v>
      </c>
      <c r="R182" s="4" t="s">
        <v>29</v>
      </c>
      <c r="S182" s="4"/>
      <c r="T182" s="4" t="s">
        <v>31</v>
      </c>
      <c r="U182" s="4"/>
      <c r="V182" s="4"/>
      <c r="W182" s="4"/>
      <c r="X182" s="4"/>
      <c r="Y182" s="4"/>
      <c r="Z182" s="4"/>
      <c r="AA182" s="4"/>
      <c r="AB182" s="4"/>
      <c r="AC182" s="4"/>
      <c r="AD182" s="4"/>
      <c r="AE182" s="4" t="s">
        <v>117</v>
      </c>
      <c r="AF182" s="4" t="s">
        <v>127</v>
      </c>
      <c r="AG182" s="4"/>
      <c r="AH182" s="4"/>
      <c r="AI182" s="4"/>
      <c r="AJ182" s="4"/>
      <c r="AK182" s="4"/>
      <c r="AL182" s="4" t="s">
        <v>1816</v>
      </c>
      <c r="AM182" s="4"/>
      <c r="AN182" s="4"/>
      <c r="AO182" s="4"/>
      <c r="AP182" s="4" t="s">
        <v>47</v>
      </c>
      <c r="AQ182" s="4"/>
      <c r="AR182" s="4" t="s">
        <v>49</v>
      </c>
      <c r="AS182" s="4"/>
      <c r="AT182" s="4"/>
      <c r="AU182" s="4" t="s">
        <v>52</v>
      </c>
      <c r="AV182" s="4"/>
      <c r="AW182" s="4"/>
      <c r="AX182" s="4" t="s">
        <v>53</v>
      </c>
      <c r="AY182" s="4"/>
      <c r="AZ182" s="4"/>
      <c r="BA182" s="4"/>
      <c r="BB182" s="4"/>
      <c r="BC182" s="4"/>
      <c r="BD182" s="4"/>
      <c r="BE182" s="4"/>
      <c r="BF182" s="4"/>
      <c r="BG182" s="4"/>
      <c r="BH182" s="4"/>
      <c r="BI182" s="4" t="s">
        <v>68</v>
      </c>
      <c r="BJ182" s="4"/>
      <c r="BK182" s="4"/>
      <c r="BL182" s="4"/>
      <c r="BM182" s="4"/>
      <c r="BN182" s="4" t="s">
        <v>67</v>
      </c>
      <c r="BO182" s="62"/>
      <c r="BP182" s="17"/>
      <c r="BQ182" s="17"/>
      <c r="BR182" s="17"/>
      <c r="BS182" s="17"/>
      <c r="BT182" s="17"/>
      <c r="BU182" s="17"/>
      <c r="BV182" s="17"/>
      <c r="BW182" s="17"/>
      <c r="BX182" s="17"/>
      <c r="BY182" s="17"/>
      <c r="BZ182" s="17"/>
      <c r="CA182" s="17"/>
      <c r="CB182" s="17"/>
      <c r="CC182" s="17"/>
      <c r="CD182" s="17"/>
      <c r="CE182" s="17"/>
      <c r="CF182" s="17"/>
      <c r="CG182" s="17"/>
      <c r="CH182" s="17"/>
      <c r="CI182" s="17"/>
      <c r="CJ182" s="17"/>
      <c r="CK182" s="17"/>
      <c r="CL182" s="17"/>
      <c r="CM182" s="17"/>
      <c r="CN182" s="17"/>
      <c r="CO182" s="17"/>
      <c r="CP182" s="17"/>
      <c r="CQ182" s="17"/>
      <c r="CR182" s="17"/>
      <c r="CS182" s="17"/>
      <c r="CT182" s="17"/>
      <c r="CU182" s="17"/>
      <c r="CV182" s="17"/>
      <c r="CW182" s="17"/>
      <c r="CX182" s="17"/>
      <c r="CY182" s="17"/>
      <c r="CZ182" s="17"/>
      <c r="DA182" s="17"/>
      <c r="DB182" s="17"/>
      <c r="DC182" s="17"/>
      <c r="DD182" s="17"/>
      <c r="DE182" s="17"/>
      <c r="DF182" s="17"/>
      <c r="DG182" s="17"/>
      <c r="DH182" s="17"/>
      <c r="DI182" s="17"/>
      <c r="DJ182" s="17"/>
      <c r="DK182" s="17"/>
      <c r="DL182" s="17"/>
      <c r="DM182" s="17"/>
      <c r="DN182" s="17"/>
      <c r="DO182" s="17"/>
      <c r="DP182" s="17"/>
      <c r="DQ182" s="17"/>
      <c r="DR182" s="17"/>
      <c r="DS182" s="17"/>
      <c r="DT182" s="17"/>
      <c r="DU182" s="17"/>
      <c r="DV182" s="17"/>
      <c r="DW182" s="17"/>
      <c r="DX182" s="17"/>
      <c r="DY182" s="17"/>
      <c r="DZ182" s="17"/>
      <c r="EA182" s="17"/>
      <c r="EB182" s="17"/>
      <c r="EC182" s="17"/>
      <c r="ED182" s="17"/>
      <c r="EE182" s="17"/>
      <c r="EF182" s="17"/>
      <c r="EG182" s="17"/>
      <c r="EH182" s="17"/>
      <c r="EI182" s="17"/>
      <c r="EJ182" s="17"/>
      <c r="EK182" s="17"/>
      <c r="EL182" s="17"/>
      <c r="EM182" s="17"/>
      <c r="EN182" s="17"/>
      <c r="EO182" s="17"/>
      <c r="EP182" s="17"/>
      <c r="EQ182" s="17"/>
      <c r="ER182" s="17"/>
      <c r="ES182" s="17"/>
      <c r="ET182" s="17"/>
      <c r="EU182" s="17"/>
      <c r="EV182" s="17"/>
      <c r="EW182" s="17"/>
      <c r="EX182" s="17"/>
      <c r="EY182" s="17"/>
      <c r="EZ182" s="17"/>
      <c r="FA182" s="17"/>
      <c r="FB182" s="17"/>
      <c r="FC182" s="17"/>
      <c r="FD182" s="17"/>
      <c r="FE182" s="17"/>
      <c r="FF182" s="17"/>
      <c r="FG182" s="17"/>
      <c r="FH182" s="17"/>
      <c r="FI182" s="17"/>
      <c r="FJ182" s="17"/>
      <c r="FK182" s="17"/>
      <c r="FL182" s="17"/>
      <c r="FM182" s="17"/>
      <c r="FN182" s="17"/>
      <c r="FO182" s="17"/>
      <c r="FP182" s="17"/>
      <c r="FQ182" s="17"/>
      <c r="FR182" s="17"/>
      <c r="FS182" s="17"/>
      <c r="FT182" s="17"/>
      <c r="FU182" s="17"/>
      <c r="FV182" s="17"/>
      <c r="FW182" s="17"/>
      <c r="FX182" s="17"/>
      <c r="FY182" s="17"/>
      <c r="FZ182" s="17"/>
      <c r="GA182" s="17"/>
      <c r="GB182" s="17"/>
      <c r="GC182" s="17"/>
      <c r="GD182" s="17"/>
      <c r="GE182" s="17"/>
      <c r="GF182" s="17"/>
      <c r="GG182" s="17"/>
      <c r="GH182" s="17"/>
      <c r="GI182" s="17"/>
      <c r="GJ182" s="17"/>
      <c r="GK182" s="17"/>
      <c r="GL182" s="17"/>
      <c r="GM182" s="17"/>
      <c r="GN182" s="17"/>
      <c r="GO182" s="17"/>
      <c r="GP182" s="17"/>
      <c r="GQ182" s="17"/>
      <c r="GR182" s="17"/>
      <c r="GS182" s="17"/>
      <c r="GT182" s="17"/>
      <c r="GU182" s="17"/>
      <c r="GV182" s="17"/>
      <c r="GW182" s="17"/>
      <c r="GX182" s="17"/>
      <c r="GY182" s="17"/>
      <c r="GZ182" s="17"/>
      <c r="HA182" s="17"/>
      <c r="HB182" s="17"/>
      <c r="HC182" s="17"/>
      <c r="HD182" s="17"/>
      <c r="HE182" s="17"/>
      <c r="HF182" s="17"/>
      <c r="HG182" s="17"/>
      <c r="HH182" s="17"/>
      <c r="HI182" s="17"/>
      <c r="HJ182" s="17"/>
      <c r="HK182" s="17"/>
      <c r="HL182" s="17"/>
      <c r="HM182" s="17"/>
      <c r="HN182" s="17"/>
      <c r="HO182" s="17"/>
      <c r="HP182" s="17"/>
      <c r="HQ182" s="17"/>
      <c r="HR182" s="17"/>
      <c r="HS182" s="17"/>
      <c r="HT182" s="17"/>
      <c r="HU182" s="17"/>
      <c r="HV182" s="17"/>
      <c r="HW182" s="17"/>
      <c r="HX182" s="17"/>
      <c r="HY182" s="17"/>
      <c r="HZ182" s="17"/>
      <c r="IA182" s="17"/>
      <c r="IB182" s="17"/>
      <c r="IC182" s="17"/>
      <c r="ID182" s="17"/>
      <c r="IE182" s="17"/>
      <c r="IF182" s="17"/>
      <c r="IG182" s="17"/>
      <c r="IH182" s="17"/>
      <c r="II182" s="17"/>
      <c r="IJ182" s="17"/>
      <c r="IK182" s="17"/>
      <c r="IL182" s="17"/>
      <c r="IM182" s="17"/>
      <c r="IN182" s="17"/>
      <c r="IO182" s="17"/>
      <c r="IP182" s="17"/>
      <c r="IQ182" s="17"/>
      <c r="IR182" s="17"/>
      <c r="IS182" s="17"/>
      <c r="IT182" s="17"/>
      <c r="IU182" s="17"/>
      <c r="IV182" s="17"/>
      <c r="IW182" s="17"/>
      <c r="IX182" s="17"/>
      <c r="IY182" s="17"/>
      <c r="IZ182" s="17"/>
      <c r="JA182" s="17"/>
      <c r="JB182" s="17"/>
      <c r="JC182" s="17"/>
      <c r="JD182" s="17"/>
      <c r="JE182" s="17"/>
      <c r="JF182" s="17"/>
      <c r="JG182" s="17"/>
      <c r="JH182" s="17"/>
      <c r="JI182" s="17"/>
      <c r="JJ182" s="17"/>
      <c r="JK182" s="17"/>
      <c r="JL182" s="17"/>
      <c r="JM182" s="17"/>
      <c r="JN182" s="17"/>
      <c r="JO182" s="17"/>
      <c r="JP182" s="17"/>
      <c r="JQ182" s="17"/>
      <c r="JR182" s="17"/>
      <c r="JS182" s="17"/>
      <c r="JT182" s="17"/>
      <c r="JU182" s="17"/>
      <c r="JV182" s="17"/>
      <c r="JW182" s="17"/>
      <c r="JX182" s="17"/>
      <c r="JY182" s="17"/>
      <c r="JZ182" s="17"/>
      <c r="KA182" s="17"/>
      <c r="KB182" s="17"/>
      <c r="KC182" s="17"/>
      <c r="KD182" s="17"/>
      <c r="KE182" s="17"/>
      <c r="KF182" s="17"/>
      <c r="KG182" s="17"/>
      <c r="KH182" s="17"/>
      <c r="KI182" s="17"/>
      <c r="KJ182" s="17"/>
      <c r="KK182" s="17"/>
      <c r="KL182" s="17"/>
      <c r="KM182" s="17"/>
      <c r="KN182" s="17"/>
      <c r="KO182" s="17"/>
      <c r="KP182" s="17"/>
      <c r="KQ182" s="17"/>
      <c r="KR182" s="17"/>
      <c r="KS182" s="17"/>
      <c r="KT182" s="17"/>
      <c r="KU182" s="17"/>
      <c r="KV182" s="17"/>
      <c r="KW182" s="17"/>
      <c r="KX182" s="17"/>
      <c r="KY182" s="17"/>
      <c r="KZ182" s="17"/>
      <c r="LA182" s="17"/>
      <c r="LB182" s="17"/>
      <c r="LC182" s="17"/>
      <c r="LD182" s="17"/>
      <c r="LE182" s="17"/>
      <c r="LF182" s="17"/>
      <c r="LG182" s="17"/>
      <c r="LH182" s="17"/>
      <c r="LI182" s="17"/>
      <c r="LJ182" s="17"/>
      <c r="LK182" s="17"/>
      <c r="LL182" s="17"/>
      <c r="LM182" s="17"/>
      <c r="LN182" s="17"/>
      <c r="LO182" s="17"/>
      <c r="LP182" s="17"/>
      <c r="LQ182" s="17"/>
      <c r="LR182" s="17"/>
      <c r="LS182" s="17"/>
      <c r="LT182" s="17"/>
      <c r="LU182" s="17"/>
      <c r="LV182" s="17"/>
      <c r="LW182" s="17"/>
      <c r="LX182" s="17"/>
      <c r="LY182" s="17"/>
      <c r="LZ182" s="17"/>
      <c r="MA182" s="17"/>
      <c r="MB182" s="17"/>
      <c r="MC182" s="17"/>
      <c r="MD182" s="17"/>
      <c r="ME182" s="17"/>
      <c r="MF182" s="17"/>
      <c r="MG182" s="17"/>
      <c r="MH182" s="17"/>
      <c r="MI182" s="17"/>
      <c r="MJ182" s="17"/>
      <c r="MK182" s="17"/>
      <c r="ML182" s="17"/>
      <c r="MM182" s="17"/>
      <c r="MN182" s="17"/>
      <c r="MO182" s="17"/>
      <c r="MP182" s="17"/>
      <c r="MQ182" s="17"/>
      <c r="MR182" s="17"/>
      <c r="MS182" s="17"/>
      <c r="MT182" s="17"/>
      <c r="MU182" s="17"/>
      <c r="MV182" s="17"/>
      <c r="MW182" s="17"/>
      <c r="MX182" s="17"/>
      <c r="MY182" s="17"/>
      <c r="MZ182" s="17"/>
      <c r="NA182" s="17"/>
      <c r="NB182" s="17"/>
      <c r="NC182" s="17"/>
      <c r="ND182" s="17"/>
      <c r="NE182" s="17"/>
      <c r="NF182" s="17"/>
      <c r="NG182" s="17"/>
      <c r="NH182" s="17"/>
      <c r="NI182" s="17"/>
      <c r="NJ182" s="17"/>
      <c r="NK182" s="17"/>
      <c r="NL182" s="17"/>
      <c r="NM182" s="17"/>
      <c r="NN182" s="17"/>
      <c r="NO182" s="17"/>
      <c r="NP182" s="17"/>
      <c r="NQ182" s="17"/>
      <c r="NR182" s="17"/>
      <c r="NS182" s="17"/>
      <c r="NT182" s="17"/>
      <c r="NU182" s="17"/>
      <c r="NV182" s="17"/>
      <c r="NW182" s="17"/>
      <c r="NX182" s="17"/>
      <c r="NY182" s="17"/>
      <c r="NZ182" s="17"/>
      <c r="OA182" s="17"/>
      <c r="OB182" s="17"/>
      <c r="OC182" s="17"/>
      <c r="OD182" s="17"/>
      <c r="OE182" s="17"/>
      <c r="OF182" s="17"/>
      <c r="OG182" s="17"/>
      <c r="OH182" s="17"/>
      <c r="OI182" s="17"/>
      <c r="OJ182" s="17"/>
      <c r="OK182" s="17"/>
      <c r="OL182" s="17"/>
      <c r="OM182" s="17"/>
      <c r="ON182" s="17"/>
      <c r="OO182" s="17"/>
      <c r="OP182" s="17"/>
      <c r="OQ182" s="17"/>
      <c r="OR182" s="17"/>
      <c r="OS182" s="17"/>
      <c r="OT182" s="17"/>
      <c r="OU182" s="17"/>
      <c r="OV182" s="17"/>
      <c r="OW182" s="17"/>
      <c r="OX182" s="17"/>
      <c r="OY182" s="17"/>
      <c r="OZ182" s="17"/>
      <c r="PA182" s="17"/>
      <c r="PB182" s="17"/>
      <c r="PC182" s="17"/>
      <c r="PD182" s="17"/>
      <c r="PE182" s="17"/>
      <c r="PF182" s="17"/>
      <c r="PG182" s="17"/>
      <c r="PH182" s="17"/>
      <c r="PI182" s="17"/>
      <c r="PJ182" s="17"/>
      <c r="PK182" s="17"/>
      <c r="PL182" s="17"/>
      <c r="PM182" s="17"/>
      <c r="PN182" s="17"/>
      <c r="PO182" s="17"/>
      <c r="PP182" s="17"/>
      <c r="PQ182" s="17"/>
      <c r="PR182" s="17"/>
      <c r="PS182" s="17"/>
      <c r="PT182" s="17"/>
      <c r="PU182" s="17"/>
      <c r="PV182" s="17"/>
      <c r="PW182" s="17"/>
      <c r="PX182" s="17"/>
      <c r="PY182" s="17"/>
      <c r="PZ182" s="17"/>
      <c r="QA182" s="17"/>
      <c r="QB182" s="17"/>
      <c r="QC182" s="17"/>
      <c r="QD182" s="17"/>
      <c r="QE182" s="17"/>
      <c r="QF182" s="17"/>
      <c r="QG182" s="17"/>
      <c r="QH182" s="17"/>
      <c r="QI182" s="17"/>
      <c r="QJ182" s="17"/>
      <c r="QK182" s="17"/>
      <c r="QL182" s="17"/>
      <c r="QM182" s="17"/>
      <c r="QN182" s="17"/>
      <c r="QO182" s="17"/>
      <c r="QP182" s="17"/>
      <c r="QQ182" s="17"/>
      <c r="QR182" s="17"/>
      <c r="QS182" s="17"/>
      <c r="QT182" s="17"/>
      <c r="QU182" s="17"/>
      <c r="QV182" s="17"/>
      <c r="QW182" s="17"/>
      <c r="QX182" s="17"/>
      <c r="QY182" s="17"/>
      <c r="QZ182" s="17"/>
      <c r="RA182" s="17"/>
      <c r="RB182" s="17"/>
      <c r="RC182" s="17"/>
      <c r="RD182" s="17"/>
      <c r="RE182" s="17"/>
      <c r="RF182" s="17"/>
      <c r="RG182" s="17"/>
      <c r="RH182" s="17"/>
      <c r="RI182" s="17"/>
      <c r="RJ182" s="17"/>
      <c r="RK182" s="17"/>
      <c r="RL182" s="17"/>
      <c r="RM182" s="17"/>
      <c r="RN182" s="17"/>
      <c r="RO182" s="17"/>
      <c r="RP182" s="17"/>
      <c r="RQ182" s="17"/>
      <c r="RR182" s="17"/>
      <c r="RS182" s="17"/>
      <c r="RT182" s="17"/>
      <c r="RU182" s="17"/>
      <c r="RV182" s="17"/>
      <c r="RW182" s="17"/>
      <c r="RX182" s="17"/>
      <c r="RY182" s="17"/>
      <c r="RZ182" s="17"/>
      <c r="SA182" s="17"/>
      <c r="SB182" s="17"/>
      <c r="SC182" s="17"/>
      <c r="SD182" s="17"/>
      <c r="SE182" s="17"/>
      <c r="SF182" s="17"/>
      <c r="SG182" s="17"/>
      <c r="SH182" s="17"/>
      <c r="SI182" s="17"/>
      <c r="SJ182" s="17"/>
      <c r="SK182" s="17"/>
      <c r="SL182" s="17"/>
      <c r="SM182" s="17"/>
      <c r="SN182" s="17"/>
      <c r="SO182" s="17"/>
      <c r="SP182" s="17"/>
      <c r="SQ182" s="17"/>
      <c r="SR182" s="17"/>
      <c r="SS182" s="17"/>
      <c r="ST182" s="17"/>
      <c r="SU182" s="17"/>
    </row>
    <row r="183" spans="1:515" s="64" customFormat="1" ht="135.75" hidden="1" customHeight="1" x14ac:dyDescent="0.25">
      <c r="A183" s="62"/>
      <c r="B183" s="67" t="s">
        <v>1550</v>
      </c>
      <c r="C183" s="4" t="s">
        <v>770</v>
      </c>
      <c r="D183" s="4" t="s">
        <v>768</v>
      </c>
      <c r="E183" s="4" t="s">
        <v>989</v>
      </c>
      <c r="F183" s="4" t="s">
        <v>990</v>
      </c>
      <c r="G183" s="4" t="s">
        <v>77</v>
      </c>
      <c r="H183" s="16" t="s">
        <v>75</v>
      </c>
      <c r="I183" s="4"/>
      <c r="J183" s="14">
        <v>45139</v>
      </c>
      <c r="K183" s="14">
        <v>45169</v>
      </c>
      <c r="L183" s="66">
        <f t="shared" si="17"/>
        <v>30</v>
      </c>
      <c r="M183" s="16" t="s">
        <v>71</v>
      </c>
      <c r="N183" s="4" t="s">
        <v>73</v>
      </c>
      <c r="O183" s="4" t="s">
        <v>991</v>
      </c>
      <c r="P183" s="4" t="s">
        <v>480</v>
      </c>
      <c r="Q183" s="4" t="s">
        <v>1902</v>
      </c>
      <c r="R183" s="4" t="s">
        <v>29</v>
      </c>
      <c r="S183" s="4"/>
      <c r="T183" s="4" t="s">
        <v>31</v>
      </c>
      <c r="U183" s="4"/>
      <c r="V183" s="4"/>
      <c r="W183" s="4"/>
      <c r="X183" s="4"/>
      <c r="Y183" s="4"/>
      <c r="Z183" s="4"/>
      <c r="AA183" s="4"/>
      <c r="AB183" s="4"/>
      <c r="AC183" s="4"/>
      <c r="AD183" s="4"/>
      <c r="AE183" s="4" t="s">
        <v>117</v>
      </c>
      <c r="AF183" s="4" t="s">
        <v>127</v>
      </c>
      <c r="AG183" s="4"/>
      <c r="AH183" s="4"/>
      <c r="AI183" s="4"/>
      <c r="AJ183" s="4"/>
      <c r="AK183" s="4"/>
      <c r="AL183" s="4" t="s">
        <v>1816</v>
      </c>
      <c r="AM183" s="4"/>
      <c r="AN183" s="4"/>
      <c r="AO183" s="4"/>
      <c r="AP183" s="4" t="s">
        <v>47</v>
      </c>
      <c r="AQ183" s="4"/>
      <c r="AR183" s="4" t="s">
        <v>49</v>
      </c>
      <c r="AS183" s="4"/>
      <c r="AT183" s="4"/>
      <c r="AU183" s="4" t="s">
        <v>52</v>
      </c>
      <c r="AV183" s="4"/>
      <c r="AW183" s="4"/>
      <c r="AX183" s="4" t="s">
        <v>53</v>
      </c>
      <c r="AY183" s="4"/>
      <c r="AZ183" s="4"/>
      <c r="BA183" s="4"/>
      <c r="BB183" s="4"/>
      <c r="BC183" s="4"/>
      <c r="BD183" s="4"/>
      <c r="BE183" s="4"/>
      <c r="BF183" s="4"/>
      <c r="BG183" s="4"/>
      <c r="BH183" s="4"/>
      <c r="BI183" s="4" t="s">
        <v>68</v>
      </c>
      <c r="BJ183" s="4"/>
      <c r="BK183" s="4"/>
      <c r="BL183" s="4"/>
      <c r="BM183" s="4"/>
      <c r="BN183" s="4" t="s">
        <v>67</v>
      </c>
      <c r="BO183" s="62"/>
      <c r="BP183" s="17"/>
      <c r="BQ183" s="17"/>
      <c r="BR183" s="17"/>
      <c r="BS183" s="17"/>
      <c r="BT183" s="17"/>
      <c r="BU183" s="17"/>
      <c r="BV183" s="17"/>
      <c r="BW183" s="17"/>
      <c r="BX183" s="17"/>
      <c r="BY183" s="17"/>
      <c r="BZ183" s="17"/>
      <c r="CA183" s="17"/>
      <c r="CB183" s="17"/>
      <c r="CC183" s="17"/>
      <c r="CD183" s="17"/>
      <c r="CE183" s="17"/>
      <c r="CF183" s="17"/>
      <c r="CG183" s="17"/>
      <c r="CH183" s="17"/>
      <c r="CI183" s="17"/>
      <c r="CJ183" s="17"/>
      <c r="CK183" s="17"/>
      <c r="CL183" s="17"/>
      <c r="CM183" s="17"/>
      <c r="CN183" s="17"/>
      <c r="CO183" s="17"/>
      <c r="CP183" s="17"/>
      <c r="CQ183" s="17"/>
      <c r="CR183" s="17"/>
      <c r="CS183" s="17"/>
      <c r="CT183" s="17"/>
      <c r="CU183" s="17"/>
      <c r="CV183" s="17"/>
      <c r="CW183" s="17"/>
      <c r="CX183" s="17"/>
      <c r="CY183" s="17"/>
      <c r="CZ183" s="17"/>
      <c r="DA183" s="17"/>
      <c r="DB183" s="17"/>
      <c r="DC183" s="17"/>
      <c r="DD183" s="17"/>
      <c r="DE183" s="17"/>
      <c r="DF183" s="17"/>
      <c r="DG183" s="17"/>
      <c r="DH183" s="17"/>
      <c r="DI183" s="17"/>
      <c r="DJ183" s="17"/>
      <c r="DK183" s="17"/>
      <c r="DL183" s="17"/>
      <c r="DM183" s="17"/>
      <c r="DN183" s="17"/>
      <c r="DO183" s="17"/>
      <c r="DP183" s="17"/>
      <c r="DQ183" s="17"/>
      <c r="DR183" s="17"/>
      <c r="DS183" s="17"/>
      <c r="DT183" s="17"/>
      <c r="DU183" s="17"/>
      <c r="DV183" s="17"/>
      <c r="DW183" s="17"/>
      <c r="DX183" s="17"/>
      <c r="DY183" s="17"/>
      <c r="DZ183" s="17"/>
      <c r="EA183" s="17"/>
      <c r="EB183" s="17"/>
      <c r="EC183" s="17"/>
      <c r="ED183" s="17"/>
      <c r="EE183" s="17"/>
      <c r="EF183" s="17"/>
      <c r="EG183" s="17"/>
      <c r="EH183" s="17"/>
      <c r="EI183" s="17"/>
      <c r="EJ183" s="17"/>
      <c r="EK183" s="17"/>
      <c r="EL183" s="17"/>
      <c r="EM183" s="17"/>
      <c r="EN183" s="17"/>
      <c r="EO183" s="17"/>
      <c r="EP183" s="17"/>
      <c r="EQ183" s="17"/>
      <c r="ER183" s="17"/>
      <c r="ES183" s="17"/>
      <c r="ET183" s="17"/>
      <c r="EU183" s="17"/>
      <c r="EV183" s="17"/>
      <c r="EW183" s="17"/>
      <c r="EX183" s="17"/>
      <c r="EY183" s="17"/>
      <c r="EZ183" s="17"/>
      <c r="FA183" s="17"/>
      <c r="FB183" s="17"/>
      <c r="FC183" s="17"/>
      <c r="FD183" s="17"/>
      <c r="FE183" s="17"/>
      <c r="FF183" s="17"/>
      <c r="FG183" s="17"/>
      <c r="FH183" s="17"/>
      <c r="FI183" s="17"/>
      <c r="FJ183" s="17"/>
      <c r="FK183" s="17"/>
      <c r="FL183" s="17"/>
      <c r="FM183" s="17"/>
      <c r="FN183" s="17"/>
      <c r="FO183" s="17"/>
      <c r="FP183" s="17"/>
      <c r="FQ183" s="17"/>
      <c r="FR183" s="17"/>
      <c r="FS183" s="17"/>
      <c r="FT183" s="17"/>
      <c r="FU183" s="17"/>
      <c r="FV183" s="17"/>
      <c r="FW183" s="17"/>
      <c r="FX183" s="17"/>
      <c r="FY183" s="17"/>
      <c r="FZ183" s="17"/>
      <c r="GA183" s="17"/>
      <c r="GB183" s="17"/>
      <c r="GC183" s="17"/>
      <c r="GD183" s="17"/>
      <c r="GE183" s="17"/>
      <c r="GF183" s="17"/>
      <c r="GG183" s="17"/>
      <c r="GH183" s="17"/>
      <c r="GI183" s="17"/>
      <c r="GJ183" s="17"/>
      <c r="GK183" s="17"/>
      <c r="GL183" s="17"/>
      <c r="GM183" s="17"/>
      <c r="GN183" s="17"/>
      <c r="GO183" s="17"/>
      <c r="GP183" s="17"/>
      <c r="GQ183" s="17"/>
      <c r="GR183" s="17"/>
      <c r="GS183" s="17"/>
      <c r="GT183" s="17"/>
      <c r="GU183" s="17"/>
      <c r="GV183" s="17"/>
      <c r="GW183" s="17"/>
      <c r="GX183" s="17"/>
      <c r="GY183" s="17"/>
      <c r="GZ183" s="17"/>
      <c r="HA183" s="17"/>
      <c r="HB183" s="17"/>
      <c r="HC183" s="17"/>
      <c r="HD183" s="17"/>
      <c r="HE183" s="17"/>
      <c r="HF183" s="17"/>
      <c r="HG183" s="17"/>
      <c r="HH183" s="17"/>
      <c r="HI183" s="17"/>
      <c r="HJ183" s="17"/>
      <c r="HK183" s="17"/>
      <c r="HL183" s="17"/>
      <c r="HM183" s="17"/>
      <c r="HN183" s="17"/>
      <c r="HO183" s="17"/>
      <c r="HP183" s="17"/>
      <c r="HQ183" s="17"/>
      <c r="HR183" s="17"/>
      <c r="HS183" s="17"/>
      <c r="HT183" s="17"/>
      <c r="HU183" s="17"/>
      <c r="HV183" s="17"/>
      <c r="HW183" s="17"/>
      <c r="HX183" s="17"/>
      <c r="HY183" s="17"/>
      <c r="HZ183" s="17"/>
      <c r="IA183" s="17"/>
      <c r="IB183" s="17"/>
      <c r="IC183" s="17"/>
      <c r="ID183" s="17"/>
      <c r="IE183" s="17"/>
      <c r="IF183" s="17"/>
      <c r="IG183" s="17"/>
      <c r="IH183" s="17"/>
      <c r="II183" s="17"/>
      <c r="IJ183" s="17"/>
      <c r="IK183" s="17"/>
      <c r="IL183" s="17"/>
      <c r="IM183" s="17"/>
      <c r="IN183" s="17"/>
      <c r="IO183" s="17"/>
      <c r="IP183" s="17"/>
      <c r="IQ183" s="17"/>
      <c r="IR183" s="17"/>
      <c r="IS183" s="17"/>
      <c r="IT183" s="17"/>
      <c r="IU183" s="17"/>
      <c r="IV183" s="17"/>
      <c r="IW183" s="17"/>
      <c r="IX183" s="17"/>
      <c r="IY183" s="17"/>
      <c r="IZ183" s="17"/>
      <c r="JA183" s="17"/>
      <c r="JB183" s="17"/>
      <c r="JC183" s="17"/>
      <c r="JD183" s="17"/>
      <c r="JE183" s="17"/>
      <c r="JF183" s="17"/>
      <c r="JG183" s="17"/>
      <c r="JH183" s="17"/>
      <c r="JI183" s="17"/>
      <c r="JJ183" s="17"/>
      <c r="JK183" s="17"/>
      <c r="JL183" s="17"/>
      <c r="JM183" s="17"/>
      <c r="JN183" s="17"/>
      <c r="JO183" s="17"/>
      <c r="JP183" s="17"/>
      <c r="JQ183" s="17"/>
      <c r="JR183" s="17"/>
      <c r="JS183" s="17"/>
      <c r="JT183" s="17"/>
      <c r="JU183" s="17"/>
      <c r="JV183" s="17"/>
      <c r="JW183" s="17"/>
      <c r="JX183" s="17"/>
      <c r="JY183" s="17"/>
      <c r="JZ183" s="17"/>
      <c r="KA183" s="17"/>
      <c r="KB183" s="17"/>
      <c r="KC183" s="17"/>
      <c r="KD183" s="17"/>
      <c r="KE183" s="17"/>
      <c r="KF183" s="17"/>
      <c r="KG183" s="17"/>
      <c r="KH183" s="17"/>
      <c r="KI183" s="17"/>
      <c r="KJ183" s="17"/>
      <c r="KK183" s="17"/>
      <c r="KL183" s="17"/>
      <c r="KM183" s="17"/>
      <c r="KN183" s="17"/>
      <c r="KO183" s="17"/>
      <c r="KP183" s="17"/>
      <c r="KQ183" s="17"/>
      <c r="KR183" s="17"/>
      <c r="KS183" s="17"/>
      <c r="KT183" s="17"/>
      <c r="KU183" s="17"/>
      <c r="KV183" s="17"/>
      <c r="KW183" s="17"/>
      <c r="KX183" s="17"/>
      <c r="KY183" s="17"/>
      <c r="KZ183" s="17"/>
      <c r="LA183" s="17"/>
      <c r="LB183" s="17"/>
      <c r="LC183" s="17"/>
      <c r="LD183" s="17"/>
      <c r="LE183" s="17"/>
      <c r="LF183" s="17"/>
      <c r="LG183" s="17"/>
      <c r="LH183" s="17"/>
      <c r="LI183" s="17"/>
      <c r="LJ183" s="17"/>
      <c r="LK183" s="17"/>
      <c r="LL183" s="17"/>
      <c r="LM183" s="17"/>
      <c r="LN183" s="17"/>
      <c r="LO183" s="17"/>
      <c r="LP183" s="17"/>
      <c r="LQ183" s="17"/>
      <c r="LR183" s="17"/>
      <c r="LS183" s="17"/>
      <c r="LT183" s="17"/>
      <c r="LU183" s="17"/>
      <c r="LV183" s="17"/>
      <c r="LW183" s="17"/>
      <c r="LX183" s="17"/>
      <c r="LY183" s="17"/>
      <c r="LZ183" s="17"/>
      <c r="MA183" s="17"/>
      <c r="MB183" s="17"/>
      <c r="MC183" s="17"/>
      <c r="MD183" s="17"/>
      <c r="ME183" s="17"/>
      <c r="MF183" s="17"/>
      <c r="MG183" s="17"/>
      <c r="MH183" s="17"/>
      <c r="MI183" s="17"/>
      <c r="MJ183" s="17"/>
      <c r="MK183" s="17"/>
      <c r="ML183" s="17"/>
      <c r="MM183" s="17"/>
      <c r="MN183" s="17"/>
      <c r="MO183" s="17"/>
      <c r="MP183" s="17"/>
      <c r="MQ183" s="17"/>
      <c r="MR183" s="17"/>
      <c r="MS183" s="17"/>
      <c r="MT183" s="17"/>
      <c r="MU183" s="17"/>
      <c r="MV183" s="17"/>
      <c r="MW183" s="17"/>
      <c r="MX183" s="17"/>
      <c r="MY183" s="17"/>
      <c r="MZ183" s="17"/>
      <c r="NA183" s="17"/>
      <c r="NB183" s="17"/>
      <c r="NC183" s="17"/>
      <c r="ND183" s="17"/>
      <c r="NE183" s="17"/>
      <c r="NF183" s="17"/>
      <c r="NG183" s="17"/>
      <c r="NH183" s="17"/>
      <c r="NI183" s="17"/>
      <c r="NJ183" s="17"/>
      <c r="NK183" s="17"/>
      <c r="NL183" s="17"/>
      <c r="NM183" s="17"/>
      <c r="NN183" s="17"/>
      <c r="NO183" s="17"/>
      <c r="NP183" s="17"/>
      <c r="NQ183" s="17"/>
      <c r="NR183" s="17"/>
      <c r="NS183" s="17"/>
      <c r="NT183" s="17"/>
      <c r="NU183" s="17"/>
      <c r="NV183" s="17"/>
      <c r="NW183" s="17"/>
      <c r="NX183" s="17"/>
      <c r="NY183" s="17"/>
      <c r="NZ183" s="17"/>
      <c r="OA183" s="17"/>
      <c r="OB183" s="17"/>
      <c r="OC183" s="17"/>
      <c r="OD183" s="17"/>
      <c r="OE183" s="17"/>
      <c r="OF183" s="17"/>
      <c r="OG183" s="17"/>
      <c r="OH183" s="17"/>
      <c r="OI183" s="17"/>
      <c r="OJ183" s="17"/>
      <c r="OK183" s="17"/>
      <c r="OL183" s="17"/>
      <c r="OM183" s="17"/>
      <c r="ON183" s="17"/>
      <c r="OO183" s="17"/>
      <c r="OP183" s="17"/>
      <c r="OQ183" s="17"/>
      <c r="OR183" s="17"/>
      <c r="OS183" s="17"/>
      <c r="OT183" s="17"/>
      <c r="OU183" s="17"/>
      <c r="OV183" s="17"/>
      <c r="OW183" s="17"/>
      <c r="OX183" s="17"/>
      <c r="OY183" s="17"/>
      <c r="OZ183" s="17"/>
      <c r="PA183" s="17"/>
      <c r="PB183" s="17"/>
      <c r="PC183" s="17"/>
      <c r="PD183" s="17"/>
      <c r="PE183" s="17"/>
      <c r="PF183" s="17"/>
      <c r="PG183" s="17"/>
      <c r="PH183" s="17"/>
      <c r="PI183" s="17"/>
      <c r="PJ183" s="17"/>
      <c r="PK183" s="17"/>
      <c r="PL183" s="17"/>
      <c r="PM183" s="17"/>
      <c r="PN183" s="17"/>
      <c r="PO183" s="17"/>
      <c r="PP183" s="17"/>
      <c r="PQ183" s="17"/>
      <c r="PR183" s="17"/>
      <c r="PS183" s="17"/>
      <c r="PT183" s="17"/>
      <c r="PU183" s="17"/>
      <c r="PV183" s="17"/>
      <c r="PW183" s="17"/>
      <c r="PX183" s="17"/>
      <c r="PY183" s="17"/>
      <c r="PZ183" s="17"/>
      <c r="QA183" s="17"/>
      <c r="QB183" s="17"/>
      <c r="QC183" s="17"/>
      <c r="QD183" s="17"/>
      <c r="QE183" s="17"/>
      <c r="QF183" s="17"/>
      <c r="QG183" s="17"/>
      <c r="QH183" s="17"/>
      <c r="QI183" s="17"/>
      <c r="QJ183" s="17"/>
      <c r="QK183" s="17"/>
      <c r="QL183" s="17"/>
      <c r="QM183" s="17"/>
      <c r="QN183" s="17"/>
      <c r="QO183" s="17"/>
      <c r="QP183" s="17"/>
      <c r="QQ183" s="17"/>
      <c r="QR183" s="17"/>
      <c r="QS183" s="17"/>
      <c r="QT183" s="17"/>
      <c r="QU183" s="17"/>
      <c r="QV183" s="17"/>
      <c r="QW183" s="17"/>
      <c r="QX183" s="17"/>
      <c r="QY183" s="17"/>
      <c r="QZ183" s="17"/>
      <c r="RA183" s="17"/>
      <c r="RB183" s="17"/>
      <c r="RC183" s="17"/>
      <c r="RD183" s="17"/>
      <c r="RE183" s="17"/>
      <c r="RF183" s="17"/>
      <c r="RG183" s="17"/>
      <c r="RH183" s="17"/>
      <c r="RI183" s="17"/>
      <c r="RJ183" s="17"/>
      <c r="RK183" s="17"/>
      <c r="RL183" s="17"/>
      <c r="RM183" s="17"/>
      <c r="RN183" s="17"/>
      <c r="RO183" s="17"/>
      <c r="RP183" s="17"/>
      <c r="RQ183" s="17"/>
      <c r="RR183" s="17"/>
      <c r="RS183" s="17"/>
      <c r="RT183" s="17"/>
      <c r="RU183" s="17"/>
      <c r="RV183" s="17"/>
      <c r="RW183" s="17"/>
      <c r="RX183" s="17"/>
      <c r="RY183" s="17"/>
      <c r="RZ183" s="17"/>
      <c r="SA183" s="17"/>
      <c r="SB183" s="17"/>
      <c r="SC183" s="17"/>
      <c r="SD183" s="17"/>
      <c r="SE183" s="17"/>
      <c r="SF183" s="17"/>
      <c r="SG183" s="17"/>
      <c r="SH183" s="17"/>
      <c r="SI183" s="17"/>
      <c r="SJ183" s="17"/>
      <c r="SK183" s="17"/>
      <c r="SL183" s="17"/>
      <c r="SM183" s="17"/>
      <c r="SN183" s="17"/>
      <c r="SO183" s="17"/>
      <c r="SP183" s="17"/>
      <c r="SQ183" s="17"/>
      <c r="SR183" s="17"/>
      <c r="SS183" s="17"/>
      <c r="ST183" s="17"/>
      <c r="SU183" s="17"/>
    </row>
    <row r="184" spans="1:515" s="64" customFormat="1" ht="135.75" hidden="1" customHeight="1" x14ac:dyDescent="0.25">
      <c r="A184" s="62"/>
      <c r="B184" s="67" t="s">
        <v>1551</v>
      </c>
      <c r="C184" s="4" t="s">
        <v>771</v>
      </c>
      <c r="D184" s="4" t="s">
        <v>768</v>
      </c>
      <c r="E184" s="4" t="s">
        <v>989</v>
      </c>
      <c r="F184" s="4" t="s">
        <v>990</v>
      </c>
      <c r="G184" s="4" t="s">
        <v>77</v>
      </c>
      <c r="H184" s="16" t="s">
        <v>75</v>
      </c>
      <c r="I184" s="4"/>
      <c r="J184" s="14">
        <v>45261</v>
      </c>
      <c r="K184" s="14">
        <v>45291</v>
      </c>
      <c r="L184" s="66">
        <f t="shared" si="17"/>
        <v>30</v>
      </c>
      <c r="M184" s="16" t="s">
        <v>71</v>
      </c>
      <c r="N184" s="4" t="s">
        <v>73</v>
      </c>
      <c r="O184" s="4" t="s">
        <v>991</v>
      </c>
      <c r="P184" s="4" t="s">
        <v>480</v>
      </c>
      <c r="Q184" s="4" t="s">
        <v>1902</v>
      </c>
      <c r="R184" s="4" t="s">
        <v>29</v>
      </c>
      <c r="S184" s="4"/>
      <c r="T184" s="4" t="s">
        <v>31</v>
      </c>
      <c r="U184" s="4"/>
      <c r="V184" s="4"/>
      <c r="W184" s="4"/>
      <c r="X184" s="4"/>
      <c r="Y184" s="4"/>
      <c r="Z184" s="4"/>
      <c r="AA184" s="4"/>
      <c r="AB184" s="4"/>
      <c r="AC184" s="4"/>
      <c r="AD184" s="4"/>
      <c r="AE184" s="4" t="s">
        <v>117</v>
      </c>
      <c r="AF184" s="4" t="s">
        <v>127</v>
      </c>
      <c r="AG184" s="4"/>
      <c r="AH184" s="4"/>
      <c r="AI184" s="4"/>
      <c r="AJ184" s="4"/>
      <c r="AK184" s="4"/>
      <c r="AL184" s="4" t="s">
        <v>1816</v>
      </c>
      <c r="AM184" s="4"/>
      <c r="AN184" s="4"/>
      <c r="AO184" s="4"/>
      <c r="AP184" s="4" t="s">
        <v>47</v>
      </c>
      <c r="AQ184" s="4"/>
      <c r="AR184" s="4" t="s">
        <v>49</v>
      </c>
      <c r="AS184" s="4"/>
      <c r="AT184" s="4"/>
      <c r="AU184" s="4" t="s">
        <v>52</v>
      </c>
      <c r="AV184" s="4"/>
      <c r="AW184" s="4"/>
      <c r="AX184" s="4" t="s">
        <v>53</v>
      </c>
      <c r="AY184" s="4"/>
      <c r="AZ184" s="4"/>
      <c r="BA184" s="4"/>
      <c r="BB184" s="4"/>
      <c r="BC184" s="4"/>
      <c r="BD184" s="4"/>
      <c r="BE184" s="4"/>
      <c r="BF184" s="4"/>
      <c r="BG184" s="4"/>
      <c r="BH184" s="4"/>
      <c r="BI184" s="4" t="s">
        <v>68</v>
      </c>
      <c r="BJ184" s="4"/>
      <c r="BK184" s="4"/>
      <c r="BL184" s="4"/>
      <c r="BM184" s="4"/>
      <c r="BN184" s="4" t="s">
        <v>67</v>
      </c>
      <c r="BO184" s="62"/>
      <c r="BP184" s="17"/>
      <c r="BQ184" s="17"/>
      <c r="BR184" s="17"/>
      <c r="BS184" s="17"/>
      <c r="BT184" s="17"/>
      <c r="BU184" s="17"/>
      <c r="BV184" s="17"/>
      <c r="BW184" s="17"/>
      <c r="BX184" s="17"/>
      <c r="BY184" s="17"/>
      <c r="BZ184" s="17"/>
      <c r="CA184" s="17"/>
      <c r="CB184" s="17"/>
      <c r="CC184" s="17"/>
      <c r="CD184" s="17"/>
      <c r="CE184" s="17"/>
      <c r="CF184" s="17"/>
      <c r="CG184" s="17"/>
      <c r="CH184" s="17"/>
      <c r="CI184" s="17"/>
      <c r="CJ184" s="17"/>
      <c r="CK184" s="17"/>
      <c r="CL184" s="17"/>
      <c r="CM184" s="17"/>
      <c r="CN184" s="17"/>
      <c r="CO184" s="17"/>
      <c r="CP184" s="17"/>
      <c r="CQ184" s="17"/>
      <c r="CR184" s="17"/>
      <c r="CS184" s="17"/>
      <c r="CT184" s="17"/>
      <c r="CU184" s="17"/>
      <c r="CV184" s="17"/>
      <c r="CW184" s="17"/>
      <c r="CX184" s="17"/>
      <c r="CY184" s="17"/>
      <c r="CZ184" s="17"/>
      <c r="DA184" s="17"/>
      <c r="DB184" s="17"/>
      <c r="DC184" s="17"/>
      <c r="DD184" s="17"/>
      <c r="DE184" s="17"/>
      <c r="DF184" s="17"/>
      <c r="DG184" s="17"/>
      <c r="DH184" s="17"/>
      <c r="DI184" s="17"/>
      <c r="DJ184" s="17"/>
      <c r="DK184" s="17"/>
      <c r="DL184" s="17"/>
      <c r="DM184" s="17"/>
      <c r="DN184" s="17"/>
      <c r="DO184" s="17"/>
      <c r="DP184" s="17"/>
      <c r="DQ184" s="17"/>
      <c r="DR184" s="17"/>
      <c r="DS184" s="17"/>
      <c r="DT184" s="17"/>
      <c r="DU184" s="17"/>
      <c r="DV184" s="17"/>
      <c r="DW184" s="17"/>
      <c r="DX184" s="17"/>
      <c r="DY184" s="17"/>
      <c r="DZ184" s="17"/>
      <c r="EA184" s="17"/>
      <c r="EB184" s="17"/>
      <c r="EC184" s="17"/>
      <c r="ED184" s="17"/>
      <c r="EE184" s="17"/>
      <c r="EF184" s="17"/>
      <c r="EG184" s="17"/>
      <c r="EH184" s="17"/>
      <c r="EI184" s="17"/>
      <c r="EJ184" s="17"/>
      <c r="EK184" s="17"/>
      <c r="EL184" s="17"/>
      <c r="EM184" s="17"/>
      <c r="EN184" s="17"/>
      <c r="EO184" s="17"/>
      <c r="EP184" s="17"/>
      <c r="EQ184" s="17"/>
      <c r="ER184" s="17"/>
      <c r="ES184" s="17"/>
      <c r="ET184" s="17"/>
      <c r="EU184" s="17"/>
      <c r="EV184" s="17"/>
      <c r="EW184" s="17"/>
      <c r="EX184" s="17"/>
      <c r="EY184" s="17"/>
      <c r="EZ184" s="17"/>
      <c r="FA184" s="17"/>
      <c r="FB184" s="17"/>
      <c r="FC184" s="17"/>
      <c r="FD184" s="17"/>
      <c r="FE184" s="17"/>
      <c r="FF184" s="17"/>
      <c r="FG184" s="17"/>
      <c r="FH184" s="17"/>
      <c r="FI184" s="17"/>
      <c r="FJ184" s="17"/>
      <c r="FK184" s="17"/>
      <c r="FL184" s="17"/>
      <c r="FM184" s="17"/>
      <c r="FN184" s="17"/>
      <c r="FO184" s="17"/>
      <c r="FP184" s="17"/>
      <c r="FQ184" s="17"/>
      <c r="FR184" s="17"/>
      <c r="FS184" s="17"/>
      <c r="FT184" s="17"/>
      <c r="FU184" s="17"/>
      <c r="FV184" s="17"/>
      <c r="FW184" s="17"/>
      <c r="FX184" s="17"/>
      <c r="FY184" s="17"/>
      <c r="FZ184" s="17"/>
      <c r="GA184" s="17"/>
      <c r="GB184" s="17"/>
      <c r="GC184" s="17"/>
      <c r="GD184" s="17"/>
      <c r="GE184" s="17"/>
      <c r="GF184" s="17"/>
      <c r="GG184" s="17"/>
      <c r="GH184" s="17"/>
      <c r="GI184" s="17"/>
      <c r="GJ184" s="17"/>
      <c r="GK184" s="17"/>
      <c r="GL184" s="17"/>
      <c r="GM184" s="17"/>
      <c r="GN184" s="17"/>
      <c r="GO184" s="17"/>
      <c r="GP184" s="17"/>
      <c r="GQ184" s="17"/>
      <c r="GR184" s="17"/>
      <c r="GS184" s="17"/>
      <c r="GT184" s="17"/>
      <c r="GU184" s="17"/>
      <c r="GV184" s="17"/>
      <c r="GW184" s="17"/>
      <c r="GX184" s="17"/>
      <c r="GY184" s="17"/>
      <c r="GZ184" s="17"/>
      <c r="HA184" s="17"/>
      <c r="HB184" s="17"/>
      <c r="HC184" s="17"/>
      <c r="HD184" s="17"/>
      <c r="HE184" s="17"/>
      <c r="HF184" s="17"/>
      <c r="HG184" s="17"/>
      <c r="HH184" s="17"/>
      <c r="HI184" s="17"/>
      <c r="HJ184" s="17"/>
      <c r="HK184" s="17"/>
      <c r="HL184" s="17"/>
      <c r="HM184" s="17"/>
      <c r="HN184" s="17"/>
      <c r="HO184" s="17"/>
      <c r="HP184" s="17"/>
      <c r="HQ184" s="17"/>
      <c r="HR184" s="17"/>
      <c r="HS184" s="17"/>
      <c r="HT184" s="17"/>
      <c r="HU184" s="17"/>
      <c r="HV184" s="17"/>
      <c r="HW184" s="17"/>
      <c r="HX184" s="17"/>
      <c r="HY184" s="17"/>
      <c r="HZ184" s="17"/>
      <c r="IA184" s="17"/>
      <c r="IB184" s="17"/>
      <c r="IC184" s="17"/>
      <c r="ID184" s="17"/>
      <c r="IE184" s="17"/>
      <c r="IF184" s="17"/>
      <c r="IG184" s="17"/>
      <c r="IH184" s="17"/>
      <c r="II184" s="17"/>
      <c r="IJ184" s="17"/>
      <c r="IK184" s="17"/>
      <c r="IL184" s="17"/>
      <c r="IM184" s="17"/>
      <c r="IN184" s="17"/>
      <c r="IO184" s="17"/>
      <c r="IP184" s="17"/>
      <c r="IQ184" s="17"/>
      <c r="IR184" s="17"/>
      <c r="IS184" s="17"/>
      <c r="IT184" s="17"/>
      <c r="IU184" s="17"/>
      <c r="IV184" s="17"/>
      <c r="IW184" s="17"/>
      <c r="IX184" s="17"/>
      <c r="IY184" s="17"/>
      <c r="IZ184" s="17"/>
      <c r="JA184" s="17"/>
      <c r="JB184" s="17"/>
      <c r="JC184" s="17"/>
      <c r="JD184" s="17"/>
      <c r="JE184" s="17"/>
      <c r="JF184" s="17"/>
      <c r="JG184" s="17"/>
      <c r="JH184" s="17"/>
      <c r="JI184" s="17"/>
      <c r="JJ184" s="17"/>
      <c r="JK184" s="17"/>
      <c r="JL184" s="17"/>
      <c r="JM184" s="17"/>
      <c r="JN184" s="17"/>
      <c r="JO184" s="17"/>
      <c r="JP184" s="17"/>
      <c r="JQ184" s="17"/>
      <c r="JR184" s="17"/>
      <c r="JS184" s="17"/>
      <c r="JT184" s="17"/>
      <c r="JU184" s="17"/>
      <c r="JV184" s="17"/>
      <c r="JW184" s="17"/>
      <c r="JX184" s="17"/>
      <c r="JY184" s="17"/>
      <c r="JZ184" s="17"/>
      <c r="KA184" s="17"/>
      <c r="KB184" s="17"/>
      <c r="KC184" s="17"/>
      <c r="KD184" s="17"/>
      <c r="KE184" s="17"/>
      <c r="KF184" s="17"/>
      <c r="KG184" s="17"/>
      <c r="KH184" s="17"/>
      <c r="KI184" s="17"/>
      <c r="KJ184" s="17"/>
      <c r="KK184" s="17"/>
      <c r="KL184" s="17"/>
      <c r="KM184" s="17"/>
      <c r="KN184" s="17"/>
      <c r="KO184" s="17"/>
      <c r="KP184" s="17"/>
      <c r="KQ184" s="17"/>
      <c r="KR184" s="17"/>
      <c r="KS184" s="17"/>
      <c r="KT184" s="17"/>
      <c r="KU184" s="17"/>
      <c r="KV184" s="17"/>
      <c r="KW184" s="17"/>
      <c r="KX184" s="17"/>
      <c r="KY184" s="17"/>
      <c r="KZ184" s="17"/>
      <c r="LA184" s="17"/>
      <c r="LB184" s="17"/>
      <c r="LC184" s="17"/>
      <c r="LD184" s="17"/>
      <c r="LE184" s="17"/>
      <c r="LF184" s="17"/>
      <c r="LG184" s="17"/>
      <c r="LH184" s="17"/>
      <c r="LI184" s="17"/>
      <c r="LJ184" s="17"/>
      <c r="LK184" s="17"/>
      <c r="LL184" s="17"/>
      <c r="LM184" s="17"/>
      <c r="LN184" s="17"/>
      <c r="LO184" s="17"/>
      <c r="LP184" s="17"/>
      <c r="LQ184" s="17"/>
      <c r="LR184" s="17"/>
      <c r="LS184" s="17"/>
      <c r="LT184" s="17"/>
      <c r="LU184" s="17"/>
      <c r="LV184" s="17"/>
      <c r="LW184" s="17"/>
      <c r="LX184" s="17"/>
      <c r="LY184" s="17"/>
      <c r="LZ184" s="17"/>
      <c r="MA184" s="17"/>
      <c r="MB184" s="17"/>
      <c r="MC184" s="17"/>
      <c r="MD184" s="17"/>
      <c r="ME184" s="17"/>
      <c r="MF184" s="17"/>
      <c r="MG184" s="17"/>
      <c r="MH184" s="17"/>
      <c r="MI184" s="17"/>
      <c r="MJ184" s="17"/>
      <c r="MK184" s="17"/>
      <c r="ML184" s="17"/>
      <c r="MM184" s="17"/>
      <c r="MN184" s="17"/>
      <c r="MO184" s="17"/>
      <c r="MP184" s="17"/>
      <c r="MQ184" s="17"/>
      <c r="MR184" s="17"/>
      <c r="MS184" s="17"/>
      <c r="MT184" s="17"/>
      <c r="MU184" s="17"/>
      <c r="MV184" s="17"/>
      <c r="MW184" s="17"/>
      <c r="MX184" s="17"/>
      <c r="MY184" s="17"/>
      <c r="MZ184" s="17"/>
      <c r="NA184" s="17"/>
      <c r="NB184" s="17"/>
      <c r="NC184" s="17"/>
      <c r="ND184" s="17"/>
      <c r="NE184" s="17"/>
      <c r="NF184" s="17"/>
      <c r="NG184" s="17"/>
      <c r="NH184" s="17"/>
      <c r="NI184" s="17"/>
      <c r="NJ184" s="17"/>
      <c r="NK184" s="17"/>
      <c r="NL184" s="17"/>
      <c r="NM184" s="17"/>
      <c r="NN184" s="17"/>
      <c r="NO184" s="17"/>
      <c r="NP184" s="17"/>
      <c r="NQ184" s="17"/>
      <c r="NR184" s="17"/>
      <c r="NS184" s="17"/>
      <c r="NT184" s="17"/>
      <c r="NU184" s="17"/>
      <c r="NV184" s="17"/>
      <c r="NW184" s="17"/>
      <c r="NX184" s="17"/>
      <c r="NY184" s="17"/>
      <c r="NZ184" s="17"/>
      <c r="OA184" s="17"/>
      <c r="OB184" s="17"/>
      <c r="OC184" s="17"/>
      <c r="OD184" s="17"/>
      <c r="OE184" s="17"/>
      <c r="OF184" s="17"/>
      <c r="OG184" s="17"/>
      <c r="OH184" s="17"/>
      <c r="OI184" s="17"/>
      <c r="OJ184" s="17"/>
      <c r="OK184" s="17"/>
      <c r="OL184" s="17"/>
      <c r="OM184" s="17"/>
      <c r="ON184" s="17"/>
      <c r="OO184" s="17"/>
      <c r="OP184" s="17"/>
      <c r="OQ184" s="17"/>
      <c r="OR184" s="17"/>
      <c r="OS184" s="17"/>
      <c r="OT184" s="17"/>
      <c r="OU184" s="17"/>
      <c r="OV184" s="17"/>
      <c r="OW184" s="17"/>
      <c r="OX184" s="17"/>
      <c r="OY184" s="17"/>
      <c r="OZ184" s="17"/>
      <c r="PA184" s="17"/>
      <c r="PB184" s="17"/>
      <c r="PC184" s="17"/>
      <c r="PD184" s="17"/>
      <c r="PE184" s="17"/>
      <c r="PF184" s="17"/>
      <c r="PG184" s="17"/>
      <c r="PH184" s="17"/>
      <c r="PI184" s="17"/>
      <c r="PJ184" s="17"/>
      <c r="PK184" s="17"/>
      <c r="PL184" s="17"/>
      <c r="PM184" s="17"/>
      <c r="PN184" s="17"/>
      <c r="PO184" s="17"/>
      <c r="PP184" s="17"/>
      <c r="PQ184" s="17"/>
      <c r="PR184" s="17"/>
      <c r="PS184" s="17"/>
      <c r="PT184" s="17"/>
      <c r="PU184" s="17"/>
      <c r="PV184" s="17"/>
      <c r="PW184" s="17"/>
      <c r="PX184" s="17"/>
      <c r="PY184" s="17"/>
      <c r="PZ184" s="17"/>
      <c r="QA184" s="17"/>
      <c r="QB184" s="17"/>
      <c r="QC184" s="17"/>
      <c r="QD184" s="17"/>
      <c r="QE184" s="17"/>
      <c r="QF184" s="17"/>
      <c r="QG184" s="17"/>
      <c r="QH184" s="17"/>
      <c r="QI184" s="17"/>
      <c r="QJ184" s="17"/>
      <c r="QK184" s="17"/>
      <c r="QL184" s="17"/>
      <c r="QM184" s="17"/>
      <c r="QN184" s="17"/>
      <c r="QO184" s="17"/>
      <c r="QP184" s="17"/>
      <c r="QQ184" s="17"/>
      <c r="QR184" s="17"/>
      <c r="QS184" s="17"/>
      <c r="QT184" s="17"/>
      <c r="QU184" s="17"/>
      <c r="QV184" s="17"/>
      <c r="QW184" s="17"/>
      <c r="QX184" s="17"/>
      <c r="QY184" s="17"/>
      <c r="QZ184" s="17"/>
      <c r="RA184" s="17"/>
      <c r="RB184" s="17"/>
      <c r="RC184" s="17"/>
      <c r="RD184" s="17"/>
      <c r="RE184" s="17"/>
      <c r="RF184" s="17"/>
      <c r="RG184" s="17"/>
      <c r="RH184" s="17"/>
      <c r="RI184" s="17"/>
      <c r="RJ184" s="17"/>
      <c r="RK184" s="17"/>
      <c r="RL184" s="17"/>
      <c r="RM184" s="17"/>
      <c r="RN184" s="17"/>
      <c r="RO184" s="17"/>
      <c r="RP184" s="17"/>
      <c r="RQ184" s="17"/>
      <c r="RR184" s="17"/>
      <c r="RS184" s="17"/>
      <c r="RT184" s="17"/>
      <c r="RU184" s="17"/>
      <c r="RV184" s="17"/>
      <c r="RW184" s="17"/>
      <c r="RX184" s="17"/>
      <c r="RY184" s="17"/>
      <c r="RZ184" s="17"/>
      <c r="SA184" s="17"/>
      <c r="SB184" s="17"/>
      <c r="SC184" s="17"/>
      <c r="SD184" s="17"/>
      <c r="SE184" s="17"/>
      <c r="SF184" s="17"/>
      <c r="SG184" s="17"/>
      <c r="SH184" s="17"/>
      <c r="SI184" s="17"/>
      <c r="SJ184" s="17"/>
      <c r="SK184" s="17"/>
      <c r="SL184" s="17"/>
      <c r="SM184" s="17"/>
      <c r="SN184" s="17"/>
      <c r="SO184" s="17"/>
      <c r="SP184" s="17"/>
      <c r="SQ184" s="17"/>
      <c r="SR184" s="17"/>
      <c r="SS184" s="17"/>
      <c r="ST184" s="17"/>
      <c r="SU184" s="17"/>
    </row>
    <row r="185" spans="1:515" s="17" customFormat="1" ht="135.75" hidden="1" customHeight="1" x14ac:dyDescent="0.25">
      <c r="A185" s="62"/>
      <c r="B185" s="67" t="s">
        <v>1552</v>
      </c>
      <c r="C185" s="4" t="s">
        <v>1863</v>
      </c>
      <c r="D185" s="4" t="s">
        <v>992</v>
      </c>
      <c r="E185" s="6" t="s">
        <v>993</v>
      </c>
      <c r="F185" s="6" t="s">
        <v>994</v>
      </c>
      <c r="G185" s="4" t="s">
        <v>77</v>
      </c>
      <c r="H185" s="16" t="s">
        <v>75</v>
      </c>
      <c r="I185" s="4"/>
      <c r="J185" s="14">
        <v>45047</v>
      </c>
      <c r="K185" s="14">
        <v>45077</v>
      </c>
      <c r="L185" s="66">
        <f t="shared" si="17"/>
        <v>30</v>
      </c>
      <c r="M185" s="16" t="s">
        <v>71</v>
      </c>
      <c r="N185" s="4" t="s">
        <v>73</v>
      </c>
      <c r="O185" s="4" t="s">
        <v>772</v>
      </c>
      <c r="P185" s="4" t="s">
        <v>480</v>
      </c>
      <c r="Q185" s="4" t="s">
        <v>1902</v>
      </c>
      <c r="R185" s="4" t="s">
        <v>29</v>
      </c>
      <c r="S185" s="4"/>
      <c r="T185" s="4" t="s">
        <v>31</v>
      </c>
      <c r="U185" s="4"/>
      <c r="V185" s="4"/>
      <c r="W185" s="4"/>
      <c r="X185" s="4"/>
      <c r="Y185" s="4"/>
      <c r="Z185" s="4"/>
      <c r="AA185" s="4"/>
      <c r="AB185" s="4"/>
      <c r="AC185" s="4"/>
      <c r="AD185" s="4"/>
      <c r="AE185" s="4" t="s">
        <v>117</v>
      </c>
      <c r="AF185" s="4" t="s">
        <v>125</v>
      </c>
      <c r="AG185" s="4"/>
      <c r="AH185" s="4"/>
      <c r="AI185" s="4"/>
      <c r="AJ185" s="4"/>
      <c r="AK185" s="4"/>
      <c r="AL185" s="4" t="s">
        <v>1816</v>
      </c>
      <c r="AM185" s="4"/>
      <c r="AN185" s="4"/>
      <c r="AO185" s="4"/>
      <c r="AP185" s="4"/>
      <c r="AQ185" s="4"/>
      <c r="AR185" s="4" t="s">
        <v>49</v>
      </c>
      <c r="AS185" s="4" t="s">
        <v>50</v>
      </c>
      <c r="AT185" s="4"/>
      <c r="AU185" s="4" t="s">
        <v>52</v>
      </c>
      <c r="AV185" s="4"/>
      <c r="AW185" s="4"/>
      <c r="AX185" s="4"/>
      <c r="AY185" s="4"/>
      <c r="AZ185" s="4"/>
      <c r="BA185" s="4"/>
      <c r="BB185" s="4"/>
      <c r="BC185" s="4"/>
      <c r="BD185" s="4"/>
      <c r="BE185" s="4"/>
      <c r="BF185" s="4"/>
      <c r="BG185" s="4"/>
      <c r="BH185" s="4"/>
      <c r="BI185" s="4" t="s">
        <v>68</v>
      </c>
      <c r="BJ185" s="4" t="s">
        <v>57</v>
      </c>
      <c r="BK185" s="4"/>
      <c r="BL185" s="4"/>
      <c r="BM185" s="4"/>
      <c r="BN185" s="4" t="s">
        <v>67</v>
      </c>
      <c r="BO185" s="62"/>
    </row>
    <row r="186" spans="1:515" s="17" customFormat="1" ht="135.75" hidden="1" customHeight="1" x14ac:dyDescent="0.25">
      <c r="A186" s="62"/>
      <c r="B186" s="67" t="s">
        <v>1553</v>
      </c>
      <c r="C186" s="4" t="s">
        <v>1864</v>
      </c>
      <c r="D186" s="4" t="s">
        <v>992</v>
      </c>
      <c r="E186" s="6" t="s">
        <v>993</v>
      </c>
      <c r="F186" s="6" t="s">
        <v>994</v>
      </c>
      <c r="G186" s="4" t="s">
        <v>77</v>
      </c>
      <c r="H186" s="16" t="s">
        <v>75</v>
      </c>
      <c r="I186" s="4"/>
      <c r="J186" s="14">
        <v>45170</v>
      </c>
      <c r="K186" s="14">
        <v>45199</v>
      </c>
      <c r="L186" s="66">
        <f t="shared" si="17"/>
        <v>29</v>
      </c>
      <c r="M186" s="16" t="s">
        <v>71</v>
      </c>
      <c r="N186" s="4" t="s">
        <v>73</v>
      </c>
      <c r="O186" s="4" t="s">
        <v>772</v>
      </c>
      <c r="P186" s="4" t="s">
        <v>480</v>
      </c>
      <c r="Q186" s="4" t="s">
        <v>1902</v>
      </c>
      <c r="R186" s="4" t="s">
        <v>29</v>
      </c>
      <c r="S186" s="4"/>
      <c r="T186" s="4" t="s">
        <v>31</v>
      </c>
      <c r="U186" s="4"/>
      <c r="V186" s="4"/>
      <c r="W186" s="4"/>
      <c r="X186" s="4"/>
      <c r="Y186" s="4"/>
      <c r="Z186" s="4"/>
      <c r="AA186" s="4"/>
      <c r="AB186" s="4"/>
      <c r="AC186" s="4"/>
      <c r="AD186" s="4"/>
      <c r="AE186" s="4" t="s">
        <v>117</v>
      </c>
      <c r="AF186" s="4" t="s">
        <v>125</v>
      </c>
      <c r="AG186" s="4"/>
      <c r="AH186" s="4"/>
      <c r="AI186" s="4"/>
      <c r="AJ186" s="4"/>
      <c r="AK186" s="4"/>
      <c r="AL186" s="4" t="s">
        <v>1816</v>
      </c>
      <c r="AM186" s="4"/>
      <c r="AN186" s="4"/>
      <c r="AO186" s="4"/>
      <c r="AP186" s="4"/>
      <c r="AQ186" s="4"/>
      <c r="AR186" s="4" t="s">
        <v>49</v>
      </c>
      <c r="AS186" s="4" t="s">
        <v>50</v>
      </c>
      <c r="AT186" s="4"/>
      <c r="AU186" s="4" t="s">
        <v>52</v>
      </c>
      <c r="AV186" s="4"/>
      <c r="AW186" s="4"/>
      <c r="AX186" s="4"/>
      <c r="AY186" s="4"/>
      <c r="AZ186" s="4"/>
      <c r="BA186" s="4"/>
      <c r="BB186" s="4"/>
      <c r="BC186" s="4"/>
      <c r="BD186" s="4"/>
      <c r="BE186" s="4"/>
      <c r="BF186" s="4"/>
      <c r="BG186" s="4"/>
      <c r="BH186" s="4"/>
      <c r="BI186" s="4" t="s">
        <v>68</v>
      </c>
      <c r="BJ186" s="4" t="s">
        <v>57</v>
      </c>
      <c r="BK186" s="4"/>
      <c r="BL186" s="4"/>
      <c r="BM186" s="4"/>
      <c r="BN186" s="4" t="s">
        <v>67</v>
      </c>
      <c r="BO186" s="62"/>
    </row>
    <row r="187" spans="1:515" s="17" customFormat="1" ht="135.75" hidden="1" customHeight="1" x14ac:dyDescent="0.25">
      <c r="A187" s="62"/>
      <c r="B187" s="67" t="s">
        <v>1554</v>
      </c>
      <c r="C187" s="4" t="s">
        <v>1865</v>
      </c>
      <c r="D187" s="4" t="s">
        <v>992</v>
      </c>
      <c r="E187" s="6" t="s">
        <v>993</v>
      </c>
      <c r="F187" s="6" t="s">
        <v>994</v>
      </c>
      <c r="G187" s="4" t="s">
        <v>77</v>
      </c>
      <c r="H187" s="16" t="s">
        <v>75</v>
      </c>
      <c r="I187" s="4"/>
      <c r="J187" s="14">
        <v>45280</v>
      </c>
      <c r="K187" s="14">
        <v>45291</v>
      </c>
      <c r="L187" s="66">
        <f t="shared" si="17"/>
        <v>11</v>
      </c>
      <c r="M187" s="16" t="s">
        <v>71</v>
      </c>
      <c r="N187" s="4" t="s">
        <v>73</v>
      </c>
      <c r="O187" s="4" t="s">
        <v>772</v>
      </c>
      <c r="P187" s="4" t="s">
        <v>480</v>
      </c>
      <c r="Q187" s="4" t="s">
        <v>1902</v>
      </c>
      <c r="R187" s="4" t="s">
        <v>29</v>
      </c>
      <c r="S187" s="4"/>
      <c r="T187" s="4" t="s">
        <v>31</v>
      </c>
      <c r="U187" s="4"/>
      <c r="V187" s="4"/>
      <c r="W187" s="4"/>
      <c r="X187" s="4"/>
      <c r="Y187" s="4"/>
      <c r="Z187" s="4"/>
      <c r="AA187" s="4"/>
      <c r="AB187" s="4"/>
      <c r="AC187" s="4"/>
      <c r="AD187" s="4"/>
      <c r="AE187" s="4" t="s">
        <v>117</v>
      </c>
      <c r="AF187" s="4" t="s">
        <v>125</v>
      </c>
      <c r="AG187" s="4"/>
      <c r="AH187" s="4"/>
      <c r="AI187" s="4"/>
      <c r="AJ187" s="4"/>
      <c r="AK187" s="4"/>
      <c r="AL187" s="4" t="s">
        <v>1816</v>
      </c>
      <c r="AM187" s="4"/>
      <c r="AN187" s="4"/>
      <c r="AO187" s="4"/>
      <c r="AP187" s="4"/>
      <c r="AQ187" s="4"/>
      <c r="AR187" s="4" t="s">
        <v>49</v>
      </c>
      <c r="AS187" s="4" t="s">
        <v>50</v>
      </c>
      <c r="AT187" s="4"/>
      <c r="AU187" s="4" t="s">
        <v>52</v>
      </c>
      <c r="AV187" s="4"/>
      <c r="AW187" s="4"/>
      <c r="AX187" s="4"/>
      <c r="AY187" s="4"/>
      <c r="AZ187" s="4"/>
      <c r="BA187" s="4"/>
      <c r="BB187" s="4"/>
      <c r="BC187" s="4"/>
      <c r="BD187" s="4"/>
      <c r="BE187" s="4"/>
      <c r="BF187" s="4"/>
      <c r="BG187" s="4"/>
      <c r="BH187" s="4"/>
      <c r="BI187" s="4" t="s">
        <v>68</v>
      </c>
      <c r="BJ187" s="4" t="s">
        <v>57</v>
      </c>
      <c r="BK187" s="4"/>
      <c r="BL187" s="4"/>
      <c r="BM187" s="4"/>
      <c r="BN187" s="4" t="s">
        <v>67</v>
      </c>
      <c r="BO187" s="62"/>
    </row>
    <row r="188" spans="1:515" s="17" customFormat="1" ht="135.75" hidden="1" customHeight="1" x14ac:dyDescent="0.25">
      <c r="A188" s="62"/>
      <c r="B188" s="67" t="s">
        <v>1555</v>
      </c>
      <c r="C188" s="4" t="s">
        <v>995</v>
      </c>
      <c r="D188" s="7" t="s">
        <v>996</v>
      </c>
      <c r="E188" s="7" t="s">
        <v>997</v>
      </c>
      <c r="F188" s="7" t="s">
        <v>998</v>
      </c>
      <c r="G188" s="4" t="s">
        <v>77</v>
      </c>
      <c r="H188" s="16" t="s">
        <v>75</v>
      </c>
      <c r="I188" s="4"/>
      <c r="J188" s="14">
        <v>44958</v>
      </c>
      <c r="K188" s="14">
        <v>45046</v>
      </c>
      <c r="L188" s="66">
        <f t="shared" si="17"/>
        <v>88</v>
      </c>
      <c r="M188" s="16" t="s">
        <v>71</v>
      </c>
      <c r="N188" s="4" t="s">
        <v>73</v>
      </c>
      <c r="O188" s="4" t="s">
        <v>999</v>
      </c>
      <c r="P188" s="4" t="s">
        <v>480</v>
      </c>
      <c r="Q188" s="4" t="s">
        <v>483</v>
      </c>
      <c r="R188" s="4" t="s">
        <v>29</v>
      </c>
      <c r="S188" s="4"/>
      <c r="T188" s="4" t="s">
        <v>31</v>
      </c>
      <c r="U188" s="4"/>
      <c r="V188" s="4"/>
      <c r="W188" s="4"/>
      <c r="X188" s="4"/>
      <c r="Y188" s="4"/>
      <c r="Z188" s="4"/>
      <c r="AA188" s="4"/>
      <c r="AB188" s="4"/>
      <c r="AC188" s="4"/>
      <c r="AD188" s="4"/>
      <c r="AE188" s="4" t="s">
        <v>117</v>
      </c>
      <c r="AF188" s="4" t="s">
        <v>125</v>
      </c>
      <c r="AG188" s="4"/>
      <c r="AH188" s="4"/>
      <c r="AI188" s="4"/>
      <c r="AJ188" s="4"/>
      <c r="AK188" s="4"/>
      <c r="AL188" s="4" t="s">
        <v>1816</v>
      </c>
      <c r="AM188" s="4"/>
      <c r="AN188" s="4"/>
      <c r="AO188" s="4"/>
      <c r="AP188" s="4" t="s">
        <v>47</v>
      </c>
      <c r="AQ188" s="4"/>
      <c r="AR188" s="4"/>
      <c r="AS188" s="4"/>
      <c r="AT188" s="4"/>
      <c r="AU188" s="4" t="s">
        <v>52</v>
      </c>
      <c r="AV188" s="4"/>
      <c r="AW188" s="4"/>
      <c r="AX188" s="4" t="s">
        <v>53</v>
      </c>
      <c r="AY188" s="4"/>
      <c r="AZ188" s="4"/>
      <c r="BA188" s="4"/>
      <c r="BB188" s="4"/>
      <c r="BC188" s="4"/>
      <c r="BD188" s="4"/>
      <c r="BE188" s="4"/>
      <c r="BF188" s="4"/>
      <c r="BG188" s="4"/>
      <c r="BH188" s="4"/>
      <c r="BI188" s="4"/>
      <c r="BJ188" s="4"/>
      <c r="BK188" s="4"/>
      <c r="BL188" s="4"/>
      <c r="BM188" s="4"/>
      <c r="BN188" s="4" t="s">
        <v>67</v>
      </c>
      <c r="BO188" s="62"/>
    </row>
    <row r="189" spans="1:515" s="17" customFormat="1" ht="135.75" hidden="1" customHeight="1" x14ac:dyDescent="0.25">
      <c r="A189" s="62"/>
      <c r="B189" s="67" t="s">
        <v>1556</v>
      </c>
      <c r="C189" s="4" t="s">
        <v>1000</v>
      </c>
      <c r="D189" s="4" t="s">
        <v>783</v>
      </c>
      <c r="E189" s="7" t="s">
        <v>1001</v>
      </c>
      <c r="F189" s="7" t="s">
        <v>1002</v>
      </c>
      <c r="G189" s="4" t="s">
        <v>77</v>
      </c>
      <c r="H189" s="16" t="s">
        <v>75</v>
      </c>
      <c r="I189" s="4"/>
      <c r="J189" s="14">
        <v>44927</v>
      </c>
      <c r="K189" s="14">
        <v>44957</v>
      </c>
      <c r="L189" s="66">
        <f t="shared" si="17"/>
        <v>30</v>
      </c>
      <c r="M189" s="16" t="s">
        <v>71</v>
      </c>
      <c r="N189" s="4" t="s">
        <v>73</v>
      </c>
      <c r="O189" s="4" t="s">
        <v>784</v>
      </c>
      <c r="P189" s="4" t="s">
        <v>480</v>
      </c>
      <c r="Q189" s="4" t="s">
        <v>1902</v>
      </c>
      <c r="R189" s="4" t="s">
        <v>29</v>
      </c>
      <c r="S189" s="4"/>
      <c r="T189" s="4" t="s">
        <v>31</v>
      </c>
      <c r="U189" s="4"/>
      <c r="V189" s="4"/>
      <c r="W189" s="4"/>
      <c r="X189" s="4"/>
      <c r="Y189" s="4"/>
      <c r="Z189" s="4"/>
      <c r="AA189" s="4"/>
      <c r="AB189" s="4"/>
      <c r="AC189" s="4"/>
      <c r="AD189" s="4"/>
      <c r="AE189" s="4" t="s">
        <v>121</v>
      </c>
      <c r="AF189" s="4" t="s">
        <v>138</v>
      </c>
      <c r="AG189" s="4"/>
      <c r="AH189" s="4"/>
      <c r="AI189" s="4"/>
      <c r="AJ189" s="4"/>
      <c r="AK189" s="4"/>
      <c r="AL189" s="4" t="s">
        <v>1816</v>
      </c>
      <c r="AM189" s="4"/>
      <c r="AN189" s="4"/>
      <c r="AO189" s="4"/>
      <c r="AP189" s="4" t="s">
        <v>47</v>
      </c>
      <c r="AQ189" s="4"/>
      <c r="AR189" s="4"/>
      <c r="AS189" s="4" t="s">
        <v>50</v>
      </c>
      <c r="AT189" s="4"/>
      <c r="AU189" s="4"/>
      <c r="AV189" s="4"/>
      <c r="AW189" s="4"/>
      <c r="AX189" s="4" t="s">
        <v>53</v>
      </c>
      <c r="AY189" s="4"/>
      <c r="AZ189" s="4"/>
      <c r="BA189" s="4"/>
      <c r="BB189" s="4"/>
      <c r="BC189" s="4"/>
      <c r="BD189" s="4"/>
      <c r="BE189" s="4"/>
      <c r="BF189" s="4"/>
      <c r="BG189" s="4"/>
      <c r="BH189" s="4"/>
      <c r="BI189" s="4"/>
      <c r="BJ189" s="4" t="s">
        <v>57</v>
      </c>
      <c r="BK189" s="4"/>
      <c r="BL189" s="4"/>
      <c r="BM189" s="4"/>
      <c r="BN189" s="4"/>
      <c r="BO189" s="62"/>
    </row>
    <row r="190" spans="1:515" s="65" customFormat="1" ht="103.5" hidden="1" customHeight="1" x14ac:dyDescent="0.25">
      <c r="A190" s="62"/>
      <c r="B190" s="67" t="s">
        <v>1557</v>
      </c>
      <c r="C190" s="4" t="s">
        <v>785</v>
      </c>
      <c r="D190" s="4" t="s">
        <v>786</v>
      </c>
      <c r="E190" s="123" t="s">
        <v>1003</v>
      </c>
      <c r="F190" s="123" t="s">
        <v>1004</v>
      </c>
      <c r="G190" s="4" t="s">
        <v>77</v>
      </c>
      <c r="H190" s="16" t="s">
        <v>75</v>
      </c>
      <c r="I190" s="4"/>
      <c r="J190" s="14">
        <v>44927</v>
      </c>
      <c r="K190" s="14">
        <v>44957</v>
      </c>
      <c r="L190" s="66">
        <f t="shared" si="17"/>
        <v>30</v>
      </c>
      <c r="M190" s="16" t="s">
        <v>71</v>
      </c>
      <c r="N190" s="4" t="s">
        <v>73</v>
      </c>
      <c r="O190" s="4" t="s">
        <v>1005</v>
      </c>
      <c r="P190" s="4" t="s">
        <v>480</v>
      </c>
      <c r="Q190" s="4" t="s">
        <v>1902</v>
      </c>
      <c r="R190" s="4" t="s">
        <v>29</v>
      </c>
      <c r="S190" s="4"/>
      <c r="T190" s="4" t="s">
        <v>31</v>
      </c>
      <c r="U190" s="4"/>
      <c r="V190" s="4"/>
      <c r="W190" s="4"/>
      <c r="X190" s="4"/>
      <c r="Y190" s="4"/>
      <c r="Z190" s="4"/>
      <c r="AA190" s="4"/>
      <c r="AB190" s="4"/>
      <c r="AC190" s="4"/>
      <c r="AD190" s="4"/>
      <c r="AE190" s="4" t="s">
        <v>121</v>
      </c>
      <c r="AF190" s="4" t="s">
        <v>138</v>
      </c>
      <c r="AG190" s="4"/>
      <c r="AH190" s="4"/>
      <c r="AI190" s="4"/>
      <c r="AJ190" s="4"/>
      <c r="AK190" s="4"/>
      <c r="AL190" s="4" t="s">
        <v>1816</v>
      </c>
      <c r="AM190" s="4" t="s">
        <v>679</v>
      </c>
      <c r="AN190" s="4" t="s">
        <v>277</v>
      </c>
      <c r="AO190" s="4"/>
      <c r="AP190" s="4" t="s">
        <v>47</v>
      </c>
      <c r="AQ190" s="4"/>
      <c r="AR190" s="4"/>
      <c r="AS190" s="4" t="s">
        <v>50</v>
      </c>
      <c r="AT190" s="4"/>
      <c r="AU190" s="4"/>
      <c r="AV190" s="4"/>
      <c r="AW190" s="4"/>
      <c r="AX190" s="4" t="s">
        <v>53</v>
      </c>
      <c r="AY190" s="4"/>
      <c r="AZ190" s="4"/>
      <c r="BA190" s="4"/>
      <c r="BB190" s="4"/>
      <c r="BC190" s="4"/>
      <c r="BD190" s="4"/>
      <c r="BE190" s="4"/>
      <c r="BF190" s="4"/>
      <c r="BG190" s="4"/>
      <c r="BH190" s="4"/>
      <c r="BI190" s="4"/>
      <c r="BJ190" s="4" t="s">
        <v>57</v>
      </c>
      <c r="BK190" s="4"/>
      <c r="BL190" s="4"/>
      <c r="BM190" s="4"/>
      <c r="BN190" s="4"/>
      <c r="BO190" s="62"/>
      <c r="BP190" s="17"/>
      <c r="BQ190" s="17"/>
      <c r="BR190" s="17"/>
      <c r="BS190" s="17"/>
      <c r="BT190" s="17"/>
      <c r="BU190" s="17"/>
      <c r="BV190" s="17"/>
      <c r="BW190" s="17"/>
      <c r="BX190" s="17"/>
      <c r="BY190" s="17"/>
      <c r="BZ190" s="17"/>
      <c r="CA190" s="17"/>
      <c r="CB190" s="17"/>
      <c r="CC190" s="17"/>
      <c r="CD190" s="17"/>
      <c r="CE190" s="17"/>
      <c r="CF190" s="17"/>
      <c r="CG190" s="17"/>
      <c r="CH190" s="17"/>
      <c r="CI190" s="17"/>
      <c r="CJ190" s="17"/>
      <c r="CK190" s="17"/>
      <c r="CL190" s="17"/>
      <c r="CM190" s="17"/>
      <c r="CN190" s="17"/>
      <c r="CO190" s="17"/>
      <c r="CP190" s="17"/>
      <c r="CQ190" s="17"/>
      <c r="CR190" s="17"/>
      <c r="CS190" s="17"/>
      <c r="CT190" s="17"/>
      <c r="CU190" s="17"/>
      <c r="CV190" s="17"/>
      <c r="CW190" s="17"/>
      <c r="CX190" s="17"/>
      <c r="CY190" s="17"/>
      <c r="CZ190" s="17"/>
      <c r="DA190" s="17"/>
      <c r="DB190" s="17"/>
      <c r="DC190" s="17"/>
      <c r="DD190" s="17"/>
      <c r="DE190" s="17"/>
      <c r="DF190" s="17"/>
      <c r="DG190" s="17"/>
      <c r="DH190" s="17"/>
      <c r="DI190" s="17"/>
      <c r="DJ190" s="17"/>
      <c r="DK190" s="17"/>
      <c r="DL190" s="17"/>
      <c r="DM190" s="17"/>
      <c r="DN190" s="17"/>
      <c r="DO190" s="17"/>
      <c r="DP190" s="17"/>
      <c r="DQ190" s="17"/>
      <c r="DR190" s="17"/>
      <c r="DS190" s="17"/>
      <c r="DT190" s="17"/>
      <c r="DU190" s="17"/>
      <c r="DV190" s="17"/>
      <c r="DW190" s="17"/>
      <c r="DX190" s="17"/>
      <c r="DY190" s="17"/>
      <c r="DZ190" s="17"/>
      <c r="EA190" s="17"/>
      <c r="EB190" s="17"/>
      <c r="EC190" s="17"/>
      <c r="ED190" s="17"/>
      <c r="EE190" s="17"/>
      <c r="EF190" s="17"/>
      <c r="EG190" s="17"/>
      <c r="EH190" s="17"/>
      <c r="EI190" s="17"/>
      <c r="EJ190" s="17"/>
      <c r="EK190" s="17"/>
      <c r="EL190" s="17"/>
      <c r="EM190" s="17"/>
      <c r="EN190" s="17"/>
      <c r="EO190" s="17"/>
      <c r="EP190" s="17"/>
      <c r="EQ190" s="17"/>
      <c r="ER190" s="17"/>
      <c r="ES190" s="17"/>
      <c r="ET190" s="17"/>
      <c r="EU190" s="17"/>
      <c r="EV190" s="17"/>
      <c r="EW190" s="17"/>
      <c r="EX190" s="17"/>
      <c r="EY190" s="17"/>
      <c r="EZ190" s="17"/>
      <c r="FA190" s="17"/>
      <c r="FB190" s="17"/>
      <c r="FC190" s="17"/>
      <c r="FD190" s="17"/>
      <c r="FE190" s="17"/>
      <c r="FF190" s="17"/>
      <c r="FG190" s="17"/>
      <c r="FH190" s="17"/>
      <c r="FI190" s="17"/>
      <c r="FJ190" s="17"/>
      <c r="FK190" s="17"/>
      <c r="FL190" s="17"/>
      <c r="FM190" s="17"/>
      <c r="FN190" s="17"/>
      <c r="FO190" s="17"/>
      <c r="FP190" s="17"/>
      <c r="FQ190" s="17"/>
      <c r="FR190" s="17"/>
      <c r="FS190" s="17"/>
      <c r="FT190" s="17"/>
      <c r="FU190" s="17"/>
      <c r="FV190" s="17"/>
      <c r="FW190" s="17"/>
      <c r="FX190" s="17"/>
      <c r="FY190" s="17"/>
      <c r="FZ190" s="17"/>
      <c r="GA190" s="17"/>
      <c r="GB190" s="17"/>
      <c r="GC190" s="17"/>
      <c r="GD190" s="17"/>
      <c r="GE190" s="17"/>
      <c r="GF190" s="17"/>
      <c r="GG190" s="17"/>
      <c r="GH190" s="17"/>
      <c r="GI190" s="17"/>
      <c r="GJ190" s="17"/>
      <c r="GK190" s="17"/>
      <c r="GL190" s="17"/>
      <c r="GM190" s="17"/>
      <c r="GN190" s="17"/>
      <c r="GO190" s="17"/>
      <c r="GP190" s="17"/>
      <c r="GQ190" s="17"/>
      <c r="GR190" s="17"/>
      <c r="GS190" s="17"/>
      <c r="GT190" s="17"/>
      <c r="GU190" s="17"/>
      <c r="GV190" s="17"/>
      <c r="GW190" s="17"/>
      <c r="GX190" s="17"/>
      <c r="GY190" s="17"/>
      <c r="GZ190" s="17"/>
      <c r="HA190" s="17"/>
      <c r="HB190" s="17"/>
      <c r="HC190" s="17"/>
      <c r="HD190" s="17"/>
      <c r="HE190" s="17"/>
      <c r="HF190" s="17"/>
      <c r="HG190" s="17"/>
      <c r="HH190" s="17"/>
      <c r="HI190" s="17"/>
      <c r="HJ190" s="17"/>
      <c r="HK190" s="17"/>
      <c r="HL190" s="17"/>
      <c r="HM190" s="17"/>
      <c r="HN190" s="17"/>
      <c r="HO190" s="17"/>
      <c r="HP190" s="17"/>
      <c r="HQ190" s="17"/>
      <c r="HR190" s="17"/>
      <c r="HS190" s="17"/>
      <c r="HT190" s="17"/>
      <c r="HU190" s="17"/>
      <c r="HV190" s="17"/>
      <c r="HW190" s="17"/>
      <c r="HX190" s="17"/>
      <c r="HY190" s="17"/>
      <c r="HZ190" s="17"/>
      <c r="IA190" s="17"/>
      <c r="IB190" s="17"/>
      <c r="IC190" s="17"/>
      <c r="ID190" s="17"/>
      <c r="IE190" s="17"/>
      <c r="IF190" s="17"/>
      <c r="IG190" s="17"/>
      <c r="IH190" s="17"/>
      <c r="II190" s="17"/>
      <c r="IJ190" s="17"/>
      <c r="IK190" s="17"/>
      <c r="IL190" s="17"/>
      <c r="IM190" s="17"/>
      <c r="IN190" s="17"/>
      <c r="IO190" s="17"/>
      <c r="IP190" s="17"/>
      <c r="IQ190" s="17"/>
      <c r="IR190" s="17"/>
      <c r="IS190" s="17"/>
      <c r="IT190" s="17"/>
      <c r="IU190" s="17"/>
      <c r="IV190" s="17"/>
      <c r="IW190" s="17"/>
      <c r="IX190" s="17"/>
      <c r="IY190" s="17"/>
      <c r="IZ190" s="17"/>
      <c r="JA190" s="17"/>
      <c r="JB190" s="17"/>
      <c r="JC190" s="17"/>
      <c r="JD190" s="17"/>
      <c r="JE190" s="17"/>
      <c r="JF190" s="17"/>
      <c r="JG190" s="17"/>
      <c r="JH190" s="17"/>
      <c r="JI190" s="17"/>
      <c r="JJ190" s="17"/>
      <c r="JK190" s="17"/>
      <c r="JL190" s="17"/>
      <c r="JM190" s="17"/>
      <c r="JN190" s="17"/>
      <c r="JO190" s="17"/>
      <c r="JP190" s="17"/>
      <c r="JQ190" s="17"/>
      <c r="JR190" s="17"/>
      <c r="JS190" s="17"/>
      <c r="JT190" s="17"/>
      <c r="JU190" s="17"/>
      <c r="JV190" s="17"/>
      <c r="JW190" s="17"/>
      <c r="JX190" s="17"/>
      <c r="JY190" s="17"/>
      <c r="JZ190" s="17"/>
      <c r="KA190" s="17"/>
      <c r="KB190" s="17"/>
      <c r="KC190" s="17"/>
      <c r="KD190" s="17"/>
      <c r="KE190" s="17"/>
      <c r="KF190" s="17"/>
      <c r="KG190" s="17"/>
      <c r="KH190" s="17"/>
      <c r="KI190" s="17"/>
      <c r="KJ190" s="17"/>
      <c r="KK190" s="17"/>
      <c r="KL190" s="17"/>
      <c r="KM190" s="17"/>
      <c r="KN190" s="17"/>
      <c r="KO190" s="17"/>
      <c r="KP190" s="17"/>
      <c r="KQ190" s="17"/>
      <c r="KR190" s="17"/>
      <c r="KS190" s="17"/>
      <c r="KT190" s="17"/>
      <c r="KU190" s="17"/>
      <c r="KV190" s="17"/>
      <c r="KW190" s="17"/>
      <c r="KX190" s="17"/>
      <c r="KY190" s="17"/>
      <c r="KZ190" s="17"/>
      <c r="LA190" s="17"/>
      <c r="LB190" s="17"/>
      <c r="LC190" s="17"/>
      <c r="LD190" s="17"/>
      <c r="LE190" s="17"/>
      <c r="LF190" s="17"/>
      <c r="LG190" s="17"/>
      <c r="LH190" s="17"/>
      <c r="LI190" s="17"/>
      <c r="LJ190" s="17"/>
      <c r="LK190" s="17"/>
      <c r="LL190" s="17"/>
      <c r="LM190" s="17"/>
      <c r="LN190" s="17"/>
      <c r="LO190" s="17"/>
      <c r="LP190" s="17"/>
      <c r="LQ190" s="17"/>
      <c r="LR190" s="17"/>
      <c r="LS190" s="17"/>
      <c r="LT190" s="17"/>
      <c r="LU190" s="17"/>
      <c r="LV190" s="17"/>
      <c r="LW190" s="17"/>
      <c r="LX190" s="17"/>
      <c r="LY190" s="17"/>
      <c r="LZ190" s="17"/>
      <c r="MA190" s="17"/>
      <c r="MB190" s="17"/>
      <c r="MC190" s="17"/>
      <c r="MD190" s="17"/>
      <c r="ME190" s="17"/>
      <c r="MF190" s="17"/>
      <c r="MG190" s="17"/>
      <c r="MH190" s="17"/>
      <c r="MI190" s="17"/>
      <c r="MJ190" s="17"/>
      <c r="MK190" s="17"/>
      <c r="ML190" s="17"/>
      <c r="MM190" s="17"/>
      <c r="MN190" s="17"/>
      <c r="MO190" s="17"/>
      <c r="MP190" s="17"/>
      <c r="MQ190" s="17"/>
      <c r="MR190" s="17"/>
      <c r="MS190" s="17"/>
      <c r="MT190" s="17"/>
      <c r="MU190" s="17"/>
      <c r="MV190" s="17"/>
      <c r="MW190" s="17"/>
      <c r="MX190" s="17"/>
      <c r="MY190" s="17"/>
      <c r="MZ190" s="17"/>
      <c r="NA190" s="17"/>
      <c r="NB190" s="17"/>
      <c r="NC190" s="17"/>
      <c r="ND190" s="17"/>
      <c r="NE190" s="17"/>
      <c r="NF190" s="17"/>
      <c r="NG190" s="17"/>
      <c r="NH190" s="17"/>
      <c r="NI190" s="17"/>
      <c r="NJ190" s="17"/>
      <c r="NK190" s="17"/>
      <c r="NL190" s="17"/>
      <c r="NM190" s="17"/>
      <c r="NN190" s="17"/>
      <c r="NO190" s="17"/>
      <c r="NP190" s="17"/>
      <c r="NQ190" s="17"/>
      <c r="NR190" s="17"/>
      <c r="NS190" s="17"/>
      <c r="NT190" s="17"/>
      <c r="NU190" s="17"/>
      <c r="NV190" s="17"/>
      <c r="NW190" s="17"/>
      <c r="NX190" s="17"/>
      <c r="NY190" s="17"/>
      <c r="NZ190" s="17"/>
      <c r="OA190" s="17"/>
      <c r="OB190" s="17"/>
      <c r="OC190" s="17"/>
      <c r="OD190" s="17"/>
      <c r="OE190" s="17"/>
      <c r="OF190" s="17"/>
      <c r="OG190" s="17"/>
      <c r="OH190" s="17"/>
      <c r="OI190" s="17"/>
      <c r="OJ190" s="17"/>
      <c r="OK190" s="17"/>
      <c r="OL190" s="17"/>
      <c r="OM190" s="17"/>
      <c r="ON190" s="17"/>
      <c r="OO190" s="17"/>
      <c r="OP190" s="17"/>
      <c r="OQ190" s="17"/>
      <c r="OR190" s="17"/>
      <c r="OS190" s="17"/>
      <c r="OT190" s="17"/>
      <c r="OU190" s="17"/>
      <c r="OV190" s="17"/>
      <c r="OW190" s="17"/>
      <c r="OX190" s="17"/>
      <c r="OY190" s="17"/>
      <c r="OZ190" s="17"/>
      <c r="PA190" s="17"/>
      <c r="PB190" s="17"/>
      <c r="PC190" s="17"/>
      <c r="PD190" s="17"/>
      <c r="PE190" s="17"/>
      <c r="PF190" s="17"/>
      <c r="PG190" s="17"/>
      <c r="PH190" s="17"/>
      <c r="PI190" s="17"/>
      <c r="PJ190" s="17"/>
      <c r="PK190" s="17"/>
      <c r="PL190" s="17"/>
      <c r="PM190" s="17"/>
      <c r="PN190" s="17"/>
      <c r="PO190" s="17"/>
      <c r="PP190" s="17"/>
      <c r="PQ190" s="17"/>
      <c r="PR190" s="17"/>
      <c r="PS190" s="17"/>
      <c r="PT190" s="17"/>
      <c r="PU190" s="17"/>
      <c r="PV190" s="17"/>
      <c r="PW190" s="17"/>
      <c r="PX190" s="17"/>
      <c r="PY190" s="17"/>
      <c r="PZ190" s="17"/>
      <c r="QA190" s="17"/>
      <c r="QB190" s="17"/>
      <c r="QC190" s="17"/>
      <c r="QD190" s="17"/>
      <c r="QE190" s="17"/>
      <c r="QF190" s="17"/>
      <c r="QG190" s="17"/>
      <c r="QH190" s="17"/>
      <c r="QI190" s="17"/>
      <c r="QJ190" s="17"/>
      <c r="QK190" s="17"/>
      <c r="QL190" s="17"/>
      <c r="QM190" s="17"/>
      <c r="QN190" s="17"/>
      <c r="QO190" s="17"/>
      <c r="QP190" s="17"/>
      <c r="QQ190" s="17"/>
      <c r="QR190" s="17"/>
      <c r="QS190" s="17"/>
      <c r="QT190" s="17"/>
      <c r="QU190" s="17"/>
      <c r="QV190" s="17"/>
      <c r="QW190" s="17"/>
      <c r="QX190" s="17"/>
      <c r="QY190" s="17"/>
      <c r="QZ190" s="17"/>
      <c r="RA190" s="17"/>
      <c r="RB190" s="17"/>
      <c r="RC190" s="17"/>
      <c r="RD190" s="17"/>
      <c r="RE190" s="17"/>
      <c r="RF190" s="17"/>
      <c r="RG190" s="17"/>
      <c r="RH190" s="17"/>
      <c r="RI190" s="17"/>
      <c r="RJ190" s="17"/>
      <c r="RK190" s="17"/>
      <c r="RL190" s="17"/>
      <c r="RM190" s="17"/>
      <c r="RN190" s="17"/>
      <c r="RO190" s="17"/>
      <c r="RP190" s="17"/>
      <c r="RQ190" s="17"/>
      <c r="RR190" s="17"/>
      <c r="RS190" s="17"/>
      <c r="RT190" s="17"/>
      <c r="RU190" s="17"/>
      <c r="RV190" s="17"/>
      <c r="RW190" s="17"/>
      <c r="RX190" s="17"/>
      <c r="RY190" s="17"/>
      <c r="RZ190" s="17"/>
      <c r="SA190" s="17"/>
      <c r="SB190" s="17"/>
      <c r="SC190" s="17"/>
      <c r="SD190" s="17"/>
      <c r="SE190" s="17"/>
      <c r="SF190" s="17"/>
      <c r="SG190" s="17"/>
      <c r="SH190" s="17"/>
      <c r="SI190" s="17"/>
      <c r="SJ190" s="17"/>
      <c r="SK190" s="17"/>
      <c r="SL190" s="17"/>
      <c r="SM190" s="17"/>
      <c r="SN190" s="17"/>
      <c r="SO190" s="17"/>
      <c r="SP190" s="17"/>
      <c r="SQ190" s="17"/>
      <c r="SR190" s="17"/>
      <c r="SS190" s="17"/>
      <c r="ST190" s="17"/>
      <c r="SU190" s="17"/>
    </row>
    <row r="191" spans="1:515" s="17" customFormat="1" ht="135.75" hidden="1" customHeight="1" x14ac:dyDescent="0.25">
      <c r="A191" s="62"/>
      <c r="B191" s="67" t="s">
        <v>1558</v>
      </c>
      <c r="C191" s="4" t="s">
        <v>1796</v>
      </c>
      <c r="D191" s="4" t="s">
        <v>787</v>
      </c>
      <c r="E191" s="7" t="s">
        <v>1006</v>
      </c>
      <c r="F191" s="7" t="s">
        <v>1007</v>
      </c>
      <c r="G191" s="4" t="s">
        <v>77</v>
      </c>
      <c r="H191" s="16" t="s">
        <v>75</v>
      </c>
      <c r="I191" s="4"/>
      <c r="J191" s="14">
        <v>45031</v>
      </c>
      <c r="K191" s="14">
        <v>45046</v>
      </c>
      <c r="L191" s="66">
        <f t="shared" si="17"/>
        <v>15</v>
      </c>
      <c r="M191" s="16" t="s">
        <v>71</v>
      </c>
      <c r="N191" s="4" t="s">
        <v>73</v>
      </c>
      <c r="O191" s="4" t="s">
        <v>1005</v>
      </c>
      <c r="P191" s="4" t="s">
        <v>480</v>
      </c>
      <c r="Q191" s="4" t="s">
        <v>1902</v>
      </c>
      <c r="R191" s="4" t="s">
        <v>29</v>
      </c>
      <c r="S191" s="4"/>
      <c r="T191" s="4" t="s">
        <v>31</v>
      </c>
      <c r="U191" s="4"/>
      <c r="V191" s="4"/>
      <c r="W191" s="4"/>
      <c r="X191" s="4"/>
      <c r="Y191" s="4"/>
      <c r="Z191" s="4"/>
      <c r="AA191" s="4"/>
      <c r="AB191" s="4"/>
      <c r="AC191" s="4"/>
      <c r="AD191" s="4"/>
      <c r="AE191" s="4" t="s">
        <v>121</v>
      </c>
      <c r="AF191" s="4" t="s">
        <v>142</v>
      </c>
      <c r="AG191" s="4"/>
      <c r="AH191" s="4"/>
      <c r="AI191" s="4"/>
      <c r="AJ191" s="4"/>
      <c r="AK191" s="4"/>
      <c r="AL191" s="4" t="s">
        <v>1816</v>
      </c>
      <c r="AM191" s="4"/>
      <c r="AN191" s="4"/>
      <c r="AO191" s="4"/>
      <c r="AP191" s="4" t="s">
        <v>47</v>
      </c>
      <c r="AQ191" s="4"/>
      <c r="AR191" s="4"/>
      <c r="AS191" s="4" t="s">
        <v>50</v>
      </c>
      <c r="AT191" s="4"/>
      <c r="AU191" s="4"/>
      <c r="AV191" s="4"/>
      <c r="AW191" s="4"/>
      <c r="AX191" s="4" t="s">
        <v>53</v>
      </c>
      <c r="AY191" s="4"/>
      <c r="AZ191" s="4"/>
      <c r="BA191" s="4"/>
      <c r="BB191" s="4"/>
      <c r="BC191" s="4"/>
      <c r="BD191" s="4"/>
      <c r="BE191" s="4"/>
      <c r="BF191" s="4"/>
      <c r="BG191" s="4"/>
      <c r="BH191" s="4"/>
      <c r="BI191" s="4"/>
      <c r="BJ191" s="4" t="s">
        <v>57</v>
      </c>
      <c r="BK191" s="4"/>
      <c r="BL191" s="4"/>
      <c r="BM191" s="4"/>
      <c r="BN191" s="4"/>
      <c r="BO191" s="62"/>
    </row>
    <row r="192" spans="1:515" s="17" customFormat="1" ht="135.75" hidden="1" customHeight="1" x14ac:dyDescent="0.25">
      <c r="A192" s="62"/>
      <c r="B192" s="67" t="s">
        <v>1559</v>
      </c>
      <c r="C192" s="4" t="s">
        <v>1797</v>
      </c>
      <c r="D192" s="4" t="s">
        <v>787</v>
      </c>
      <c r="E192" s="7" t="s">
        <v>1006</v>
      </c>
      <c r="F192" s="7" t="s">
        <v>1007</v>
      </c>
      <c r="G192" s="4" t="s">
        <v>77</v>
      </c>
      <c r="H192" s="16" t="s">
        <v>75</v>
      </c>
      <c r="I192" s="4"/>
      <c r="J192" s="14">
        <v>45153</v>
      </c>
      <c r="K192" s="14">
        <v>45169</v>
      </c>
      <c r="L192" s="66">
        <f t="shared" si="17"/>
        <v>16</v>
      </c>
      <c r="M192" s="16" t="s">
        <v>71</v>
      </c>
      <c r="N192" s="4" t="s">
        <v>73</v>
      </c>
      <c r="O192" s="4" t="s">
        <v>1005</v>
      </c>
      <c r="P192" s="4" t="s">
        <v>480</v>
      </c>
      <c r="Q192" s="4" t="s">
        <v>1902</v>
      </c>
      <c r="R192" s="4" t="s">
        <v>29</v>
      </c>
      <c r="S192" s="4"/>
      <c r="T192" s="4" t="s">
        <v>31</v>
      </c>
      <c r="U192" s="4"/>
      <c r="V192" s="4"/>
      <c r="W192" s="4"/>
      <c r="X192" s="4"/>
      <c r="Y192" s="4"/>
      <c r="Z192" s="4"/>
      <c r="AA192" s="4"/>
      <c r="AB192" s="4"/>
      <c r="AC192" s="4"/>
      <c r="AD192" s="4"/>
      <c r="AE192" s="4" t="s">
        <v>121</v>
      </c>
      <c r="AF192" s="4" t="s">
        <v>142</v>
      </c>
      <c r="AG192" s="4"/>
      <c r="AH192" s="4"/>
      <c r="AI192" s="4"/>
      <c r="AJ192" s="4"/>
      <c r="AK192" s="4"/>
      <c r="AL192" s="4" t="s">
        <v>1816</v>
      </c>
      <c r="AM192" s="4"/>
      <c r="AN192" s="4"/>
      <c r="AO192" s="4"/>
      <c r="AP192" s="4" t="s">
        <v>47</v>
      </c>
      <c r="AQ192" s="4"/>
      <c r="AR192" s="4"/>
      <c r="AS192" s="4" t="s">
        <v>50</v>
      </c>
      <c r="AT192" s="4"/>
      <c r="AU192" s="4"/>
      <c r="AV192" s="4"/>
      <c r="AW192" s="4"/>
      <c r="AX192" s="4" t="s">
        <v>53</v>
      </c>
      <c r="AY192" s="4"/>
      <c r="AZ192" s="4"/>
      <c r="BA192" s="4"/>
      <c r="BB192" s="4"/>
      <c r="BC192" s="4"/>
      <c r="BD192" s="4"/>
      <c r="BE192" s="4"/>
      <c r="BF192" s="4"/>
      <c r="BG192" s="4"/>
      <c r="BH192" s="4"/>
      <c r="BI192" s="4"/>
      <c r="BJ192" s="4" t="s">
        <v>57</v>
      </c>
      <c r="BK192" s="4"/>
      <c r="BL192" s="4"/>
      <c r="BM192" s="4"/>
      <c r="BN192" s="4"/>
      <c r="BO192" s="62"/>
    </row>
    <row r="193" spans="1:515" s="17" customFormat="1" ht="135.75" hidden="1" customHeight="1" x14ac:dyDescent="0.25">
      <c r="A193" s="62"/>
      <c r="B193" s="67" t="s">
        <v>1560</v>
      </c>
      <c r="C193" s="4" t="s">
        <v>1798</v>
      </c>
      <c r="D193" s="4" t="s">
        <v>787</v>
      </c>
      <c r="E193" s="7" t="s">
        <v>1006</v>
      </c>
      <c r="F193" s="7" t="s">
        <v>1007</v>
      </c>
      <c r="G193" s="4" t="s">
        <v>77</v>
      </c>
      <c r="H193" s="16" t="s">
        <v>75</v>
      </c>
      <c r="I193" s="4"/>
      <c r="J193" s="14">
        <v>45275</v>
      </c>
      <c r="K193" s="14">
        <v>45291</v>
      </c>
      <c r="L193" s="66">
        <f t="shared" si="17"/>
        <v>16</v>
      </c>
      <c r="M193" s="16" t="s">
        <v>71</v>
      </c>
      <c r="N193" s="4" t="s">
        <v>73</v>
      </c>
      <c r="O193" s="4" t="s">
        <v>1005</v>
      </c>
      <c r="P193" s="4" t="s">
        <v>480</v>
      </c>
      <c r="Q193" s="4" t="s">
        <v>1902</v>
      </c>
      <c r="R193" s="4" t="s">
        <v>29</v>
      </c>
      <c r="S193" s="4"/>
      <c r="T193" s="4" t="s">
        <v>31</v>
      </c>
      <c r="U193" s="4"/>
      <c r="V193" s="4"/>
      <c r="W193" s="4"/>
      <c r="X193" s="4"/>
      <c r="Y193" s="4"/>
      <c r="Z193" s="4"/>
      <c r="AA193" s="4"/>
      <c r="AB193" s="4"/>
      <c r="AC193" s="4"/>
      <c r="AD193" s="4"/>
      <c r="AE193" s="4" t="s">
        <v>121</v>
      </c>
      <c r="AF193" s="4" t="s">
        <v>142</v>
      </c>
      <c r="AG193" s="4"/>
      <c r="AH193" s="4"/>
      <c r="AI193" s="4"/>
      <c r="AJ193" s="4"/>
      <c r="AK193" s="4"/>
      <c r="AL193" s="4" t="s">
        <v>1816</v>
      </c>
      <c r="AM193" s="4"/>
      <c r="AN193" s="4"/>
      <c r="AO193" s="4"/>
      <c r="AP193" s="4" t="s">
        <v>47</v>
      </c>
      <c r="AQ193" s="4"/>
      <c r="AR193" s="4"/>
      <c r="AS193" s="4" t="s">
        <v>50</v>
      </c>
      <c r="AT193" s="4"/>
      <c r="AU193" s="4"/>
      <c r="AV193" s="4"/>
      <c r="AW193" s="4"/>
      <c r="AX193" s="4" t="s">
        <v>53</v>
      </c>
      <c r="AY193" s="4"/>
      <c r="AZ193" s="4"/>
      <c r="BA193" s="4"/>
      <c r="BB193" s="4"/>
      <c r="BC193" s="4"/>
      <c r="BD193" s="4"/>
      <c r="BE193" s="4"/>
      <c r="BF193" s="4"/>
      <c r="BG193" s="4"/>
      <c r="BH193" s="4"/>
      <c r="BI193" s="4"/>
      <c r="BJ193" s="4" t="s">
        <v>57</v>
      </c>
      <c r="BK193" s="4"/>
      <c r="BL193" s="4"/>
      <c r="BM193" s="4"/>
      <c r="BN193" s="4"/>
      <c r="BO193" s="62"/>
    </row>
    <row r="194" spans="1:515" s="65" customFormat="1" ht="135.75" hidden="1" customHeight="1" x14ac:dyDescent="0.25">
      <c r="A194" s="62"/>
      <c r="B194" s="67" t="s">
        <v>1561</v>
      </c>
      <c r="C194" s="4" t="s">
        <v>1799</v>
      </c>
      <c r="D194" s="4" t="s">
        <v>788</v>
      </c>
      <c r="E194" s="7" t="s">
        <v>1008</v>
      </c>
      <c r="F194" s="7" t="s">
        <v>1009</v>
      </c>
      <c r="G194" s="4" t="s">
        <v>77</v>
      </c>
      <c r="H194" s="16" t="s">
        <v>75</v>
      </c>
      <c r="I194" s="4"/>
      <c r="J194" s="14">
        <v>45017</v>
      </c>
      <c r="K194" s="14">
        <v>45031</v>
      </c>
      <c r="L194" s="66">
        <f t="shared" si="17"/>
        <v>14</v>
      </c>
      <c r="M194" s="16" t="s">
        <v>71</v>
      </c>
      <c r="N194" s="4" t="s">
        <v>73</v>
      </c>
      <c r="O194" s="4" t="s">
        <v>1005</v>
      </c>
      <c r="P194" s="4" t="s">
        <v>480</v>
      </c>
      <c r="Q194" s="4" t="s">
        <v>1902</v>
      </c>
      <c r="R194" s="4" t="s">
        <v>29</v>
      </c>
      <c r="S194" s="4"/>
      <c r="T194" s="4" t="s">
        <v>31</v>
      </c>
      <c r="U194" s="4"/>
      <c r="V194" s="4"/>
      <c r="W194" s="4"/>
      <c r="X194" s="4"/>
      <c r="Y194" s="4"/>
      <c r="Z194" s="4"/>
      <c r="AA194" s="4"/>
      <c r="AB194" s="4"/>
      <c r="AC194" s="4"/>
      <c r="AD194" s="4"/>
      <c r="AE194" s="4" t="s">
        <v>121</v>
      </c>
      <c r="AF194" s="4" t="s">
        <v>142</v>
      </c>
      <c r="AG194" s="4"/>
      <c r="AH194" s="4"/>
      <c r="AI194" s="4"/>
      <c r="AJ194" s="4"/>
      <c r="AK194" s="4"/>
      <c r="AL194" s="4" t="s">
        <v>1816</v>
      </c>
      <c r="AM194" s="4"/>
      <c r="AN194" s="4"/>
      <c r="AO194" s="4"/>
      <c r="AP194" s="4" t="s">
        <v>47</v>
      </c>
      <c r="AQ194" s="4"/>
      <c r="AR194" s="4"/>
      <c r="AS194" s="4" t="s">
        <v>50</v>
      </c>
      <c r="AT194" s="4"/>
      <c r="AU194" s="4"/>
      <c r="AV194" s="4"/>
      <c r="AW194" s="4"/>
      <c r="AX194" s="4" t="s">
        <v>53</v>
      </c>
      <c r="AY194" s="4"/>
      <c r="AZ194" s="4"/>
      <c r="BA194" s="4"/>
      <c r="BB194" s="4"/>
      <c r="BC194" s="4"/>
      <c r="BD194" s="4"/>
      <c r="BE194" s="4"/>
      <c r="BF194" s="4"/>
      <c r="BG194" s="4"/>
      <c r="BH194" s="4"/>
      <c r="BI194" s="4"/>
      <c r="BJ194" s="4" t="s">
        <v>57</v>
      </c>
      <c r="BK194" s="4"/>
      <c r="BL194" s="4"/>
      <c r="BM194" s="4"/>
      <c r="BN194" s="4"/>
      <c r="BO194" s="62"/>
      <c r="BP194" s="17"/>
      <c r="BQ194" s="17"/>
      <c r="BR194" s="17"/>
      <c r="BS194" s="17"/>
      <c r="BT194" s="17"/>
      <c r="BU194" s="17"/>
      <c r="BV194" s="17"/>
      <c r="BW194" s="17"/>
      <c r="BX194" s="17"/>
      <c r="BY194" s="17"/>
      <c r="BZ194" s="17"/>
      <c r="CA194" s="17"/>
      <c r="CB194" s="17"/>
      <c r="CC194" s="17"/>
      <c r="CD194" s="17"/>
      <c r="CE194" s="17"/>
      <c r="CF194" s="17"/>
      <c r="CG194" s="17"/>
      <c r="CH194" s="17"/>
      <c r="CI194" s="17"/>
      <c r="CJ194" s="17"/>
      <c r="CK194" s="17"/>
      <c r="CL194" s="17"/>
      <c r="CM194" s="17"/>
      <c r="CN194" s="17"/>
      <c r="CO194" s="17"/>
      <c r="CP194" s="17"/>
      <c r="CQ194" s="17"/>
      <c r="CR194" s="17"/>
      <c r="CS194" s="17"/>
      <c r="CT194" s="17"/>
      <c r="CU194" s="17"/>
      <c r="CV194" s="17"/>
      <c r="CW194" s="17"/>
      <c r="CX194" s="17"/>
      <c r="CY194" s="17"/>
      <c r="CZ194" s="17"/>
      <c r="DA194" s="17"/>
      <c r="DB194" s="17"/>
      <c r="DC194" s="17"/>
      <c r="DD194" s="17"/>
      <c r="DE194" s="17"/>
      <c r="DF194" s="17"/>
      <c r="DG194" s="17"/>
      <c r="DH194" s="17"/>
      <c r="DI194" s="17"/>
      <c r="DJ194" s="17"/>
      <c r="DK194" s="17"/>
      <c r="DL194" s="17"/>
      <c r="DM194" s="17"/>
      <c r="DN194" s="17"/>
      <c r="DO194" s="17"/>
      <c r="DP194" s="17"/>
      <c r="DQ194" s="17"/>
      <c r="DR194" s="17"/>
      <c r="DS194" s="17"/>
      <c r="DT194" s="17"/>
      <c r="DU194" s="17"/>
      <c r="DV194" s="17"/>
      <c r="DW194" s="17"/>
      <c r="DX194" s="17"/>
      <c r="DY194" s="17"/>
      <c r="DZ194" s="17"/>
      <c r="EA194" s="17"/>
      <c r="EB194" s="17"/>
      <c r="EC194" s="17"/>
      <c r="ED194" s="17"/>
      <c r="EE194" s="17"/>
      <c r="EF194" s="17"/>
      <c r="EG194" s="17"/>
      <c r="EH194" s="17"/>
      <c r="EI194" s="17"/>
      <c r="EJ194" s="17"/>
      <c r="EK194" s="17"/>
      <c r="EL194" s="17"/>
      <c r="EM194" s="17"/>
      <c r="EN194" s="17"/>
      <c r="EO194" s="17"/>
      <c r="EP194" s="17"/>
      <c r="EQ194" s="17"/>
      <c r="ER194" s="17"/>
      <c r="ES194" s="17"/>
      <c r="ET194" s="17"/>
      <c r="EU194" s="17"/>
      <c r="EV194" s="17"/>
      <c r="EW194" s="17"/>
      <c r="EX194" s="17"/>
      <c r="EY194" s="17"/>
      <c r="EZ194" s="17"/>
      <c r="FA194" s="17"/>
      <c r="FB194" s="17"/>
      <c r="FC194" s="17"/>
      <c r="FD194" s="17"/>
      <c r="FE194" s="17"/>
      <c r="FF194" s="17"/>
      <c r="FG194" s="17"/>
      <c r="FH194" s="17"/>
      <c r="FI194" s="17"/>
      <c r="FJ194" s="17"/>
      <c r="FK194" s="17"/>
      <c r="FL194" s="17"/>
      <c r="FM194" s="17"/>
      <c r="FN194" s="17"/>
      <c r="FO194" s="17"/>
      <c r="FP194" s="17"/>
      <c r="FQ194" s="17"/>
      <c r="FR194" s="17"/>
      <c r="FS194" s="17"/>
      <c r="FT194" s="17"/>
      <c r="FU194" s="17"/>
      <c r="FV194" s="17"/>
      <c r="FW194" s="17"/>
      <c r="FX194" s="17"/>
      <c r="FY194" s="17"/>
      <c r="FZ194" s="17"/>
      <c r="GA194" s="17"/>
      <c r="GB194" s="17"/>
      <c r="GC194" s="17"/>
      <c r="GD194" s="17"/>
      <c r="GE194" s="17"/>
      <c r="GF194" s="17"/>
      <c r="GG194" s="17"/>
      <c r="GH194" s="17"/>
      <c r="GI194" s="17"/>
      <c r="GJ194" s="17"/>
      <c r="GK194" s="17"/>
      <c r="GL194" s="17"/>
      <c r="GM194" s="17"/>
      <c r="GN194" s="17"/>
      <c r="GO194" s="17"/>
      <c r="GP194" s="17"/>
      <c r="GQ194" s="17"/>
      <c r="GR194" s="17"/>
      <c r="GS194" s="17"/>
      <c r="GT194" s="17"/>
      <c r="GU194" s="17"/>
      <c r="GV194" s="17"/>
      <c r="GW194" s="17"/>
      <c r="GX194" s="17"/>
      <c r="GY194" s="17"/>
      <c r="GZ194" s="17"/>
      <c r="HA194" s="17"/>
      <c r="HB194" s="17"/>
      <c r="HC194" s="17"/>
      <c r="HD194" s="17"/>
      <c r="HE194" s="17"/>
      <c r="HF194" s="17"/>
      <c r="HG194" s="17"/>
      <c r="HH194" s="17"/>
      <c r="HI194" s="17"/>
      <c r="HJ194" s="17"/>
      <c r="HK194" s="17"/>
      <c r="HL194" s="17"/>
      <c r="HM194" s="17"/>
      <c r="HN194" s="17"/>
      <c r="HO194" s="17"/>
      <c r="HP194" s="17"/>
      <c r="HQ194" s="17"/>
      <c r="HR194" s="17"/>
      <c r="HS194" s="17"/>
      <c r="HT194" s="17"/>
      <c r="HU194" s="17"/>
      <c r="HV194" s="17"/>
      <c r="HW194" s="17"/>
      <c r="HX194" s="17"/>
      <c r="HY194" s="17"/>
      <c r="HZ194" s="17"/>
      <c r="IA194" s="17"/>
      <c r="IB194" s="17"/>
      <c r="IC194" s="17"/>
      <c r="ID194" s="17"/>
      <c r="IE194" s="17"/>
      <c r="IF194" s="17"/>
      <c r="IG194" s="17"/>
      <c r="IH194" s="17"/>
      <c r="II194" s="17"/>
      <c r="IJ194" s="17"/>
      <c r="IK194" s="17"/>
      <c r="IL194" s="17"/>
      <c r="IM194" s="17"/>
      <c r="IN194" s="17"/>
      <c r="IO194" s="17"/>
      <c r="IP194" s="17"/>
      <c r="IQ194" s="17"/>
      <c r="IR194" s="17"/>
      <c r="IS194" s="17"/>
      <c r="IT194" s="17"/>
      <c r="IU194" s="17"/>
      <c r="IV194" s="17"/>
      <c r="IW194" s="17"/>
      <c r="IX194" s="17"/>
      <c r="IY194" s="17"/>
      <c r="IZ194" s="17"/>
      <c r="JA194" s="17"/>
      <c r="JB194" s="17"/>
      <c r="JC194" s="17"/>
      <c r="JD194" s="17"/>
      <c r="JE194" s="17"/>
      <c r="JF194" s="17"/>
      <c r="JG194" s="17"/>
      <c r="JH194" s="17"/>
      <c r="JI194" s="17"/>
      <c r="JJ194" s="17"/>
      <c r="JK194" s="17"/>
      <c r="JL194" s="17"/>
      <c r="JM194" s="17"/>
      <c r="JN194" s="17"/>
      <c r="JO194" s="17"/>
      <c r="JP194" s="17"/>
      <c r="JQ194" s="17"/>
      <c r="JR194" s="17"/>
      <c r="JS194" s="17"/>
      <c r="JT194" s="17"/>
      <c r="JU194" s="17"/>
      <c r="JV194" s="17"/>
      <c r="JW194" s="17"/>
      <c r="JX194" s="17"/>
      <c r="JY194" s="17"/>
      <c r="JZ194" s="17"/>
      <c r="KA194" s="17"/>
      <c r="KB194" s="17"/>
      <c r="KC194" s="17"/>
      <c r="KD194" s="17"/>
      <c r="KE194" s="17"/>
      <c r="KF194" s="17"/>
      <c r="KG194" s="17"/>
      <c r="KH194" s="17"/>
      <c r="KI194" s="17"/>
      <c r="KJ194" s="17"/>
      <c r="KK194" s="17"/>
      <c r="KL194" s="17"/>
      <c r="KM194" s="17"/>
      <c r="KN194" s="17"/>
      <c r="KO194" s="17"/>
      <c r="KP194" s="17"/>
      <c r="KQ194" s="17"/>
      <c r="KR194" s="17"/>
      <c r="KS194" s="17"/>
      <c r="KT194" s="17"/>
      <c r="KU194" s="17"/>
      <c r="KV194" s="17"/>
      <c r="KW194" s="17"/>
      <c r="KX194" s="17"/>
      <c r="KY194" s="17"/>
      <c r="KZ194" s="17"/>
      <c r="LA194" s="17"/>
      <c r="LB194" s="17"/>
      <c r="LC194" s="17"/>
      <c r="LD194" s="17"/>
      <c r="LE194" s="17"/>
      <c r="LF194" s="17"/>
      <c r="LG194" s="17"/>
      <c r="LH194" s="17"/>
      <c r="LI194" s="17"/>
      <c r="LJ194" s="17"/>
      <c r="LK194" s="17"/>
      <c r="LL194" s="17"/>
      <c r="LM194" s="17"/>
      <c r="LN194" s="17"/>
      <c r="LO194" s="17"/>
      <c r="LP194" s="17"/>
      <c r="LQ194" s="17"/>
      <c r="LR194" s="17"/>
      <c r="LS194" s="17"/>
      <c r="LT194" s="17"/>
      <c r="LU194" s="17"/>
      <c r="LV194" s="17"/>
      <c r="LW194" s="17"/>
      <c r="LX194" s="17"/>
      <c r="LY194" s="17"/>
      <c r="LZ194" s="17"/>
      <c r="MA194" s="17"/>
      <c r="MB194" s="17"/>
      <c r="MC194" s="17"/>
      <c r="MD194" s="17"/>
      <c r="ME194" s="17"/>
      <c r="MF194" s="17"/>
      <c r="MG194" s="17"/>
      <c r="MH194" s="17"/>
      <c r="MI194" s="17"/>
      <c r="MJ194" s="17"/>
      <c r="MK194" s="17"/>
      <c r="ML194" s="17"/>
      <c r="MM194" s="17"/>
      <c r="MN194" s="17"/>
      <c r="MO194" s="17"/>
      <c r="MP194" s="17"/>
      <c r="MQ194" s="17"/>
      <c r="MR194" s="17"/>
      <c r="MS194" s="17"/>
      <c r="MT194" s="17"/>
      <c r="MU194" s="17"/>
      <c r="MV194" s="17"/>
      <c r="MW194" s="17"/>
      <c r="MX194" s="17"/>
      <c r="MY194" s="17"/>
      <c r="MZ194" s="17"/>
      <c r="NA194" s="17"/>
      <c r="NB194" s="17"/>
      <c r="NC194" s="17"/>
      <c r="ND194" s="17"/>
      <c r="NE194" s="17"/>
      <c r="NF194" s="17"/>
      <c r="NG194" s="17"/>
      <c r="NH194" s="17"/>
      <c r="NI194" s="17"/>
      <c r="NJ194" s="17"/>
      <c r="NK194" s="17"/>
      <c r="NL194" s="17"/>
      <c r="NM194" s="17"/>
      <c r="NN194" s="17"/>
      <c r="NO194" s="17"/>
      <c r="NP194" s="17"/>
      <c r="NQ194" s="17"/>
      <c r="NR194" s="17"/>
      <c r="NS194" s="17"/>
      <c r="NT194" s="17"/>
      <c r="NU194" s="17"/>
      <c r="NV194" s="17"/>
      <c r="NW194" s="17"/>
      <c r="NX194" s="17"/>
      <c r="NY194" s="17"/>
      <c r="NZ194" s="17"/>
      <c r="OA194" s="17"/>
      <c r="OB194" s="17"/>
      <c r="OC194" s="17"/>
      <c r="OD194" s="17"/>
      <c r="OE194" s="17"/>
      <c r="OF194" s="17"/>
      <c r="OG194" s="17"/>
      <c r="OH194" s="17"/>
      <c r="OI194" s="17"/>
      <c r="OJ194" s="17"/>
      <c r="OK194" s="17"/>
      <c r="OL194" s="17"/>
      <c r="OM194" s="17"/>
      <c r="ON194" s="17"/>
      <c r="OO194" s="17"/>
      <c r="OP194" s="17"/>
      <c r="OQ194" s="17"/>
      <c r="OR194" s="17"/>
      <c r="OS194" s="17"/>
      <c r="OT194" s="17"/>
      <c r="OU194" s="17"/>
      <c r="OV194" s="17"/>
      <c r="OW194" s="17"/>
      <c r="OX194" s="17"/>
      <c r="OY194" s="17"/>
      <c r="OZ194" s="17"/>
      <c r="PA194" s="17"/>
      <c r="PB194" s="17"/>
      <c r="PC194" s="17"/>
      <c r="PD194" s="17"/>
      <c r="PE194" s="17"/>
      <c r="PF194" s="17"/>
      <c r="PG194" s="17"/>
      <c r="PH194" s="17"/>
      <c r="PI194" s="17"/>
      <c r="PJ194" s="17"/>
      <c r="PK194" s="17"/>
      <c r="PL194" s="17"/>
      <c r="PM194" s="17"/>
      <c r="PN194" s="17"/>
      <c r="PO194" s="17"/>
      <c r="PP194" s="17"/>
      <c r="PQ194" s="17"/>
      <c r="PR194" s="17"/>
      <c r="PS194" s="17"/>
      <c r="PT194" s="17"/>
      <c r="PU194" s="17"/>
      <c r="PV194" s="17"/>
      <c r="PW194" s="17"/>
      <c r="PX194" s="17"/>
      <c r="PY194" s="17"/>
      <c r="PZ194" s="17"/>
      <c r="QA194" s="17"/>
      <c r="QB194" s="17"/>
      <c r="QC194" s="17"/>
      <c r="QD194" s="17"/>
      <c r="QE194" s="17"/>
      <c r="QF194" s="17"/>
      <c r="QG194" s="17"/>
      <c r="QH194" s="17"/>
      <c r="QI194" s="17"/>
      <c r="QJ194" s="17"/>
      <c r="QK194" s="17"/>
      <c r="QL194" s="17"/>
      <c r="QM194" s="17"/>
      <c r="QN194" s="17"/>
      <c r="QO194" s="17"/>
      <c r="QP194" s="17"/>
      <c r="QQ194" s="17"/>
      <c r="QR194" s="17"/>
      <c r="QS194" s="17"/>
      <c r="QT194" s="17"/>
      <c r="QU194" s="17"/>
      <c r="QV194" s="17"/>
      <c r="QW194" s="17"/>
      <c r="QX194" s="17"/>
      <c r="QY194" s="17"/>
      <c r="QZ194" s="17"/>
      <c r="RA194" s="17"/>
      <c r="RB194" s="17"/>
      <c r="RC194" s="17"/>
      <c r="RD194" s="17"/>
      <c r="RE194" s="17"/>
      <c r="RF194" s="17"/>
      <c r="RG194" s="17"/>
      <c r="RH194" s="17"/>
      <c r="RI194" s="17"/>
      <c r="RJ194" s="17"/>
      <c r="RK194" s="17"/>
      <c r="RL194" s="17"/>
      <c r="RM194" s="17"/>
      <c r="RN194" s="17"/>
      <c r="RO194" s="17"/>
      <c r="RP194" s="17"/>
      <c r="RQ194" s="17"/>
      <c r="RR194" s="17"/>
      <c r="RS194" s="17"/>
      <c r="RT194" s="17"/>
      <c r="RU194" s="17"/>
      <c r="RV194" s="17"/>
      <c r="RW194" s="17"/>
      <c r="RX194" s="17"/>
      <c r="RY194" s="17"/>
      <c r="RZ194" s="17"/>
      <c r="SA194" s="17"/>
      <c r="SB194" s="17"/>
      <c r="SC194" s="17"/>
      <c r="SD194" s="17"/>
      <c r="SE194" s="17"/>
      <c r="SF194" s="17"/>
      <c r="SG194" s="17"/>
      <c r="SH194" s="17"/>
      <c r="SI194" s="17"/>
      <c r="SJ194" s="17"/>
      <c r="SK194" s="17"/>
      <c r="SL194" s="17"/>
      <c r="SM194" s="17"/>
      <c r="SN194" s="17"/>
      <c r="SO194" s="17"/>
      <c r="SP194" s="17"/>
      <c r="SQ194" s="17"/>
      <c r="SR194" s="17"/>
      <c r="SS194" s="17"/>
      <c r="ST194" s="17"/>
      <c r="SU194" s="17"/>
    </row>
    <row r="195" spans="1:515" s="17" customFormat="1" ht="135.75" hidden="1" customHeight="1" x14ac:dyDescent="0.25">
      <c r="A195" s="62"/>
      <c r="B195" s="67" t="s">
        <v>1562</v>
      </c>
      <c r="C195" s="4" t="s">
        <v>1800</v>
      </c>
      <c r="D195" s="4" t="s">
        <v>788</v>
      </c>
      <c r="E195" s="7" t="s">
        <v>1008</v>
      </c>
      <c r="F195" s="7" t="s">
        <v>1009</v>
      </c>
      <c r="G195" s="4" t="s">
        <v>77</v>
      </c>
      <c r="H195" s="16" t="s">
        <v>75</v>
      </c>
      <c r="I195" s="4"/>
      <c r="J195" s="14">
        <v>45108</v>
      </c>
      <c r="K195" s="14">
        <v>45122</v>
      </c>
      <c r="L195" s="66">
        <f t="shared" si="17"/>
        <v>14</v>
      </c>
      <c r="M195" s="16" t="s">
        <v>71</v>
      </c>
      <c r="N195" s="4" t="s">
        <v>73</v>
      </c>
      <c r="O195" s="4" t="s">
        <v>1005</v>
      </c>
      <c r="P195" s="4" t="s">
        <v>480</v>
      </c>
      <c r="Q195" s="4" t="s">
        <v>1902</v>
      </c>
      <c r="R195" s="4" t="s">
        <v>29</v>
      </c>
      <c r="S195" s="4"/>
      <c r="T195" s="4" t="s">
        <v>31</v>
      </c>
      <c r="U195" s="4"/>
      <c r="V195" s="4"/>
      <c r="W195" s="4"/>
      <c r="X195" s="4"/>
      <c r="Y195" s="4"/>
      <c r="Z195" s="4"/>
      <c r="AA195" s="4"/>
      <c r="AB195" s="4"/>
      <c r="AC195" s="4"/>
      <c r="AD195" s="4"/>
      <c r="AE195" s="4" t="s">
        <v>121</v>
      </c>
      <c r="AF195" s="4" t="s">
        <v>142</v>
      </c>
      <c r="AG195" s="4"/>
      <c r="AH195" s="4"/>
      <c r="AI195" s="4"/>
      <c r="AJ195" s="4"/>
      <c r="AK195" s="4"/>
      <c r="AL195" s="4" t="s">
        <v>1816</v>
      </c>
      <c r="AM195" s="4"/>
      <c r="AN195" s="4"/>
      <c r="AO195" s="4"/>
      <c r="AP195" s="4" t="s">
        <v>47</v>
      </c>
      <c r="AQ195" s="4"/>
      <c r="AR195" s="4"/>
      <c r="AS195" s="4" t="s">
        <v>50</v>
      </c>
      <c r="AT195" s="4"/>
      <c r="AU195" s="4"/>
      <c r="AV195" s="4"/>
      <c r="AW195" s="4"/>
      <c r="AX195" s="4" t="s">
        <v>53</v>
      </c>
      <c r="AY195" s="4"/>
      <c r="AZ195" s="4"/>
      <c r="BA195" s="4"/>
      <c r="BB195" s="4"/>
      <c r="BC195" s="4"/>
      <c r="BD195" s="4"/>
      <c r="BE195" s="4"/>
      <c r="BF195" s="4"/>
      <c r="BG195" s="4"/>
      <c r="BH195" s="4"/>
      <c r="BI195" s="4"/>
      <c r="BJ195" s="4" t="s">
        <v>57</v>
      </c>
      <c r="BK195" s="4"/>
      <c r="BL195" s="4"/>
      <c r="BM195" s="4"/>
      <c r="BN195" s="4"/>
      <c r="BO195" s="62"/>
    </row>
    <row r="196" spans="1:515" s="65" customFormat="1" ht="135.75" hidden="1" customHeight="1" x14ac:dyDescent="0.25">
      <c r="A196" s="62"/>
      <c r="B196" s="67" t="s">
        <v>1563</v>
      </c>
      <c r="C196" s="4" t="s">
        <v>1801</v>
      </c>
      <c r="D196" s="4" t="s">
        <v>788</v>
      </c>
      <c r="E196" s="7" t="s">
        <v>1008</v>
      </c>
      <c r="F196" s="7" t="s">
        <v>1009</v>
      </c>
      <c r="G196" s="4" t="s">
        <v>77</v>
      </c>
      <c r="H196" s="16" t="s">
        <v>75</v>
      </c>
      <c r="I196" s="4"/>
      <c r="J196" s="14">
        <v>45200</v>
      </c>
      <c r="K196" s="14">
        <v>45214</v>
      </c>
      <c r="L196" s="66">
        <f t="shared" si="17"/>
        <v>14</v>
      </c>
      <c r="M196" s="16" t="s">
        <v>71</v>
      </c>
      <c r="N196" s="4" t="s">
        <v>73</v>
      </c>
      <c r="O196" s="4" t="s">
        <v>1005</v>
      </c>
      <c r="P196" s="4" t="s">
        <v>480</v>
      </c>
      <c r="Q196" s="4" t="s">
        <v>1902</v>
      </c>
      <c r="R196" s="4" t="s">
        <v>29</v>
      </c>
      <c r="S196" s="4"/>
      <c r="T196" s="4" t="s">
        <v>31</v>
      </c>
      <c r="U196" s="4"/>
      <c r="V196" s="4"/>
      <c r="W196" s="4"/>
      <c r="X196" s="4"/>
      <c r="Y196" s="4"/>
      <c r="Z196" s="4"/>
      <c r="AA196" s="4"/>
      <c r="AB196" s="4"/>
      <c r="AC196" s="4"/>
      <c r="AD196" s="4"/>
      <c r="AE196" s="4" t="s">
        <v>121</v>
      </c>
      <c r="AF196" s="4" t="s">
        <v>142</v>
      </c>
      <c r="AG196" s="4"/>
      <c r="AH196" s="4"/>
      <c r="AI196" s="4"/>
      <c r="AJ196" s="4"/>
      <c r="AK196" s="4"/>
      <c r="AL196" s="4" t="s">
        <v>1816</v>
      </c>
      <c r="AM196" s="4"/>
      <c r="AN196" s="4"/>
      <c r="AO196" s="4"/>
      <c r="AP196" s="4" t="s">
        <v>47</v>
      </c>
      <c r="AQ196" s="4"/>
      <c r="AR196" s="4"/>
      <c r="AS196" s="4" t="s">
        <v>50</v>
      </c>
      <c r="AT196" s="4"/>
      <c r="AU196" s="4"/>
      <c r="AV196" s="4"/>
      <c r="AW196" s="4"/>
      <c r="AX196" s="4" t="s">
        <v>53</v>
      </c>
      <c r="AY196" s="4"/>
      <c r="AZ196" s="4"/>
      <c r="BA196" s="4"/>
      <c r="BB196" s="4"/>
      <c r="BC196" s="4"/>
      <c r="BD196" s="4"/>
      <c r="BE196" s="4"/>
      <c r="BF196" s="4"/>
      <c r="BG196" s="4"/>
      <c r="BH196" s="4"/>
      <c r="BI196" s="4"/>
      <c r="BJ196" s="4" t="s">
        <v>57</v>
      </c>
      <c r="BK196" s="4"/>
      <c r="BL196" s="4"/>
      <c r="BM196" s="4"/>
      <c r="BN196" s="4"/>
      <c r="BO196" s="62"/>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7"/>
      <c r="EU196" s="17"/>
      <c r="EV196" s="17"/>
      <c r="EW196" s="17"/>
      <c r="EX196" s="17"/>
      <c r="EY196" s="17"/>
      <c r="EZ196" s="17"/>
      <c r="FA196" s="17"/>
      <c r="FB196" s="17"/>
      <c r="FC196" s="17"/>
      <c r="FD196" s="17"/>
      <c r="FE196" s="17"/>
      <c r="FF196" s="17"/>
      <c r="FG196" s="17"/>
      <c r="FH196" s="17"/>
      <c r="FI196" s="17"/>
      <c r="FJ196" s="17"/>
      <c r="FK196" s="17"/>
      <c r="FL196" s="17"/>
      <c r="FM196" s="17"/>
      <c r="FN196" s="17"/>
      <c r="FO196" s="17"/>
      <c r="FP196" s="17"/>
      <c r="FQ196" s="17"/>
      <c r="FR196" s="17"/>
      <c r="FS196" s="17"/>
      <c r="FT196" s="17"/>
      <c r="FU196" s="17"/>
      <c r="FV196" s="17"/>
      <c r="FW196" s="17"/>
      <c r="FX196" s="17"/>
      <c r="FY196" s="17"/>
      <c r="FZ196" s="17"/>
      <c r="GA196" s="17"/>
      <c r="GB196" s="17"/>
      <c r="GC196" s="17"/>
      <c r="GD196" s="17"/>
      <c r="GE196" s="17"/>
      <c r="GF196" s="17"/>
      <c r="GG196" s="17"/>
      <c r="GH196" s="17"/>
      <c r="GI196" s="17"/>
      <c r="GJ196" s="17"/>
      <c r="GK196" s="17"/>
      <c r="GL196" s="17"/>
      <c r="GM196" s="17"/>
      <c r="GN196" s="17"/>
      <c r="GO196" s="17"/>
      <c r="GP196" s="17"/>
      <c r="GQ196" s="17"/>
      <c r="GR196" s="17"/>
      <c r="GS196" s="17"/>
      <c r="GT196" s="17"/>
      <c r="GU196" s="17"/>
      <c r="GV196" s="17"/>
      <c r="GW196" s="17"/>
      <c r="GX196" s="17"/>
      <c r="GY196" s="17"/>
      <c r="GZ196" s="17"/>
      <c r="HA196" s="17"/>
      <c r="HB196" s="17"/>
      <c r="HC196" s="17"/>
      <c r="HD196" s="17"/>
      <c r="HE196" s="17"/>
      <c r="HF196" s="17"/>
      <c r="HG196" s="17"/>
      <c r="HH196" s="17"/>
      <c r="HI196" s="17"/>
      <c r="HJ196" s="17"/>
      <c r="HK196" s="17"/>
      <c r="HL196" s="17"/>
      <c r="HM196" s="17"/>
      <c r="HN196" s="17"/>
      <c r="HO196" s="17"/>
      <c r="HP196" s="17"/>
      <c r="HQ196" s="17"/>
      <c r="HR196" s="17"/>
      <c r="HS196" s="17"/>
      <c r="HT196" s="17"/>
      <c r="HU196" s="17"/>
      <c r="HV196" s="17"/>
      <c r="HW196" s="17"/>
      <c r="HX196" s="17"/>
      <c r="HY196" s="17"/>
      <c r="HZ196" s="17"/>
      <c r="IA196" s="17"/>
      <c r="IB196" s="17"/>
      <c r="IC196" s="17"/>
      <c r="ID196" s="17"/>
      <c r="IE196" s="17"/>
      <c r="IF196" s="17"/>
      <c r="IG196" s="17"/>
      <c r="IH196" s="17"/>
      <c r="II196" s="17"/>
      <c r="IJ196" s="17"/>
      <c r="IK196" s="17"/>
      <c r="IL196" s="17"/>
      <c r="IM196" s="17"/>
      <c r="IN196" s="17"/>
      <c r="IO196" s="17"/>
      <c r="IP196" s="17"/>
      <c r="IQ196" s="17"/>
      <c r="IR196" s="17"/>
      <c r="IS196" s="17"/>
      <c r="IT196" s="17"/>
      <c r="IU196" s="17"/>
      <c r="IV196" s="17"/>
      <c r="IW196" s="17"/>
      <c r="IX196" s="17"/>
      <c r="IY196" s="17"/>
      <c r="IZ196" s="17"/>
      <c r="JA196" s="17"/>
      <c r="JB196" s="17"/>
      <c r="JC196" s="17"/>
      <c r="JD196" s="17"/>
      <c r="JE196" s="17"/>
      <c r="JF196" s="17"/>
      <c r="JG196" s="17"/>
      <c r="JH196" s="17"/>
      <c r="JI196" s="17"/>
      <c r="JJ196" s="17"/>
      <c r="JK196" s="17"/>
      <c r="JL196" s="17"/>
      <c r="JM196" s="17"/>
      <c r="JN196" s="17"/>
      <c r="JO196" s="17"/>
      <c r="JP196" s="17"/>
      <c r="JQ196" s="17"/>
      <c r="JR196" s="17"/>
      <c r="JS196" s="17"/>
      <c r="JT196" s="17"/>
      <c r="JU196" s="17"/>
      <c r="JV196" s="17"/>
      <c r="JW196" s="17"/>
      <c r="JX196" s="17"/>
      <c r="JY196" s="17"/>
      <c r="JZ196" s="17"/>
      <c r="KA196" s="17"/>
      <c r="KB196" s="17"/>
      <c r="KC196" s="17"/>
      <c r="KD196" s="17"/>
      <c r="KE196" s="17"/>
      <c r="KF196" s="17"/>
      <c r="KG196" s="17"/>
      <c r="KH196" s="17"/>
      <c r="KI196" s="17"/>
      <c r="KJ196" s="17"/>
      <c r="KK196" s="17"/>
      <c r="KL196" s="17"/>
      <c r="KM196" s="17"/>
      <c r="KN196" s="17"/>
      <c r="KO196" s="17"/>
      <c r="KP196" s="17"/>
      <c r="KQ196" s="17"/>
      <c r="KR196" s="17"/>
      <c r="KS196" s="17"/>
      <c r="KT196" s="17"/>
      <c r="KU196" s="17"/>
      <c r="KV196" s="17"/>
      <c r="KW196" s="17"/>
      <c r="KX196" s="17"/>
      <c r="KY196" s="17"/>
      <c r="KZ196" s="17"/>
      <c r="LA196" s="17"/>
      <c r="LB196" s="17"/>
      <c r="LC196" s="17"/>
      <c r="LD196" s="17"/>
      <c r="LE196" s="17"/>
      <c r="LF196" s="17"/>
      <c r="LG196" s="17"/>
      <c r="LH196" s="17"/>
      <c r="LI196" s="17"/>
      <c r="LJ196" s="17"/>
      <c r="LK196" s="17"/>
      <c r="LL196" s="17"/>
      <c r="LM196" s="17"/>
      <c r="LN196" s="17"/>
      <c r="LO196" s="17"/>
      <c r="LP196" s="17"/>
      <c r="LQ196" s="17"/>
      <c r="LR196" s="17"/>
      <c r="LS196" s="17"/>
      <c r="LT196" s="17"/>
      <c r="LU196" s="17"/>
      <c r="LV196" s="17"/>
      <c r="LW196" s="17"/>
      <c r="LX196" s="17"/>
      <c r="LY196" s="17"/>
      <c r="LZ196" s="17"/>
      <c r="MA196" s="17"/>
      <c r="MB196" s="17"/>
      <c r="MC196" s="17"/>
      <c r="MD196" s="17"/>
      <c r="ME196" s="17"/>
      <c r="MF196" s="17"/>
      <c r="MG196" s="17"/>
      <c r="MH196" s="17"/>
      <c r="MI196" s="17"/>
      <c r="MJ196" s="17"/>
      <c r="MK196" s="17"/>
      <c r="ML196" s="17"/>
      <c r="MM196" s="17"/>
      <c r="MN196" s="17"/>
      <c r="MO196" s="17"/>
      <c r="MP196" s="17"/>
      <c r="MQ196" s="17"/>
      <c r="MR196" s="17"/>
      <c r="MS196" s="17"/>
      <c r="MT196" s="17"/>
      <c r="MU196" s="17"/>
      <c r="MV196" s="17"/>
      <c r="MW196" s="17"/>
      <c r="MX196" s="17"/>
      <c r="MY196" s="17"/>
      <c r="MZ196" s="17"/>
      <c r="NA196" s="17"/>
      <c r="NB196" s="17"/>
      <c r="NC196" s="17"/>
      <c r="ND196" s="17"/>
      <c r="NE196" s="17"/>
      <c r="NF196" s="17"/>
      <c r="NG196" s="17"/>
      <c r="NH196" s="17"/>
      <c r="NI196" s="17"/>
      <c r="NJ196" s="17"/>
      <c r="NK196" s="17"/>
      <c r="NL196" s="17"/>
      <c r="NM196" s="17"/>
      <c r="NN196" s="17"/>
      <c r="NO196" s="17"/>
      <c r="NP196" s="17"/>
      <c r="NQ196" s="17"/>
      <c r="NR196" s="17"/>
      <c r="NS196" s="17"/>
      <c r="NT196" s="17"/>
      <c r="NU196" s="17"/>
      <c r="NV196" s="17"/>
      <c r="NW196" s="17"/>
      <c r="NX196" s="17"/>
      <c r="NY196" s="17"/>
      <c r="NZ196" s="17"/>
      <c r="OA196" s="17"/>
      <c r="OB196" s="17"/>
      <c r="OC196" s="17"/>
      <c r="OD196" s="17"/>
      <c r="OE196" s="17"/>
      <c r="OF196" s="17"/>
      <c r="OG196" s="17"/>
      <c r="OH196" s="17"/>
      <c r="OI196" s="17"/>
      <c r="OJ196" s="17"/>
      <c r="OK196" s="17"/>
      <c r="OL196" s="17"/>
      <c r="OM196" s="17"/>
      <c r="ON196" s="17"/>
      <c r="OO196" s="17"/>
      <c r="OP196" s="17"/>
      <c r="OQ196" s="17"/>
      <c r="OR196" s="17"/>
      <c r="OS196" s="17"/>
      <c r="OT196" s="17"/>
      <c r="OU196" s="17"/>
      <c r="OV196" s="17"/>
      <c r="OW196" s="17"/>
      <c r="OX196" s="17"/>
      <c r="OY196" s="17"/>
      <c r="OZ196" s="17"/>
      <c r="PA196" s="17"/>
      <c r="PB196" s="17"/>
      <c r="PC196" s="17"/>
      <c r="PD196" s="17"/>
      <c r="PE196" s="17"/>
      <c r="PF196" s="17"/>
      <c r="PG196" s="17"/>
      <c r="PH196" s="17"/>
      <c r="PI196" s="17"/>
      <c r="PJ196" s="17"/>
      <c r="PK196" s="17"/>
      <c r="PL196" s="17"/>
      <c r="PM196" s="17"/>
      <c r="PN196" s="17"/>
      <c r="PO196" s="17"/>
      <c r="PP196" s="17"/>
      <c r="PQ196" s="17"/>
      <c r="PR196" s="17"/>
      <c r="PS196" s="17"/>
      <c r="PT196" s="17"/>
      <c r="PU196" s="17"/>
      <c r="PV196" s="17"/>
      <c r="PW196" s="17"/>
      <c r="PX196" s="17"/>
      <c r="PY196" s="17"/>
      <c r="PZ196" s="17"/>
      <c r="QA196" s="17"/>
      <c r="QB196" s="17"/>
      <c r="QC196" s="17"/>
      <c r="QD196" s="17"/>
      <c r="QE196" s="17"/>
      <c r="QF196" s="17"/>
      <c r="QG196" s="17"/>
      <c r="QH196" s="17"/>
      <c r="QI196" s="17"/>
      <c r="QJ196" s="17"/>
      <c r="QK196" s="17"/>
      <c r="QL196" s="17"/>
      <c r="QM196" s="17"/>
      <c r="QN196" s="17"/>
      <c r="QO196" s="17"/>
      <c r="QP196" s="17"/>
      <c r="QQ196" s="17"/>
      <c r="QR196" s="17"/>
      <c r="QS196" s="17"/>
      <c r="QT196" s="17"/>
      <c r="QU196" s="17"/>
      <c r="QV196" s="17"/>
      <c r="QW196" s="17"/>
      <c r="QX196" s="17"/>
      <c r="QY196" s="17"/>
      <c r="QZ196" s="17"/>
      <c r="RA196" s="17"/>
      <c r="RB196" s="17"/>
      <c r="RC196" s="17"/>
      <c r="RD196" s="17"/>
      <c r="RE196" s="17"/>
      <c r="RF196" s="17"/>
      <c r="RG196" s="17"/>
      <c r="RH196" s="17"/>
      <c r="RI196" s="17"/>
      <c r="RJ196" s="17"/>
      <c r="RK196" s="17"/>
      <c r="RL196" s="17"/>
      <c r="RM196" s="17"/>
      <c r="RN196" s="17"/>
      <c r="RO196" s="17"/>
      <c r="RP196" s="17"/>
      <c r="RQ196" s="17"/>
      <c r="RR196" s="17"/>
      <c r="RS196" s="17"/>
      <c r="RT196" s="17"/>
      <c r="RU196" s="17"/>
      <c r="RV196" s="17"/>
      <c r="RW196" s="17"/>
      <c r="RX196" s="17"/>
      <c r="RY196" s="17"/>
      <c r="RZ196" s="17"/>
      <c r="SA196" s="17"/>
      <c r="SB196" s="17"/>
      <c r="SC196" s="17"/>
      <c r="SD196" s="17"/>
      <c r="SE196" s="17"/>
      <c r="SF196" s="17"/>
      <c r="SG196" s="17"/>
      <c r="SH196" s="17"/>
      <c r="SI196" s="17"/>
      <c r="SJ196" s="17"/>
      <c r="SK196" s="17"/>
      <c r="SL196" s="17"/>
      <c r="SM196" s="17"/>
      <c r="SN196" s="17"/>
      <c r="SO196" s="17"/>
      <c r="SP196" s="17"/>
      <c r="SQ196" s="17"/>
      <c r="SR196" s="17"/>
      <c r="SS196" s="17"/>
      <c r="ST196" s="17"/>
      <c r="SU196" s="17"/>
    </row>
    <row r="197" spans="1:515" s="17" customFormat="1" ht="135.75" hidden="1" customHeight="1" x14ac:dyDescent="0.25">
      <c r="A197" s="62"/>
      <c r="B197" s="67" t="s">
        <v>1564</v>
      </c>
      <c r="C197" s="4" t="s">
        <v>1802</v>
      </c>
      <c r="D197" s="4" t="s">
        <v>788</v>
      </c>
      <c r="E197" s="7" t="s">
        <v>1008</v>
      </c>
      <c r="F197" s="7" t="s">
        <v>1009</v>
      </c>
      <c r="G197" s="4" t="s">
        <v>77</v>
      </c>
      <c r="H197" s="16" t="s">
        <v>75</v>
      </c>
      <c r="I197" s="4"/>
      <c r="J197" s="14">
        <v>45275</v>
      </c>
      <c r="K197" s="14">
        <v>45291</v>
      </c>
      <c r="L197" s="66">
        <f t="shared" si="17"/>
        <v>16</v>
      </c>
      <c r="M197" s="16" t="s">
        <v>71</v>
      </c>
      <c r="N197" s="4" t="s">
        <v>73</v>
      </c>
      <c r="O197" s="4" t="s">
        <v>1005</v>
      </c>
      <c r="P197" s="4" t="s">
        <v>480</v>
      </c>
      <c r="Q197" s="4" t="s">
        <v>1902</v>
      </c>
      <c r="R197" s="4" t="s">
        <v>29</v>
      </c>
      <c r="S197" s="4"/>
      <c r="T197" s="4" t="s">
        <v>31</v>
      </c>
      <c r="U197" s="4"/>
      <c r="V197" s="4"/>
      <c r="W197" s="4"/>
      <c r="X197" s="4"/>
      <c r="Y197" s="4"/>
      <c r="Z197" s="4"/>
      <c r="AA197" s="4"/>
      <c r="AB197" s="4"/>
      <c r="AC197" s="4"/>
      <c r="AD197" s="4"/>
      <c r="AE197" s="4" t="s">
        <v>121</v>
      </c>
      <c r="AF197" s="4" t="s">
        <v>142</v>
      </c>
      <c r="AG197" s="4"/>
      <c r="AH197" s="4"/>
      <c r="AI197" s="4"/>
      <c r="AJ197" s="4"/>
      <c r="AK197" s="4"/>
      <c r="AL197" s="4" t="s">
        <v>1816</v>
      </c>
      <c r="AM197" s="4"/>
      <c r="AN197" s="4"/>
      <c r="AO197" s="4"/>
      <c r="AP197" s="4" t="s">
        <v>47</v>
      </c>
      <c r="AQ197" s="4"/>
      <c r="AR197" s="4"/>
      <c r="AS197" s="4" t="s">
        <v>50</v>
      </c>
      <c r="AT197" s="4"/>
      <c r="AU197" s="4"/>
      <c r="AV197" s="4"/>
      <c r="AW197" s="4"/>
      <c r="AX197" s="4" t="s">
        <v>53</v>
      </c>
      <c r="AY197" s="4"/>
      <c r="AZ197" s="4"/>
      <c r="BA197" s="4"/>
      <c r="BB197" s="4"/>
      <c r="BC197" s="4"/>
      <c r="BD197" s="4"/>
      <c r="BE197" s="4"/>
      <c r="BF197" s="4"/>
      <c r="BG197" s="4"/>
      <c r="BH197" s="4"/>
      <c r="BI197" s="4"/>
      <c r="BJ197" s="4" t="s">
        <v>57</v>
      </c>
      <c r="BK197" s="4"/>
      <c r="BL197" s="4"/>
      <c r="BM197" s="4"/>
      <c r="BN197" s="4"/>
      <c r="BO197" s="62"/>
    </row>
    <row r="198" spans="1:515" s="65" customFormat="1" ht="135.75" hidden="1" customHeight="1" x14ac:dyDescent="0.25">
      <c r="A198" s="62"/>
      <c r="B198" s="67" t="s">
        <v>1565</v>
      </c>
      <c r="C198" s="4" t="s">
        <v>1010</v>
      </c>
      <c r="D198" s="4" t="s">
        <v>1011</v>
      </c>
      <c r="E198" s="7" t="s">
        <v>1012</v>
      </c>
      <c r="F198" s="7" t="s">
        <v>1013</v>
      </c>
      <c r="G198" s="4" t="s">
        <v>77</v>
      </c>
      <c r="H198" s="16" t="s">
        <v>75</v>
      </c>
      <c r="I198" s="4"/>
      <c r="J198" s="14">
        <v>44958</v>
      </c>
      <c r="K198" s="14">
        <v>45016</v>
      </c>
      <c r="L198" s="66">
        <f t="shared" si="17"/>
        <v>58</v>
      </c>
      <c r="M198" s="16" t="s">
        <v>71</v>
      </c>
      <c r="N198" s="4" t="s">
        <v>73</v>
      </c>
      <c r="O198" s="4" t="s">
        <v>1005</v>
      </c>
      <c r="P198" s="4" t="s">
        <v>480</v>
      </c>
      <c r="Q198" s="4" t="s">
        <v>1902</v>
      </c>
      <c r="R198" s="4" t="s">
        <v>29</v>
      </c>
      <c r="S198" s="4"/>
      <c r="T198" s="4" t="s">
        <v>31</v>
      </c>
      <c r="U198" s="4"/>
      <c r="V198" s="4"/>
      <c r="W198" s="4"/>
      <c r="X198" s="4"/>
      <c r="Y198" s="4"/>
      <c r="Z198" s="4"/>
      <c r="AA198" s="4"/>
      <c r="AB198" s="4"/>
      <c r="AC198" s="4"/>
      <c r="AD198" s="4"/>
      <c r="AE198" s="4" t="s">
        <v>121</v>
      </c>
      <c r="AF198" s="4" t="s">
        <v>142</v>
      </c>
      <c r="AG198" s="4"/>
      <c r="AH198" s="4"/>
      <c r="AI198" s="4"/>
      <c r="AJ198" s="4"/>
      <c r="AK198" s="4"/>
      <c r="AL198" s="4" t="s">
        <v>1816</v>
      </c>
      <c r="AM198" s="4"/>
      <c r="AN198" s="4"/>
      <c r="AO198" s="4"/>
      <c r="AP198" s="4" t="s">
        <v>47</v>
      </c>
      <c r="AQ198" s="4"/>
      <c r="AR198" s="4"/>
      <c r="AS198" s="4" t="s">
        <v>50</v>
      </c>
      <c r="AT198" s="4"/>
      <c r="AU198" s="4"/>
      <c r="AV198" s="4"/>
      <c r="AW198" s="4"/>
      <c r="AX198" s="4" t="s">
        <v>53</v>
      </c>
      <c r="AY198" s="4"/>
      <c r="AZ198" s="4"/>
      <c r="BA198" s="4"/>
      <c r="BB198" s="4"/>
      <c r="BC198" s="4"/>
      <c r="BD198" s="4"/>
      <c r="BE198" s="4"/>
      <c r="BF198" s="4"/>
      <c r="BG198" s="4"/>
      <c r="BH198" s="4"/>
      <c r="BI198" s="4"/>
      <c r="BJ198" s="4" t="s">
        <v>57</v>
      </c>
      <c r="BK198" s="4"/>
      <c r="BL198" s="4"/>
      <c r="BM198" s="4"/>
      <c r="BN198" s="4"/>
      <c r="BO198" s="62"/>
      <c r="BP198" s="17"/>
      <c r="BQ198" s="17"/>
      <c r="BR198" s="17"/>
      <c r="BS198" s="17"/>
      <c r="BT198" s="17"/>
      <c r="BU198" s="17"/>
      <c r="BV198" s="17"/>
      <c r="BW198" s="17"/>
      <c r="BX198" s="17"/>
      <c r="BY198" s="17"/>
      <c r="BZ198" s="17"/>
      <c r="CA198" s="17"/>
      <c r="CB198" s="17"/>
      <c r="CC198" s="17"/>
      <c r="CD198" s="17"/>
      <c r="CE198" s="17"/>
      <c r="CF198" s="17"/>
      <c r="CG198" s="17"/>
      <c r="CH198" s="17"/>
      <c r="CI198" s="17"/>
      <c r="CJ198" s="17"/>
      <c r="CK198" s="17"/>
      <c r="CL198" s="17"/>
      <c r="CM198" s="17"/>
      <c r="CN198" s="17"/>
      <c r="CO198" s="17"/>
      <c r="CP198" s="17"/>
      <c r="CQ198" s="17"/>
      <c r="CR198" s="17"/>
      <c r="CS198" s="17"/>
      <c r="CT198" s="17"/>
      <c r="CU198" s="17"/>
      <c r="CV198" s="17"/>
      <c r="CW198" s="17"/>
      <c r="CX198" s="17"/>
      <c r="CY198" s="17"/>
      <c r="CZ198" s="17"/>
      <c r="DA198" s="17"/>
      <c r="DB198" s="17"/>
      <c r="DC198" s="17"/>
      <c r="DD198" s="17"/>
      <c r="DE198" s="17"/>
      <c r="DF198" s="17"/>
      <c r="DG198" s="17"/>
      <c r="DH198" s="17"/>
      <c r="DI198" s="17"/>
      <c r="DJ198" s="17"/>
      <c r="DK198" s="17"/>
      <c r="DL198" s="17"/>
      <c r="DM198" s="17"/>
      <c r="DN198" s="17"/>
      <c r="DO198" s="17"/>
      <c r="DP198" s="17"/>
      <c r="DQ198" s="17"/>
      <c r="DR198" s="17"/>
      <c r="DS198" s="17"/>
      <c r="DT198" s="17"/>
      <c r="DU198" s="17"/>
      <c r="DV198" s="17"/>
      <c r="DW198" s="17"/>
      <c r="DX198" s="17"/>
      <c r="DY198" s="17"/>
      <c r="DZ198" s="17"/>
      <c r="EA198" s="17"/>
      <c r="EB198" s="17"/>
      <c r="EC198" s="17"/>
      <c r="ED198" s="17"/>
      <c r="EE198" s="17"/>
      <c r="EF198" s="17"/>
      <c r="EG198" s="17"/>
      <c r="EH198" s="17"/>
      <c r="EI198" s="17"/>
      <c r="EJ198" s="17"/>
      <c r="EK198" s="17"/>
      <c r="EL198" s="17"/>
      <c r="EM198" s="17"/>
      <c r="EN198" s="17"/>
      <c r="EO198" s="17"/>
      <c r="EP198" s="17"/>
      <c r="EQ198" s="17"/>
      <c r="ER198" s="17"/>
      <c r="ES198" s="17"/>
      <c r="ET198" s="17"/>
      <c r="EU198" s="17"/>
      <c r="EV198" s="17"/>
      <c r="EW198" s="17"/>
      <c r="EX198" s="17"/>
      <c r="EY198" s="17"/>
      <c r="EZ198" s="17"/>
      <c r="FA198" s="17"/>
      <c r="FB198" s="17"/>
      <c r="FC198" s="17"/>
      <c r="FD198" s="17"/>
      <c r="FE198" s="17"/>
      <c r="FF198" s="17"/>
      <c r="FG198" s="17"/>
      <c r="FH198" s="17"/>
      <c r="FI198" s="17"/>
      <c r="FJ198" s="17"/>
      <c r="FK198" s="17"/>
      <c r="FL198" s="17"/>
      <c r="FM198" s="17"/>
      <c r="FN198" s="17"/>
      <c r="FO198" s="17"/>
      <c r="FP198" s="17"/>
      <c r="FQ198" s="17"/>
      <c r="FR198" s="17"/>
      <c r="FS198" s="17"/>
      <c r="FT198" s="17"/>
      <c r="FU198" s="17"/>
      <c r="FV198" s="17"/>
      <c r="FW198" s="17"/>
      <c r="FX198" s="17"/>
      <c r="FY198" s="17"/>
      <c r="FZ198" s="17"/>
      <c r="GA198" s="17"/>
      <c r="GB198" s="17"/>
      <c r="GC198" s="17"/>
      <c r="GD198" s="17"/>
      <c r="GE198" s="17"/>
      <c r="GF198" s="17"/>
      <c r="GG198" s="17"/>
      <c r="GH198" s="17"/>
      <c r="GI198" s="17"/>
      <c r="GJ198" s="17"/>
      <c r="GK198" s="17"/>
      <c r="GL198" s="17"/>
      <c r="GM198" s="17"/>
      <c r="GN198" s="17"/>
      <c r="GO198" s="17"/>
      <c r="GP198" s="17"/>
      <c r="GQ198" s="17"/>
      <c r="GR198" s="17"/>
      <c r="GS198" s="17"/>
      <c r="GT198" s="17"/>
      <c r="GU198" s="17"/>
      <c r="GV198" s="17"/>
      <c r="GW198" s="17"/>
      <c r="GX198" s="17"/>
      <c r="GY198" s="17"/>
      <c r="GZ198" s="17"/>
      <c r="HA198" s="17"/>
      <c r="HB198" s="17"/>
      <c r="HC198" s="17"/>
      <c r="HD198" s="17"/>
      <c r="HE198" s="17"/>
      <c r="HF198" s="17"/>
      <c r="HG198" s="17"/>
      <c r="HH198" s="17"/>
      <c r="HI198" s="17"/>
      <c r="HJ198" s="17"/>
      <c r="HK198" s="17"/>
      <c r="HL198" s="17"/>
      <c r="HM198" s="17"/>
      <c r="HN198" s="17"/>
      <c r="HO198" s="17"/>
      <c r="HP198" s="17"/>
      <c r="HQ198" s="17"/>
      <c r="HR198" s="17"/>
      <c r="HS198" s="17"/>
      <c r="HT198" s="17"/>
      <c r="HU198" s="17"/>
      <c r="HV198" s="17"/>
      <c r="HW198" s="17"/>
      <c r="HX198" s="17"/>
      <c r="HY198" s="17"/>
      <c r="HZ198" s="17"/>
      <c r="IA198" s="17"/>
      <c r="IB198" s="17"/>
      <c r="IC198" s="17"/>
      <c r="ID198" s="17"/>
      <c r="IE198" s="17"/>
      <c r="IF198" s="17"/>
      <c r="IG198" s="17"/>
      <c r="IH198" s="17"/>
      <c r="II198" s="17"/>
      <c r="IJ198" s="17"/>
      <c r="IK198" s="17"/>
      <c r="IL198" s="17"/>
      <c r="IM198" s="17"/>
      <c r="IN198" s="17"/>
      <c r="IO198" s="17"/>
      <c r="IP198" s="17"/>
      <c r="IQ198" s="17"/>
      <c r="IR198" s="17"/>
      <c r="IS198" s="17"/>
      <c r="IT198" s="17"/>
      <c r="IU198" s="17"/>
      <c r="IV198" s="17"/>
      <c r="IW198" s="17"/>
      <c r="IX198" s="17"/>
      <c r="IY198" s="17"/>
      <c r="IZ198" s="17"/>
      <c r="JA198" s="17"/>
      <c r="JB198" s="17"/>
      <c r="JC198" s="17"/>
      <c r="JD198" s="17"/>
      <c r="JE198" s="17"/>
      <c r="JF198" s="17"/>
      <c r="JG198" s="17"/>
      <c r="JH198" s="17"/>
      <c r="JI198" s="17"/>
      <c r="JJ198" s="17"/>
      <c r="JK198" s="17"/>
      <c r="JL198" s="17"/>
      <c r="JM198" s="17"/>
      <c r="JN198" s="17"/>
      <c r="JO198" s="17"/>
      <c r="JP198" s="17"/>
      <c r="JQ198" s="17"/>
      <c r="JR198" s="17"/>
      <c r="JS198" s="17"/>
      <c r="JT198" s="17"/>
      <c r="JU198" s="17"/>
      <c r="JV198" s="17"/>
      <c r="JW198" s="17"/>
      <c r="JX198" s="17"/>
      <c r="JY198" s="17"/>
      <c r="JZ198" s="17"/>
      <c r="KA198" s="17"/>
      <c r="KB198" s="17"/>
      <c r="KC198" s="17"/>
      <c r="KD198" s="17"/>
      <c r="KE198" s="17"/>
      <c r="KF198" s="17"/>
      <c r="KG198" s="17"/>
      <c r="KH198" s="17"/>
      <c r="KI198" s="17"/>
      <c r="KJ198" s="17"/>
      <c r="KK198" s="17"/>
      <c r="KL198" s="17"/>
      <c r="KM198" s="17"/>
      <c r="KN198" s="17"/>
      <c r="KO198" s="17"/>
      <c r="KP198" s="17"/>
      <c r="KQ198" s="17"/>
      <c r="KR198" s="17"/>
      <c r="KS198" s="17"/>
      <c r="KT198" s="17"/>
      <c r="KU198" s="17"/>
      <c r="KV198" s="17"/>
      <c r="KW198" s="17"/>
      <c r="KX198" s="17"/>
      <c r="KY198" s="17"/>
      <c r="KZ198" s="17"/>
      <c r="LA198" s="17"/>
      <c r="LB198" s="17"/>
      <c r="LC198" s="17"/>
      <c r="LD198" s="17"/>
      <c r="LE198" s="17"/>
      <c r="LF198" s="17"/>
      <c r="LG198" s="17"/>
      <c r="LH198" s="17"/>
      <c r="LI198" s="17"/>
      <c r="LJ198" s="17"/>
      <c r="LK198" s="17"/>
      <c r="LL198" s="17"/>
      <c r="LM198" s="17"/>
      <c r="LN198" s="17"/>
      <c r="LO198" s="17"/>
      <c r="LP198" s="17"/>
      <c r="LQ198" s="17"/>
      <c r="LR198" s="17"/>
      <c r="LS198" s="17"/>
      <c r="LT198" s="17"/>
      <c r="LU198" s="17"/>
      <c r="LV198" s="17"/>
      <c r="LW198" s="17"/>
      <c r="LX198" s="17"/>
      <c r="LY198" s="17"/>
      <c r="LZ198" s="17"/>
      <c r="MA198" s="17"/>
      <c r="MB198" s="17"/>
      <c r="MC198" s="17"/>
      <c r="MD198" s="17"/>
      <c r="ME198" s="17"/>
      <c r="MF198" s="17"/>
      <c r="MG198" s="17"/>
      <c r="MH198" s="17"/>
      <c r="MI198" s="17"/>
      <c r="MJ198" s="17"/>
      <c r="MK198" s="17"/>
      <c r="ML198" s="17"/>
      <c r="MM198" s="17"/>
      <c r="MN198" s="17"/>
      <c r="MO198" s="17"/>
      <c r="MP198" s="17"/>
      <c r="MQ198" s="17"/>
      <c r="MR198" s="17"/>
      <c r="MS198" s="17"/>
      <c r="MT198" s="17"/>
      <c r="MU198" s="17"/>
      <c r="MV198" s="17"/>
      <c r="MW198" s="17"/>
      <c r="MX198" s="17"/>
      <c r="MY198" s="17"/>
      <c r="MZ198" s="17"/>
      <c r="NA198" s="17"/>
      <c r="NB198" s="17"/>
      <c r="NC198" s="17"/>
      <c r="ND198" s="17"/>
      <c r="NE198" s="17"/>
      <c r="NF198" s="17"/>
      <c r="NG198" s="17"/>
      <c r="NH198" s="17"/>
      <c r="NI198" s="17"/>
      <c r="NJ198" s="17"/>
      <c r="NK198" s="17"/>
      <c r="NL198" s="17"/>
      <c r="NM198" s="17"/>
      <c r="NN198" s="17"/>
      <c r="NO198" s="17"/>
      <c r="NP198" s="17"/>
      <c r="NQ198" s="17"/>
      <c r="NR198" s="17"/>
      <c r="NS198" s="17"/>
      <c r="NT198" s="17"/>
      <c r="NU198" s="17"/>
      <c r="NV198" s="17"/>
      <c r="NW198" s="17"/>
      <c r="NX198" s="17"/>
      <c r="NY198" s="17"/>
      <c r="NZ198" s="17"/>
      <c r="OA198" s="17"/>
      <c r="OB198" s="17"/>
      <c r="OC198" s="17"/>
      <c r="OD198" s="17"/>
      <c r="OE198" s="17"/>
      <c r="OF198" s="17"/>
      <c r="OG198" s="17"/>
      <c r="OH198" s="17"/>
      <c r="OI198" s="17"/>
      <c r="OJ198" s="17"/>
      <c r="OK198" s="17"/>
      <c r="OL198" s="17"/>
      <c r="OM198" s="17"/>
      <c r="ON198" s="17"/>
      <c r="OO198" s="17"/>
      <c r="OP198" s="17"/>
      <c r="OQ198" s="17"/>
      <c r="OR198" s="17"/>
      <c r="OS198" s="17"/>
      <c r="OT198" s="17"/>
      <c r="OU198" s="17"/>
      <c r="OV198" s="17"/>
      <c r="OW198" s="17"/>
      <c r="OX198" s="17"/>
      <c r="OY198" s="17"/>
      <c r="OZ198" s="17"/>
      <c r="PA198" s="17"/>
      <c r="PB198" s="17"/>
      <c r="PC198" s="17"/>
      <c r="PD198" s="17"/>
      <c r="PE198" s="17"/>
      <c r="PF198" s="17"/>
      <c r="PG198" s="17"/>
      <c r="PH198" s="17"/>
      <c r="PI198" s="17"/>
      <c r="PJ198" s="17"/>
      <c r="PK198" s="17"/>
      <c r="PL198" s="17"/>
      <c r="PM198" s="17"/>
      <c r="PN198" s="17"/>
      <c r="PO198" s="17"/>
      <c r="PP198" s="17"/>
      <c r="PQ198" s="17"/>
      <c r="PR198" s="17"/>
      <c r="PS198" s="17"/>
      <c r="PT198" s="17"/>
      <c r="PU198" s="17"/>
      <c r="PV198" s="17"/>
      <c r="PW198" s="17"/>
      <c r="PX198" s="17"/>
      <c r="PY198" s="17"/>
      <c r="PZ198" s="17"/>
      <c r="QA198" s="17"/>
      <c r="QB198" s="17"/>
      <c r="QC198" s="17"/>
      <c r="QD198" s="17"/>
      <c r="QE198" s="17"/>
      <c r="QF198" s="17"/>
      <c r="QG198" s="17"/>
      <c r="QH198" s="17"/>
      <c r="QI198" s="17"/>
      <c r="QJ198" s="17"/>
      <c r="QK198" s="17"/>
      <c r="QL198" s="17"/>
      <c r="QM198" s="17"/>
      <c r="QN198" s="17"/>
      <c r="QO198" s="17"/>
      <c r="QP198" s="17"/>
      <c r="QQ198" s="17"/>
      <c r="QR198" s="17"/>
      <c r="QS198" s="17"/>
      <c r="QT198" s="17"/>
      <c r="QU198" s="17"/>
      <c r="QV198" s="17"/>
      <c r="QW198" s="17"/>
      <c r="QX198" s="17"/>
      <c r="QY198" s="17"/>
      <c r="QZ198" s="17"/>
      <c r="RA198" s="17"/>
      <c r="RB198" s="17"/>
      <c r="RC198" s="17"/>
      <c r="RD198" s="17"/>
      <c r="RE198" s="17"/>
      <c r="RF198" s="17"/>
      <c r="RG198" s="17"/>
      <c r="RH198" s="17"/>
      <c r="RI198" s="17"/>
      <c r="RJ198" s="17"/>
      <c r="RK198" s="17"/>
      <c r="RL198" s="17"/>
      <c r="RM198" s="17"/>
      <c r="RN198" s="17"/>
      <c r="RO198" s="17"/>
      <c r="RP198" s="17"/>
      <c r="RQ198" s="17"/>
      <c r="RR198" s="17"/>
      <c r="RS198" s="17"/>
      <c r="RT198" s="17"/>
      <c r="RU198" s="17"/>
      <c r="RV198" s="17"/>
      <c r="RW198" s="17"/>
      <c r="RX198" s="17"/>
      <c r="RY198" s="17"/>
      <c r="RZ198" s="17"/>
      <c r="SA198" s="17"/>
      <c r="SB198" s="17"/>
      <c r="SC198" s="17"/>
      <c r="SD198" s="17"/>
      <c r="SE198" s="17"/>
      <c r="SF198" s="17"/>
      <c r="SG198" s="17"/>
      <c r="SH198" s="17"/>
      <c r="SI198" s="17"/>
      <c r="SJ198" s="17"/>
      <c r="SK198" s="17"/>
      <c r="SL198" s="17"/>
      <c r="SM198" s="17"/>
      <c r="SN198" s="17"/>
      <c r="SO198" s="17"/>
      <c r="SP198" s="17"/>
      <c r="SQ198" s="17"/>
      <c r="SR198" s="17"/>
      <c r="SS198" s="17"/>
      <c r="ST198" s="17"/>
      <c r="SU198" s="17"/>
    </row>
    <row r="199" spans="1:515" s="65" customFormat="1" ht="135.75" hidden="1" customHeight="1" x14ac:dyDescent="0.25">
      <c r="A199" s="62"/>
      <c r="B199" s="67" t="s">
        <v>1566</v>
      </c>
      <c r="C199" s="4" t="s">
        <v>1014</v>
      </c>
      <c r="D199" s="4" t="s">
        <v>1015</v>
      </c>
      <c r="E199" s="7" t="s">
        <v>1016</v>
      </c>
      <c r="F199" s="7" t="s">
        <v>1017</v>
      </c>
      <c r="G199" s="4" t="s">
        <v>77</v>
      </c>
      <c r="H199" s="16" t="s">
        <v>75</v>
      </c>
      <c r="I199" s="4"/>
      <c r="J199" s="14">
        <v>44958</v>
      </c>
      <c r="K199" s="14">
        <v>45046</v>
      </c>
      <c r="L199" s="66">
        <f t="shared" si="17"/>
        <v>88</v>
      </c>
      <c r="M199" s="16" t="s">
        <v>71</v>
      </c>
      <c r="N199" s="4" t="s">
        <v>73</v>
      </c>
      <c r="O199" s="4" t="s">
        <v>1018</v>
      </c>
      <c r="P199" s="4" t="s">
        <v>480</v>
      </c>
      <c r="Q199" s="4" t="s">
        <v>1902</v>
      </c>
      <c r="R199" s="4" t="s">
        <v>29</v>
      </c>
      <c r="S199" s="4"/>
      <c r="T199" s="4" t="s">
        <v>31</v>
      </c>
      <c r="U199" s="4"/>
      <c r="V199" s="4"/>
      <c r="W199" s="4"/>
      <c r="X199" s="4"/>
      <c r="Y199" s="4"/>
      <c r="Z199" s="4"/>
      <c r="AA199" s="4"/>
      <c r="AB199" s="4"/>
      <c r="AC199" s="4"/>
      <c r="AD199" s="4"/>
      <c r="AE199" s="4" t="s">
        <v>119</v>
      </c>
      <c r="AF199" s="4" t="s">
        <v>627</v>
      </c>
      <c r="AG199" s="4"/>
      <c r="AH199" s="4"/>
      <c r="AI199" s="4"/>
      <c r="AJ199" s="4"/>
      <c r="AK199" s="4"/>
      <c r="AL199" s="4" t="s">
        <v>1816</v>
      </c>
      <c r="AM199" s="4" t="s">
        <v>239</v>
      </c>
      <c r="AN199" s="4" t="s">
        <v>277</v>
      </c>
      <c r="AO199" s="4"/>
      <c r="AP199" s="4" t="s">
        <v>47</v>
      </c>
      <c r="AQ199" s="4" t="s">
        <v>48</v>
      </c>
      <c r="AR199" s="4" t="s">
        <v>49</v>
      </c>
      <c r="AS199" s="4" t="s">
        <v>50</v>
      </c>
      <c r="AT199" s="4"/>
      <c r="AU199" s="4"/>
      <c r="AV199" s="4"/>
      <c r="AW199" s="4"/>
      <c r="AX199" s="4" t="s">
        <v>53</v>
      </c>
      <c r="AY199" s="4"/>
      <c r="AZ199" s="4"/>
      <c r="BA199" s="4"/>
      <c r="BB199" s="4"/>
      <c r="BC199" s="4"/>
      <c r="BD199" s="4"/>
      <c r="BE199" s="4"/>
      <c r="BF199" s="4"/>
      <c r="BG199" s="4"/>
      <c r="BH199" s="4" t="s">
        <v>60</v>
      </c>
      <c r="BI199" s="4" t="s">
        <v>68</v>
      </c>
      <c r="BJ199" s="4" t="s">
        <v>57</v>
      </c>
      <c r="BK199" s="4"/>
      <c r="BL199" s="4"/>
      <c r="BM199" s="4"/>
      <c r="BN199" s="4"/>
      <c r="BO199" s="62"/>
      <c r="BP199" s="17"/>
      <c r="BQ199" s="17"/>
      <c r="BR199" s="17"/>
      <c r="BS199" s="17"/>
      <c r="BT199" s="17"/>
      <c r="BU199" s="17"/>
      <c r="BV199" s="17"/>
      <c r="BW199" s="17"/>
      <c r="BX199" s="17"/>
      <c r="BY199" s="17"/>
      <c r="BZ199" s="17"/>
      <c r="CA199" s="17"/>
      <c r="CB199" s="17"/>
      <c r="CC199" s="17"/>
      <c r="CD199" s="17"/>
      <c r="CE199" s="17"/>
      <c r="CF199" s="17"/>
      <c r="CG199" s="17"/>
      <c r="CH199" s="17"/>
      <c r="CI199" s="17"/>
      <c r="CJ199" s="17"/>
      <c r="CK199" s="17"/>
      <c r="CL199" s="17"/>
      <c r="CM199" s="17"/>
      <c r="CN199" s="17"/>
      <c r="CO199" s="17"/>
      <c r="CP199" s="17"/>
      <c r="CQ199" s="17"/>
      <c r="CR199" s="17"/>
      <c r="CS199" s="17"/>
      <c r="CT199" s="17"/>
      <c r="CU199" s="17"/>
      <c r="CV199" s="17"/>
      <c r="CW199" s="17"/>
      <c r="CX199" s="17"/>
      <c r="CY199" s="17"/>
      <c r="CZ199" s="17"/>
      <c r="DA199" s="17"/>
      <c r="DB199" s="17"/>
      <c r="DC199" s="17"/>
      <c r="DD199" s="17"/>
      <c r="DE199" s="17"/>
      <c r="DF199" s="17"/>
      <c r="DG199" s="17"/>
      <c r="DH199" s="17"/>
      <c r="DI199" s="17"/>
      <c r="DJ199" s="17"/>
      <c r="DK199" s="17"/>
      <c r="DL199" s="17"/>
      <c r="DM199" s="17"/>
      <c r="DN199" s="17"/>
      <c r="DO199" s="17"/>
      <c r="DP199" s="17"/>
      <c r="DQ199" s="17"/>
      <c r="DR199" s="17"/>
      <c r="DS199" s="17"/>
      <c r="DT199" s="17"/>
      <c r="DU199" s="17"/>
      <c r="DV199" s="17"/>
      <c r="DW199" s="17"/>
      <c r="DX199" s="17"/>
      <c r="DY199" s="17"/>
      <c r="DZ199" s="17"/>
      <c r="EA199" s="17"/>
      <c r="EB199" s="17"/>
      <c r="EC199" s="17"/>
      <c r="ED199" s="17"/>
      <c r="EE199" s="17"/>
      <c r="EF199" s="17"/>
      <c r="EG199" s="17"/>
      <c r="EH199" s="17"/>
      <c r="EI199" s="17"/>
      <c r="EJ199" s="17"/>
      <c r="EK199" s="17"/>
      <c r="EL199" s="17"/>
      <c r="EM199" s="17"/>
      <c r="EN199" s="17"/>
      <c r="EO199" s="17"/>
      <c r="EP199" s="17"/>
      <c r="EQ199" s="17"/>
      <c r="ER199" s="17"/>
      <c r="ES199" s="17"/>
      <c r="ET199" s="17"/>
      <c r="EU199" s="17"/>
      <c r="EV199" s="17"/>
      <c r="EW199" s="17"/>
      <c r="EX199" s="17"/>
      <c r="EY199" s="17"/>
      <c r="EZ199" s="17"/>
      <c r="FA199" s="17"/>
      <c r="FB199" s="17"/>
      <c r="FC199" s="17"/>
      <c r="FD199" s="17"/>
      <c r="FE199" s="17"/>
      <c r="FF199" s="17"/>
      <c r="FG199" s="17"/>
      <c r="FH199" s="17"/>
      <c r="FI199" s="17"/>
      <c r="FJ199" s="17"/>
      <c r="FK199" s="17"/>
      <c r="FL199" s="17"/>
      <c r="FM199" s="17"/>
      <c r="FN199" s="17"/>
      <c r="FO199" s="17"/>
      <c r="FP199" s="17"/>
      <c r="FQ199" s="17"/>
      <c r="FR199" s="17"/>
      <c r="FS199" s="17"/>
      <c r="FT199" s="17"/>
      <c r="FU199" s="17"/>
      <c r="FV199" s="17"/>
      <c r="FW199" s="17"/>
      <c r="FX199" s="17"/>
      <c r="FY199" s="17"/>
      <c r="FZ199" s="17"/>
      <c r="GA199" s="17"/>
      <c r="GB199" s="17"/>
      <c r="GC199" s="17"/>
      <c r="GD199" s="17"/>
      <c r="GE199" s="17"/>
      <c r="GF199" s="17"/>
      <c r="GG199" s="17"/>
      <c r="GH199" s="17"/>
      <c r="GI199" s="17"/>
      <c r="GJ199" s="17"/>
      <c r="GK199" s="17"/>
      <c r="GL199" s="17"/>
      <c r="GM199" s="17"/>
      <c r="GN199" s="17"/>
      <c r="GO199" s="17"/>
      <c r="GP199" s="17"/>
      <c r="GQ199" s="17"/>
      <c r="GR199" s="17"/>
      <c r="GS199" s="17"/>
      <c r="GT199" s="17"/>
      <c r="GU199" s="17"/>
      <c r="GV199" s="17"/>
      <c r="GW199" s="17"/>
      <c r="GX199" s="17"/>
      <c r="GY199" s="17"/>
      <c r="GZ199" s="17"/>
      <c r="HA199" s="17"/>
      <c r="HB199" s="17"/>
      <c r="HC199" s="17"/>
      <c r="HD199" s="17"/>
      <c r="HE199" s="17"/>
      <c r="HF199" s="17"/>
      <c r="HG199" s="17"/>
      <c r="HH199" s="17"/>
      <c r="HI199" s="17"/>
      <c r="HJ199" s="17"/>
      <c r="HK199" s="17"/>
      <c r="HL199" s="17"/>
      <c r="HM199" s="17"/>
      <c r="HN199" s="17"/>
      <c r="HO199" s="17"/>
      <c r="HP199" s="17"/>
      <c r="HQ199" s="17"/>
      <c r="HR199" s="17"/>
      <c r="HS199" s="17"/>
      <c r="HT199" s="17"/>
      <c r="HU199" s="17"/>
      <c r="HV199" s="17"/>
      <c r="HW199" s="17"/>
      <c r="HX199" s="17"/>
      <c r="HY199" s="17"/>
      <c r="HZ199" s="17"/>
      <c r="IA199" s="17"/>
      <c r="IB199" s="17"/>
      <c r="IC199" s="17"/>
      <c r="ID199" s="17"/>
      <c r="IE199" s="17"/>
      <c r="IF199" s="17"/>
      <c r="IG199" s="17"/>
      <c r="IH199" s="17"/>
      <c r="II199" s="17"/>
      <c r="IJ199" s="17"/>
      <c r="IK199" s="17"/>
      <c r="IL199" s="17"/>
      <c r="IM199" s="17"/>
      <c r="IN199" s="17"/>
      <c r="IO199" s="17"/>
      <c r="IP199" s="17"/>
      <c r="IQ199" s="17"/>
      <c r="IR199" s="17"/>
      <c r="IS199" s="17"/>
      <c r="IT199" s="17"/>
      <c r="IU199" s="17"/>
      <c r="IV199" s="17"/>
      <c r="IW199" s="17"/>
      <c r="IX199" s="17"/>
      <c r="IY199" s="17"/>
      <c r="IZ199" s="17"/>
      <c r="JA199" s="17"/>
      <c r="JB199" s="17"/>
      <c r="JC199" s="17"/>
      <c r="JD199" s="17"/>
      <c r="JE199" s="17"/>
      <c r="JF199" s="17"/>
      <c r="JG199" s="17"/>
      <c r="JH199" s="17"/>
      <c r="JI199" s="17"/>
      <c r="JJ199" s="17"/>
      <c r="JK199" s="17"/>
      <c r="JL199" s="17"/>
      <c r="JM199" s="17"/>
      <c r="JN199" s="17"/>
      <c r="JO199" s="17"/>
      <c r="JP199" s="17"/>
      <c r="JQ199" s="17"/>
      <c r="JR199" s="17"/>
      <c r="JS199" s="17"/>
      <c r="JT199" s="17"/>
      <c r="JU199" s="17"/>
      <c r="JV199" s="17"/>
      <c r="JW199" s="17"/>
      <c r="JX199" s="17"/>
      <c r="JY199" s="17"/>
      <c r="JZ199" s="17"/>
      <c r="KA199" s="17"/>
      <c r="KB199" s="17"/>
      <c r="KC199" s="17"/>
      <c r="KD199" s="17"/>
      <c r="KE199" s="17"/>
      <c r="KF199" s="17"/>
      <c r="KG199" s="17"/>
      <c r="KH199" s="17"/>
      <c r="KI199" s="17"/>
      <c r="KJ199" s="17"/>
      <c r="KK199" s="17"/>
      <c r="KL199" s="17"/>
      <c r="KM199" s="17"/>
      <c r="KN199" s="17"/>
      <c r="KO199" s="17"/>
      <c r="KP199" s="17"/>
      <c r="KQ199" s="17"/>
      <c r="KR199" s="17"/>
      <c r="KS199" s="17"/>
      <c r="KT199" s="17"/>
      <c r="KU199" s="17"/>
      <c r="KV199" s="17"/>
      <c r="KW199" s="17"/>
      <c r="KX199" s="17"/>
      <c r="KY199" s="17"/>
      <c r="KZ199" s="17"/>
      <c r="LA199" s="17"/>
      <c r="LB199" s="17"/>
      <c r="LC199" s="17"/>
      <c r="LD199" s="17"/>
      <c r="LE199" s="17"/>
      <c r="LF199" s="17"/>
      <c r="LG199" s="17"/>
      <c r="LH199" s="17"/>
      <c r="LI199" s="17"/>
      <c r="LJ199" s="17"/>
      <c r="LK199" s="17"/>
      <c r="LL199" s="17"/>
      <c r="LM199" s="17"/>
      <c r="LN199" s="17"/>
      <c r="LO199" s="17"/>
      <c r="LP199" s="17"/>
      <c r="LQ199" s="17"/>
      <c r="LR199" s="17"/>
      <c r="LS199" s="17"/>
      <c r="LT199" s="17"/>
      <c r="LU199" s="17"/>
      <c r="LV199" s="17"/>
      <c r="LW199" s="17"/>
      <c r="LX199" s="17"/>
      <c r="LY199" s="17"/>
      <c r="LZ199" s="17"/>
      <c r="MA199" s="17"/>
      <c r="MB199" s="17"/>
      <c r="MC199" s="17"/>
      <c r="MD199" s="17"/>
      <c r="ME199" s="17"/>
      <c r="MF199" s="17"/>
      <c r="MG199" s="17"/>
      <c r="MH199" s="17"/>
      <c r="MI199" s="17"/>
      <c r="MJ199" s="17"/>
      <c r="MK199" s="17"/>
      <c r="ML199" s="17"/>
      <c r="MM199" s="17"/>
      <c r="MN199" s="17"/>
      <c r="MO199" s="17"/>
      <c r="MP199" s="17"/>
      <c r="MQ199" s="17"/>
      <c r="MR199" s="17"/>
      <c r="MS199" s="17"/>
      <c r="MT199" s="17"/>
      <c r="MU199" s="17"/>
      <c r="MV199" s="17"/>
      <c r="MW199" s="17"/>
      <c r="MX199" s="17"/>
      <c r="MY199" s="17"/>
      <c r="MZ199" s="17"/>
      <c r="NA199" s="17"/>
      <c r="NB199" s="17"/>
      <c r="NC199" s="17"/>
      <c r="ND199" s="17"/>
      <c r="NE199" s="17"/>
      <c r="NF199" s="17"/>
      <c r="NG199" s="17"/>
      <c r="NH199" s="17"/>
      <c r="NI199" s="17"/>
      <c r="NJ199" s="17"/>
      <c r="NK199" s="17"/>
      <c r="NL199" s="17"/>
      <c r="NM199" s="17"/>
      <c r="NN199" s="17"/>
      <c r="NO199" s="17"/>
      <c r="NP199" s="17"/>
      <c r="NQ199" s="17"/>
      <c r="NR199" s="17"/>
      <c r="NS199" s="17"/>
      <c r="NT199" s="17"/>
      <c r="NU199" s="17"/>
      <c r="NV199" s="17"/>
      <c r="NW199" s="17"/>
      <c r="NX199" s="17"/>
      <c r="NY199" s="17"/>
      <c r="NZ199" s="17"/>
      <c r="OA199" s="17"/>
      <c r="OB199" s="17"/>
      <c r="OC199" s="17"/>
      <c r="OD199" s="17"/>
      <c r="OE199" s="17"/>
      <c r="OF199" s="17"/>
      <c r="OG199" s="17"/>
      <c r="OH199" s="17"/>
      <c r="OI199" s="17"/>
      <c r="OJ199" s="17"/>
      <c r="OK199" s="17"/>
      <c r="OL199" s="17"/>
      <c r="OM199" s="17"/>
      <c r="ON199" s="17"/>
      <c r="OO199" s="17"/>
      <c r="OP199" s="17"/>
      <c r="OQ199" s="17"/>
      <c r="OR199" s="17"/>
      <c r="OS199" s="17"/>
      <c r="OT199" s="17"/>
      <c r="OU199" s="17"/>
      <c r="OV199" s="17"/>
      <c r="OW199" s="17"/>
      <c r="OX199" s="17"/>
      <c r="OY199" s="17"/>
      <c r="OZ199" s="17"/>
      <c r="PA199" s="17"/>
      <c r="PB199" s="17"/>
      <c r="PC199" s="17"/>
      <c r="PD199" s="17"/>
      <c r="PE199" s="17"/>
      <c r="PF199" s="17"/>
      <c r="PG199" s="17"/>
      <c r="PH199" s="17"/>
      <c r="PI199" s="17"/>
      <c r="PJ199" s="17"/>
      <c r="PK199" s="17"/>
      <c r="PL199" s="17"/>
      <c r="PM199" s="17"/>
      <c r="PN199" s="17"/>
      <c r="PO199" s="17"/>
      <c r="PP199" s="17"/>
      <c r="PQ199" s="17"/>
      <c r="PR199" s="17"/>
      <c r="PS199" s="17"/>
      <c r="PT199" s="17"/>
      <c r="PU199" s="17"/>
      <c r="PV199" s="17"/>
      <c r="PW199" s="17"/>
      <c r="PX199" s="17"/>
      <c r="PY199" s="17"/>
      <c r="PZ199" s="17"/>
      <c r="QA199" s="17"/>
      <c r="QB199" s="17"/>
      <c r="QC199" s="17"/>
      <c r="QD199" s="17"/>
      <c r="QE199" s="17"/>
      <c r="QF199" s="17"/>
      <c r="QG199" s="17"/>
      <c r="QH199" s="17"/>
      <c r="QI199" s="17"/>
      <c r="QJ199" s="17"/>
      <c r="QK199" s="17"/>
      <c r="QL199" s="17"/>
      <c r="QM199" s="17"/>
      <c r="QN199" s="17"/>
      <c r="QO199" s="17"/>
      <c r="QP199" s="17"/>
      <c r="QQ199" s="17"/>
      <c r="QR199" s="17"/>
      <c r="QS199" s="17"/>
      <c r="QT199" s="17"/>
      <c r="QU199" s="17"/>
      <c r="QV199" s="17"/>
      <c r="QW199" s="17"/>
      <c r="QX199" s="17"/>
      <c r="QY199" s="17"/>
      <c r="QZ199" s="17"/>
      <c r="RA199" s="17"/>
      <c r="RB199" s="17"/>
      <c r="RC199" s="17"/>
      <c r="RD199" s="17"/>
      <c r="RE199" s="17"/>
      <c r="RF199" s="17"/>
      <c r="RG199" s="17"/>
      <c r="RH199" s="17"/>
      <c r="RI199" s="17"/>
      <c r="RJ199" s="17"/>
      <c r="RK199" s="17"/>
      <c r="RL199" s="17"/>
      <c r="RM199" s="17"/>
      <c r="RN199" s="17"/>
      <c r="RO199" s="17"/>
      <c r="RP199" s="17"/>
      <c r="RQ199" s="17"/>
      <c r="RR199" s="17"/>
      <c r="RS199" s="17"/>
      <c r="RT199" s="17"/>
      <c r="RU199" s="17"/>
      <c r="RV199" s="17"/>
      <c r="RW199" s="17"/>
      <c r="RX199" s="17"/>
      <c r="RY199" s="17"/>
      <c r="RZ199" s="17"/>
      <c r="SA199" s="17"/>
      <c r="SB199" s="17"/>
      <c r="SC199" s="17"/>
      <c r="SD199" s="17"/>
      <c r="SE199" s="17"/>
      <c r="SF199" s="17"/>
      <c r="SG199" s="17"/>
      <c r="SH199" s="17"/>
      <c r="SI199" s="17"/>
      <c r="SJ199" s="17"/>
      <c r="SK199" s="17"/>
      <c r="SL199" s="17"/>
      <c r="SM199" s="17"/>
      <c r="SN199" s="17"/>
      <c r="SO199" s="17"/>
      <c r="SP199" s="17"/>
      <c r="SQ199" s="17"/>
      <c r="SR199" s="17"/>
      <c r="SS199" s="17"/>
      <c r="ST199" s="17"/>
      <c r="SU199" s="17"/>
    </row>
    <row r="200" spans="1:515" s="65" customFormat="1" ht="135.75" hidden="1" customHeight="1" x14ac:dyDescent="0.25">
      <c r="A200" s="62"/>
      <c r="B200" s="67" t="s">
        <v>1567</v>
      </c>
      <c r="C200" s="4" t="s">
        <v>1019</v>
      </c>
      <c r="D200" s="4" t="s">
        <v>1015</v>
      </c>
      <c r="E200" s="7" t="s">
        <v>1020</v>
      </c>
      <c r="F200" s="7" t="s">
        <v>1021</v>
      </c>
      <c r="G200" s="4" t="s">
        <v>77</v>
      </c>
      <c r="H200" s="16" t="s">
        <v>75</v>
      </c>
      <c r="I200" s="4"/>
      <c r="J200" s="14">
        <v>45047</v>
      </c>
      <c r="K200" s="14">
        <v>45169</v>
      </c>
      <c r="L200" s="66">
        <f t="shared" si="17"/>
        <v>122</v>
      </c>
      <c r="M200" s="16" t="s">
        <v>71</v>
      </c>
      <c r="N200" s="4" t="s">
        <v>73</v>
      </c>
      <c r="O200" s="4" t="s">
        <v>1018</v>
      </c>
      <c r="P200" s="4" t="s">
        <v>480</v>
      </c>
      <c r="Q200" s="4" t="s">
        <v>1902</v>
      </c>
      <c r="R200" s="4" t="s">
        <v>29</v>
      </c>
      <c r="S200" s="4"/>
      <c r="T200" s="4" t="s">
        <v>31</v>
      </c>
      <c r="U200" s="4"/>
      <c r="V200" s="4"/>
      <c r="W200" s="4"/>
      <c r="X200" s="4"/>
      <c r="Y200" s="4"/>
      <c r="Z200" s="4"/>
      <c r="AA200" s="4"/>
      <c r="AB200" s="4"/>
      <c r="AC200" s="4"/>
      <c r="AD200" s="4"/>
      <c r="AE200" s="4" t="s">
        <v>119</v>
      </c>
      <c r="AF200" s="4" t="s">
        <v>627</v>
      </c>
      <c r="AG200" s="4"/>
      <c r="AH200" s="4"/>
      <c r="AI200" s="4"/>
      <c r="AJ200" s="4"/>
      <c r="AK200" s="4"/>
      <c r="AL200" s="4" t="s">
        <v>1816</v>
      </c>
      <c r="AM200" s="4" t="s">
        <v>239</v>
      </c>
      <c r="AN200" s="4" t="s">
        <v>277</v>
      </c>
      <c r="AO200" s="4"/>
      <c r="AP200" s="4" t="s">
        <v>47</v>
      </c>
      <c r="AQ200" s="4" t="s">
        <v>48</v>
      </c>
      <c r="AR200" s="4" t="s">
        <v>49</v>
      </c>
      <c r="AS200" s="4" t="s">
        <v>50</v>
      </c>
      <c r="AT200" s="4"/>
      <c r="AU200" s="4"/>
      <c r="AV200" s="4"/>
      <c r="AW200" s="4"/>
      <c r="AX200" s="4" t="s">
        <v>53</v>
      </c>
      <c r="AY200" s="4"/>
      <c r="AZ200" s="4"/>
      <c r="BA200" s="4"/>
      <c r="BB200" s="4"/>
      <c r="BC200" s="4"/>
      <c r="BD200" s="4"/>
      <c r="BE200" s="4"/>
      <c r="BF200" s="4"/>
      <c r="BG200" s="4"/>
      <c r="BH200" s="4" t="s">
        <v>60</v>
      </c>
      <c r="BI200" s="4" t="s">
        <v>68</v>
      </c>
      <c r="BJ200" s="4" t="s">
        <v>57</v>
      </c>
      <c r="BK200" s="4"/>
      <c r="BL200" s="4"/>
      <c r="BM200" s="4"/>
      <c r="BN200" s="4"/>
      <c r="BO200" s="62"/>
      <c r="BP200" s="17"/>
      <c r="BQ200" s="17"/>
      <c r="BR200" s="17"/>
      <c r="BS200" s="17"/>
      <c r="BT200" s="17"/>
      <c r="BU200" s="17"/>
      <c r="BV200" s="17"/>
      <c r="BW200" s="17"/>
      <c r="BX200" s="17"/>
      <c r="BY200" s="17"/>
      <c r="BZ200" s="17"/>
      <c r="CA200" s="17"/>
      <c r="CB200" s="17"/>
      <c r="CC200" s="17"/>
      <c r="CD200" s="17"/>
      <c r="CE200" s="17"/>
      <c r="CF200" s="17"/>
      <c r="CG200" s="17"/>
      <c r="CH200" s="17"/>
      <c r="CI200" s="17"/>
      <c r="CJ200" s="17"/>
      <c r="CK200" s="17"/>
      <c r="CL200" s="17"/>
      <c r="CM200" s="17"/>
      <c r="CN200" s="17"/>
      <c r="CO200" s="17"/>
      <c r="CP200" s="17"/>
      <c r="CQ200" s="17"/>
      <c r="CR200" s="17"/>
      <c r="CS200" s="17"/>
      <c r="CT200" s="17"/>
      <c r="CU200" s="17"/>
      <c r="CV200" s="17"/>
      <c r="CW200" s="17"/>
      <c r="CX200" s="17"/>
      <c r="CY200" s="17"/>
      <c r="CZ200" s="17"/>
      <c r="DA200" s="17"/>
      <c r="DB200" s="17"/>
      <c r="DC200" s="17"/>
      <c r="DD200" s="17"/>
      <c r="DE200" s="17"/>
      <c r="DF200" s="17"/>
      <c r="DG200" s="17"/>
      <c r="DH200" s="17"/>
      <c r="DI200" s="17"/>
      <c r="DJ200" s="17"/>
      <c r="DK200" s="17"/>
      <c r="DL200" s="17"/>
      <c r="DM200" s="17"/>
      <c r="DN200" s="17"/>
      <c r="DO200" s="17"/>
      <c r="DP200" s="17"/>
      <c r="DQ200" s="17"/>
      <c r="DR200" s="17"/>
      <c r="DS200" s="17"/>
      <c r="DT200" s="17"/>
      <c r="DU200" s="17"/>
      <c r="DV200" s="17"/>
      <c r="DW200" s="17"/>
      <c r="DX200" s="17"/>
      <c r="DY200" s="17"/>
      <c r="DZ200" s="17"/>
      <c r="EA200" s="17"/>
      <c r="EB200" s="17"/>
      <c r="EC200" s="17"/>
      <c r="ED200" s="17"/>
      <c r="EE200" s="17"/>
      <c r="EF200" s="17"/>
      <c r="EG200" s="17"/>
      <c r="EH200" s="17"/>
      <c r="EI200" s="17"/>
      <c r="EJ200" s="17"/>
      <c r="EK200" s="17"/>
      <c r="EL200" s="17"/>
      <c r="EM200" s="17"/>
      <c r="EN200" s="17"/>
      <c r="EO200" s="17"/>
      <c r="EP200" s="17"/>
      <c r="EQ200" s="17"/>
      <c r="ER200" s="17"/>
      <c r="ES200" s="17"/>
      <c r="ET200" s="17"/>
      <c r="EU200" s="17"/>
      <c r="EV200" s="17"/>
      <c r="EW200" s="17"/>
      <c r="EX200" s="17"/>
      <c r="EY200" s="17"/>
      <c r="EZ200" s="17"/>
      <c r="FA200" s="17"/>
      <c r="FB200" s="17"/>
      <c r="FC200" s="17"/>
      <c r="FD200" s="17"/>
      <c r="FE200" s="17"/>
      <c r="FF200" s="17"/>
      <c r="FG200" s="17"/>
      <c r="FH200" s="17"/>
      <c r="FI200" s="17"/>
      <c r="FJ200" s="17"/>
      <c r="FK200" s="17"/>
      <c r="FL200" s="17"/>
      <c r="FM200" s="17"/>
      <c r="FN200" s="17"/>
      <c r="FO200" s="17"/>
      <c r="FP200" s="17"/>
      <c r="FQ200" s="17"/>
      <c r="FR200" s="17"/>
      <c r="FS200" s="17"/>
      <c r="FT200" s="17"/>
      <c r="FU200" s="17"/>
      <c r="FV200" s="17"/>
      <c r="FW200" s="17"/>
      <c r="FX200" s="17"/>
      <c r="FY200" s="17"/>
      <c r="FZ200" s="17"/>
      <c r="GA200" s="17"/>
      <c r="GB200" s="17"/>
      <c r="GC200" s="17"/>
      <c r="GD200" s="17"/>
      <c r="GE200" s="17"/>
      <c r="GF200" s="17"/>
      <c r="GG200" s="17"/>
      <c r="GH200" s="17"/>
      <c r="GI200" s="17"/>
      <c r="GJ200" s="17"/>
      <c r="GK200" s="17"/>
      <c r="GL200" s="17"/>
      <c r="GM200" s="17"/>
      <c r="GN200" s="17"/>
      <c r="GO200" s="17"/>
      <c r="GP200" s="17"/>
      <c r="GQ200" s="17"/>
      <c r="GR200" s="17"/>
      <c r="GS200" s="17"/>
      <c r="GT200" s="17"/>
      <c r="GU200" s="17"/>
      <c r="GV200" s="17"/>
      <c r="GW200" s="17"/>
      <c r="GX200" s="17"/>
      <c r="GY200" s="17"/>
      <c r="GZ200" s="17"/>
      <c r="HA200" s="17"/>
      <c r="HB200" s="17"/>
      <c r="HC200" s="17"/>
      <c r="HD200" s="17"/>
      <c r="HE200" s="17"/>
      <c r="HF200" s="17"/>
      <c r="HG200" s="17"/>
      <c r="HH200" s="17"/>
      <c r="HI200" s="17"/>
      <c r="HJ200" s="17"/>
      <c r="HK200" s="17"/>
      <c r="HL200" s="17"/>
      <c r="HM200" s="17"/>
      <c r="HN200" s="17"/>
      <c r="HO200" s="17"/>
      <c r="HP200" s="17"/>
      <c r="HQ200" s="17"/>
      <c r="HR200" s="17"/>
      <c r="HS200" s="17"/>
      <c r="HT200" s="17"/>
      <c r="HU200" s="17"/>
      <c r="HV200" s="17"/>
      <c r="HW200" s="17"/>
      <c r="HX200" s="17"/>
      <c r="HY200" s="17"/>
      <c r="HZ200" s="17"/>
      <c r="IA200" s="17"/>
      <c r="IB200" s="17"/>
      <c r="IC200" s="17"/>
      <c r="ID200" s="17"/>
      <c r="IE200" s="17"/>
      <c r="IF200" s="17"/>
      <c r="IG200" s="17"/>
      <c r="IH200" s="17"/>
      <c r="II200" s="17"/>
      <c r="IJ200" s="17"/>
      <c r="IK200" s="17"/>
      <c r="IL200" s="17"/>
      <c r="IM200" s="17"/>
      <c r="IN200" s="17"/>
      <c r="IO200" s="17"/>
      <c r="IP200" s="17"/>
      <c r="IQ200" s="17"/>
      <c r="IR200" s="17"/>
      <c r="IS200" s="17"/>
      <c r="IT200" s="17"/>
      <c r="IU200" s="17"/>
      <c r="IV200" s="17"/>
      <c r="IW200" s="17"/>
      <c r="IX200" s="17"/>
      <c r="IY200" s="17"/>
      <c r="IZ200" s="17"/>
      <c r="JA200" s="17"/>
      <c r="JB200" s="17"/>
      <c r="JC200" s="17"/>
      <c r="JD200" s="17"/>
      <c r="JE200" s="17"/>
      <c r="JF200" s="17"/>
      <c r="JG200" s="17"/>
      <c r="JH200" s="17"/>
      <c r="JI200" s="17"/>
      <c r="JJ200" s="17"/>
      <c r="JK200" s="17"/>
      <c r="JL200" s="17"/>
      <c r="JM200" s="17"/>
      <c r="JN200" s="17"/>
      <c r="JO200" s="17"/>
      <c r="JP200" s="17"/>
      <c r="JQ200" s="17"/>
      <c r="JR200" s="17"/>
      <c r="JS200" s="17"/>
      <c r="JT200" s="17"/>
      <c r="JU200" s="17"/>
      <c r="JV200" s="17"/>
      <c r="JW200" s="17"/>
      <c r="JX200" s="17"/>
      <c r="JY200" s="17"/>
      <c r="JZ200" s="17"/>
      <c r="KA200" s="17"/>
      <c r="KB200" s="17"/>
      <c r="KC200" s="17"/>
      <c r="KD200" s="17"/>
      <c r="KE200" s="17"/>
      <c r="KF200" s="17"/>
      <c r="KG200" s="17"/>
      <c r="KH200" s="17"/>
      <c r="KI200" s="17"/>
      <c r="KJ200" s="17"/>
      <c r="KK200" s="17"/>
      <c r="KL200" s="17"/>
      <c r="KM200" s="17"/>
      <c r="KN200" s="17"/>
      <c r="KO200" s="17"/>
      <c r="KP200" s="17"/>
      <c r="KQ200" s="17"/>
      <c r="KR200" s="17"/>
      <c r="KS200" s="17"/>
      <c r="KT200" s="17"/>
      <c r="KU200" s="17"/>
      <c r="KV200" s="17"/>
      <c r="KW200" s="17"/>
      <c r="KX200" s="17"/>
      <c r="KY200" s="17"/>
      <c r="KZ200" s="17"/>
      <c r="LA200" s="17"/>
      <c r="LB200" s="17"/>
      <c r="LC200" s="17"/>
      <c r="LD200" s="17"/>
      <c r="LE200" s="17"/>
      <c r="LF200" s="17"/>
      <c r="LG200" s="17"/>
      <c r="LH200" s="17"/>
      <c r="LI200" s="17"/>
      <c r="LJ200" s="17"/>
      <c r="LK200" s="17"/>
      <c r="LL200" s="17"/>
      <c r="LM200" s="17"/>
      <c r="LN200" s="17"/>
      <c r="LO200" s="17"/>
      <c r="LP200" s="17"/>
      <c r="LQ200" s="17"/>
      <c r="LR200" s="17"/>
      <c r="LS200" s="17"/>
      <c r="LT200" s="17"/>
      <c r="LU200" s="17"/>
      <c r="LV200" s="17"/>
      <c r="LW200" s="17"/>
      <c r="LX200" s="17"/>
      <c r="LY200" s="17"/>
      <c r="LZ200" s="17"/>
      <c r="MA200" s="17"/>
      <c r="MB200" s="17"/>
      <c r="MC200" s="17"/>
      <c r="MD200" s="17"/>
      <c r="ME200" s="17"/>
      <c r="MF200" s="17"/>
      <c r="MG200" s="17"/>
      <c r="MH200" s="17"/>
      <c r="MI200" s="17"/>
      <c r="MJ200" s="17"/>
      <c r="MK200" s="17"/>
      <c r="ML200" s="17"/>
      <c r="MM200" s="17"/>
      <c r="MN200" s="17"/>
      <c r="MO200" s="17"/>
      <c r="MP200" s="17"/>
      <c r="MQ200" s="17"/>
      <c r="MR200" s="17"/>
      <c r="MS200" s="17"/>
      <c r="MT200" s="17"/>
      <c r="MU200" s="17"/>
      <c r="MV200" s="17"/>
      <c r="MW200" s="17"/>
      <c r="MX200" s="17"/>
      <c r="MY200" s="17"/>
      <c r="MZ200" s="17"/>
      <c r="NA200" s="17"/>
      <c r="NB200" s="17"/>
      <c r="NC200" s="17"/>
      <c r="ND200" s="17"/>
      <c r="NE200" s="17"/>
      <c r="NF200" s="17"/>
      <c r="NG200" s="17"/>
      <c r="NH200" s="17"/>
      <c r="NI200" s="17"/>
      <c r="NJ200" s="17"/>
      <c r="NK200" s="17"/>
      <c r="NL200" s="17"/>
      <c r="NM200" s="17"/>
      <c r="NN200" s="17"/>
      <c r="NO200" s="17"/>
      <c r="NP200" s="17"/>
      <c r="NQ200" s="17"/>
      <c r="NR200" s="17"/>
      <c r="NS200" s="17"/>
      <c r="NT200" s="17"/>
      <c r="NU200" s="17"/>
      <c r="NV200" s="17"/>
      <c r="NW200" s="17"/>
      <c r="NX200" s="17"/>
      <c r="NY200" s="17"/>
      <c r="NZ200" s="17"/>
      <c r="OA200" s="17"/>
      <c r="OB200" s="17"/>
      <c r="OC200" s="17"/>
      <c r="OD200" s="17"/>
      <c r="OE200" s="17"/>
      <c r="OF200" s="17"/>
      <c r="OG200" s="17"/>
      <c r="OH200" s="17"/>
      <c r="OI200" s="17"/>
      <c r="OJ200" s="17"/>
      <c r="OK200" s="17"/>
      <c r="OL200" s="17"/>
      <c r="OM200" s="17"/>
      <c r="ON200" s="17"/>
      <c r="OO200" s="17"/>
      <c r="OP200" s="17"/>
      <c r="OQ200" s="17"/>
      <c r="OR200" s="17"/>
      <c r="OS200" s="17"/>
      <c r="OT200" s="17"/>
      <c r="OU200" s="17"/>
      <c r="OV200" s="17"/>
      <c r="OW200" s="17"/>
      <c r="OX200" s="17"/>
      <c r="OY200" s="17"/>
      <c r="OZ200" s="17"/>
      <c r="PA200" s="17"/>
      <c r="PB200" s="17"/>
      <c r="PC200" s="17"/>
      <c r="PD200" s="17"/>
      <c r="PE200" s="17"/>
      <c r="PF200" s="17"/>
      <c r="PG200" s="17"/>
      <c r="PH200" s="17"/>
      <c r="PI200" s="17"/>
      <c r="PJ200" s="17"/>
      <c r="PK200" s="17"/>
      <c r="PL200" s="17"/>
      <c r="PM200" s="17"/>
      <c r="PN200" s="17"/>
      <c r="PO200" s="17"/>
      <c r="PP200" s="17"/>
      <c r="PQ200" s="17"/>
      <c r="PR200" s="17"/>
      <c r="PS200" s="17"/>
      <c r="PT200" s="17"/>
      <c r="PU200" s="17"/>
      <c r="PV200" s="17"/>
      <c r="PW200" s="17"/>
      <c r="PX200" s="17"/>
      <c r="PY200" s="17"/>
      <c r="PZ200" s="17"/>
      <c r="QA200" s="17"/>
      <c r="QB200" s="17"/>
      <c r="QC200" s="17"/>
      <c r="QD200" s="17"/>
      <c r="QE200" s="17"/>
      <c r="QF200" s="17"/>
      <c r="QG200" s="17"/>
      <c r="QH200" s="17"/>
      <c r="QI200" s="17"/>
      <c r="QJ200" s="17"/>
      <c r="QK200" s="17"/>
      <c r="QL200" s="17"/>
      <c r="QM200" s="17"/>
      <c r="QN200" s="17"/>
      <c r="QO200" s="17"/>
      <c r="QP200" s="17"/>
      <c r="QQ200" s="17"/>
      <c r="QR200" s="17"/>
      <c r="QS200" s="17"/>
      <c r="QT200" s="17"/>
      <c r="QU200" s="17"/>
      <c r="QV200" s="17"/>
      <c r="QW200" s="17"/>
      <c r="QX200" s="17"/>
      <c r="QY200" s="17"/>
      <c r="QZ200" s="17"/>
      <c r="RA200" s="17"/>
      <c r="RB200" s="17"/>
      <c r="RC200" s="17"/>
      <c r="RD200" s="17"/>
      <c r="RE200" s="17"/>
      <c r="RF200" s="17"/>
      <c r="RG200" s="17"/>
      <c r="RH200" s="17"/>
      <c r="RI200" s="17"/>
      <c r="RJ200" s="17"/>
      <c r="RK200" s="17"/>
      <c r="RL200" s="17"/>
      <c r="RM200" s="17"/>
      <c r="RN200" s="17"/>
      <c r="RO200" s="17"/>
      <c r="RP200" s="17"/>
      <c r="RQ200" s="17"/>
      <c r="RR200" s="17"/>
      <c r="RS200" s="17"/>
      <c r="RT200" s="17"/>
      <c r="RU200" s="17"/>
      <c r="RV200" s="17"/>
      <c r="RW200" s="17"/>
      <c r="RX200" s="17"/>
      <c r="RY200" s="17"/>
      <c r="RZ200" s="17"/>
      <c r="SA200" s="17"/>
      <c r="SB200" s="17"/>
      <c r="SC200" s="17"/>
      <c r="SD200" s="17"/>
      <c r="SE200" s="17"/>
      <c r="SF200" s="17"/>
      <c r="SG200" s="17"/>
      <c r="SH200" s="17"/>
      <c r="SI200" s="17"/>
      <c r="SJ200" s="17"/>
      <c r="SK200" s="17"/>
      <c r="SL200" s="17"/>
      <c r="SM200" s="17"/>
      <c r="SN200" s="17"/>
      <c r="SO200" s="17"/>
      <c r="SP200" s="17"/>
      <c r="SQ200" s="17"/>
      <c r="SR200" s="17"/>
      <c r="SS200" s="17"/>
      <c r="ST200" s="17"/>
      <c r="SU200" s="17"/>
    </row>
    <row r="201" spans="1:515" s="65" customFormat="1" ht="135.75" hidden="1" customHeight="1" x14ac:dyDescent="0.25">
      <c r="A201" s="62"/>
      <c r="B201" s="67" t="s">
        <v>1568</v>
      </c>
      <c r="C201" s="16" t="s">
        <v>1022</v>
      </c>
      <c r="D201" s="16" t="s">
        <v>1023</v>
      </c>
      <c r="E201" s="124" t="s">
        <v>1024</v>
      </c>
      <c r="F201" s="7" t="s">
        <v>1025</v>
      </c>
      <c r="G201" s="4" t="s">
        <v>77</v>
      </c>
      <c r="H201" s="16" t="s">
        <v>75</v>
      </c>
      <c r="I201" s="4"/>
      <c r="J201" s="14">
        <v>45047</v>
      </c>
      <c r="K201" s="14">
        <v>45169</v>
      </c>
      <c r="L201" s="66">
        <f t="shared" si="17"/>
        <v>122</v>
      </c>
      <c r="M201" s="16" t="s">
        <v>71</v>
      </c>
      <c r="N201" s="4" t="s">
        <v>73</v>
      </c>
      <c r="O201" s="4" t="s">
        <v>1018</v>
      </c>
      <c r="P201" s="4" t="s">
        <v>480</v>
      </c>
      <c r="Q201" s="4" t="s">
        <v>1902</v>
      </c>
      <c r="R201" s="4" t="s">
        <v>29</v>
      </c>
      <c r="S201" s="4"/>
      <c r="T201" s="4" t="s">
        <v>31</v>
      </c>
      <c r="U201" s="4"/>
      <c r="V201" s="4"/>
      <c r="W201" s="4"/>
      <c r="X201" s="4"/>
      <c r="Y201" s="4"/>
      <c r="Z201" s="4"/>
      <c r="AA201" s="4"/>
      <c r="AB201" s="4"/>
      <c r="AC201" s="4"/>
      <c r="AD201" s="4"/>
      <c r="AE201" s="4" t="s">
        <v>119</v>
      </c>
      <c r="AF201" s="4" t="s">
        <v>627</v>
      </c>
      <c r="AG201" s="4"/>
      <c r="AH201" s="4"/>
      <c r="AI201" s="4"/>
      <c r="AJ201" s="4"/>
      <c r="AK201" s="4"/>
      <c r="AL201" s="4" t="s">
        <v>1816</v>
      </c>
      <c r="AM201" s="4" t="s">
        <v>239</v>
      </c>
      <c r="AN201" s="4" t="s">
        <v>277</v>
      </c>
      <c r="AO201" s="4"/>
      <c r="AP201" s="4" t="s">
        <v>47</v>
      </c>
      <c r="AQ201" s="4"/>
      <c r="AR201" s="4"/>
      <c r="AS201" s="4"/>
      <c r="AT201" s="4"/>
      <c r="AU201" s="4"/>
      <c r="AV201" s="4"/>
      <c r="AW201" s="4"/>
      <c r="AX201" s="4" t="s">
        <v>53</v>
      </c>
      <c r="AY201" s="4"/>
      <c r="AZ201" s="4"/>
      <c r="BA201" s="4"/>
      <c r="BB201" s="4"/>
      <c r="BC201" s="4"/>
      <c r="BD201" s="4"/>
      <c r="BE201" s="4"/>
      <c r="BF201" s="4"/>
      <c r="BG201" s="4"/>
      <c r="BH201" s="4"/>
      <c r="BI201" s="4"/>
      <c r="BJ201" s="4"/>
      <c r="BK201" s="4"/>
      <c r="BL201" s="4"/>
      <c r="BM201" s="4"/>
      <c r="BN201" s="4"/>
      <c r="BO201" s="62"/>
      <c r="BP201" s="17"/>
      <c r="BQ201" s="17"/>
      <c r="BR201" s="17"/>
      <c r="BS201" s="17"/>
      <c r="BT201" s="17"/>
      <c r="BU201" s="17"/>
      <c r="BV201" s="17"/>
      <c r="BW201" s="17"/>
      <c r="BX201" s="17"/>
      <c r="BY201" s="17"/>
      <c r="BZ201" s="17"/>
      <c r="CA201" s="17"/>
      <c r="CB201" s="17"/>
      <c r="CC201" s="17"/>
      <c r="CD201" s="17"/>
      <c r="CE201" s="17"/>
      <c r="CF201" s="17"/>
      <c r="CG201" s="17"/>
      <c r="CH201" s="17"/>
      <c r="CI201" s="17"/>
      <c r="CJ201" s="17"/>
      <c r="CK201" s="17"/>
      <c r="CL201" s="17"/>
      <c r="CM201" s="17"/>
      <c r="CN201" s="17"/>
      <c r="CO201" s="17"/>
      <c r="CP201" s="17"/>
      <c r="CQ201" s="17"/>
      <c r="CR201" s="17"/>
      <c r="CS201" s="17"/>
      <c r="CT201" s="17"/>
      <c r="CU201" s="17"/>
      <c r="CV201" s="17"/>
      <c r="CW201" s="17"/>
      <c r="CX201" s="17"/>
      <c r="CY201" s="17"/>
      <c r="CZ201" s="17"/>
      <c r="DA201" s="17"/>
      <c r="DB201" s="17"/>
      <c r="DC201" s="17"/>
      <c r="DD201" s="17"/>
      <c r="DE201" s="17"/>
      <c r="DF201" s="17"/>
      <c r="DG201" s="17"/>
      <c r="DH201" s="17"/>
      <c r="DI201" s="17"/>
      <c r="DJ201" s="17"/>
      <c r="DK201" s="17"/>
      <c r="DL201" s="17"/>
      <c r="DM201" s="17"/>
      <c r="DN201" s="17"/>
      <c r="DO201" s="17"/>
      <c r="DP201" s="17"/>
      <c r="DQ201" s="17"/>
      <c r="DR201" s="17"/>
      <c r="DS201" s="17"/>
      <c r="DT201" s="17"/>
      <c r="DU201" s="17"/>
      <c r="DV201" s="17"/>
      <c r="DW201" s="17"/>
      <c r="DX201" s="17"/>
      <c r="DY201" s="17"/>
      <c r="DZ201" s="17"/>
      <c r="EA201" s="17"/>
      <c r="EB201" s="17"/>
      <c r="EC201" s="17"/>
      <c r="ED201" s="17"/>
      <c r="EE201" s="17"/>
      <c r="EF201" s="17"/>
      <c r="EG201" s="17"/>
      <c r="EH201" s="17"/>
      <c r="EI201" s="17"/>
      <c r="EJ201" s="17"/>
      <c r="EK201" s="17"/>
      <c r="EL201" s="17"/>
      <c r="EM201" s="17"/>
      <c r="EN201" s="17"/>
      <c r="EO201" s="17"/>
      <c r="EP201" s="17"/>
      <c r="EQ201" s="17"/>
      <c r="ER201" s="17"/>
      <c r="ES201" s="17"/>
      <c r="ET201" s="17"/>
      <c r="EU201" s="17"/>
      <c r="EV201" s="17"/>
      <c r="EW201" s="17"/>
      <c r="EX201" s="17"/>
      <c r="EY201" s="17"/>
      <c r="EZ201" s="17"/>
      <c r="FA201" s="17"/>
      <c r="FB201" s="17"/>
      <c r="FC201" s="17"/>
      <c r="FD201" s="17"/>
      <c r="FE201" s="17"/>
      <c r="FF201" s="17"/>
      <c r="FG201" s="17"/>
      <c r="FH201" s="17"/>
      <c r="FI201" s="17"/>
      <c r="FJ201" s="17"/>
      <c r="FK201" s="17"/>
      <c r="FL201" s="17"/>
      <c r="FM201" s="17"/>
      <c r="FN201" s="17"/>
      <c r="FO201" s="17"/>
      <c r="FP201" s="17"/>
      <c r="FQ201" s="17"/>
      <c r="FR201" s="17"/>
      <c r="FS201" s="17"/>
      <c r="FT201" s="17"/>
      <c r="FU201" s="17"/>
      <c r="FV201" s="17"/>
      <c r="FW201" s="17"/>
      <c r="FX201" s="17"/>
      <c r="FY201" s="17"/>
      <c r="FZ201" s="17"/>
      <c r="GA201" s="17"/>
      <c r="GB201" s="17"/>
      <c r="GC201" s="17"/>
      <c r="GD201" s="17"/>
      <c r="GE201" s="17"/>
      <c r="GF201" s="17"/>
      <c r="GG201" s="17"/>
      <c r="GH201" s="17"/>
      <c r="GI201" s="17"/>
      <c r="GJ201" s="17"/>
      <c r="GK201" s="17"/>
      <c r="GL201" s="17"/>
      <c r="GM201" s="17"/>
      <c r="GN201" s="17"/>
      <c r="GO201" s="17"/>
      <c r="GP201" s="17"/>
      <c r="GQ201" s="17"/>
      <c r="GR201" s="17"/>
      <c r="GS201" s="17"/>
      <c r="GT201" s="17"/>
      <c r="GU201" s="17"/>
      <c r="GV201" s="17"/>
      <c r="GW201" s="17"/>
      <c r="GX201" s="17"/>
      <c r="GY201" s="17"/>
      <c r="GZ201" s="17"/>
      <c r="HA201" s="17"/>
      <c r="HB201" s="17"/>
      <c r="HC201" s="17"/>
      <c r="HD201" s="17"/>
      <c r="HE201" s="17"/>
      <c r="HF201" s="17"/>
      <c r="HG201" s="17"/>
      <c r="HH201" s="17"/>
      <c r="HI201" s="17"/>
      <c r="HJ201" s="17"/>
      <c r="HK201" s="17"/>
      <c r="HL201" s="17"/>
      <c r="HM201" s="17"/>
      <c r="HN201" s="17"/>
      <c r="HO201" s="17"/>
      <c r="HP201" s="17"/>
      <c r="HQ201" s="17"/>
      <c r="HR201" s="17"/>
      <c r="HS201" s="17"/>
      <c r="HT201" s="17"/>
      <c r="HU201" s="17"/>
      <c r="HV201" s="17"/>
      <c r="HW201" s="17"/>
      <c r="HX201" s="17"/>
      <c r="HY201" s="17"/>
      <c r="HZ201" s="17"/>
      <c r="IA201" s="17"/>
      <c r="IB201" s="17"/>
      <c r="IC201" s="17"/>
      <c r="ID201" s="17"/>
      <c r="IE201" s="17"/>
      <c r="IF201" s="17"/>
      <c r="IG201" s="17"/>
      <c r="IH201" s="17"/>
      <c r="II201" s="17"/>
      <c r="IJ201" s="17"/>
      <c r="IK201" s="17"/>
      <c r="IL201" s="17"/>
      <c r="IM201" s="17"/>
      <c r="IN201" s="17"/>
      <c r="IO201" s="17"/>
      <c r="IP201" s="17"/>
      <c r="IQ201" s="17"/>
      <c r="IR201" s="17"/>
      <c r="IS201" s="17"/>
      <c r="IT201" s="17"/>
      <c r="IU201" s="17"/>
      <c r="IV201" s="17"/>
      <c r="IW201" s="17"/>
      <c r="IX201" s="17"/>
      <c r="IY201" s="17"/>
      <c r="IZ201" s="17"/>
      <c r="JA201" s="17"/>
      <c r="JB201" s="17"/>
      <c r="JC201" s="17"/>
      <c r="JD201" s="17"/>
      <c r="JE201" s="17"/>
      <c r="JF201" s="17"/>
      <c r="JG201" s="17"/>
      <c r="JH201" s="17"/>
      <c r="JI201" s="17"/>
      <c r="JJ201" s="17"/>
      <c r="JK201" s="17"/>
      <c r="JL201" s="17"/>
      <c r="JM201" s="17"/>
      <c r="JN201" s="17"/>
      <c r="JO201" s="17"/>
      <c r="JP201" s="17"/>
      <c r="JQ201" s="17"/>
      <c r="JR201" s="17"/>
      <c r="JS201" s="17"/>
      <c r="JT201" s="17"/>
      <c r="JU201" s="17"/>
      <c r="JV201" s="17"/>
      <c r="JW201" s="17"/>
      <c r="JX201" s="17"/>
      <c r="JY201" s="17"/>
      <c r="JZ201" s="17"/>
      <c r="KA201" s="17"/>
      <c r="KB201" s="17"/>
      <c r="KC201" s="17"/>
      <c r="KD201" s="17"/>
      <c r="KE201" s="17"/>
      <c r="KF201" s="17"/>
      <c r="KG201" s="17"/>
      <c r="KH201" s="17"/>
      <c r="KI201" s="17"/>
      <c r="KJ201" s="17"/>
      <c r="KK201" s="17"/>
      <c r="KL201" s="17"/>
      <c r="KM201" s="17"/>
      <c r="KN201" s="17"/>
      <c r="KO201" s="17"/>
      <c r="KP201" s="17"/>
      <c r="KQ201" s="17"/>
      <c r="KR201" s="17"/>
      <c r="KS201" s="17"/>
      <c r="KT201" s="17"/>
      <c r="KU201" s="17"/>
      <c r="KV201" s="17"/>
      <c r="KW201" s="17"/>
      <c r="KX201" s="17"/>
      <c r="KY201" s="17"/>
      <c r="KZ201" s="17"/>
      <c r="LA201" s="17"/>
      <c r="LB201" s="17"/>
      <c r="LC201" s="17"/>
      <c r="LD201" s="17"/>
      <c r="LE201" s="17"/>
      <c r="LF201" s="17"/>
      <c r="LG201" s="17"/>
      <c r="LH201" s="17"/>
      <c r="LI201" s="17"/>
      <c r="LJ201" s="17"/>
      <c r="LK201" s="17"/>
      <c r="LL201" s="17"/>
      <c r="LM201" s="17"/>
      <c r="LN201" s="17"/>
      <c r="LO201" s="17"/>
      <c r="LP201" s="17"/>
      <c r="LQ201" s="17"/>
      <c r="LR201" s="17"/>
      <c r="LS201" s="17"/>
      <c r="LT201" s="17"/>
      <c r="LU201" s="17"/>
      <c r="LV201" s="17"/>
      <c r="LW201" s="17"/>
      <c r="LX201" s="17"/>
      <c r="LY201" s="17"/>
      <c r="LZ201" s="17"/>
      <c r="MA201" s="17"/>
      <c r="MB201" s="17"/>
      <c r="MC201" s="17"/>
      <c r="MD201" s="17"/>
      <c r="ME201" s="17"/>
      <c r="MF201" s="17"/>
      <c r="MG201" s="17"/>
      <c r="MH201" s="17"/>
      <c r="MI201" s="17"/>
      <c r="MJ201" s="17"/>
      <c r="MK201" s="17"/>
      <c r="ML201" s="17"/>
      <c r="MM201" s="17"/>
      <c r="MN201" s="17"/>
      <c r="MO201" s="17"/>
      <c r="MP201" s="17"/>
      <c r="MQ201" s="17"/>
      <c r="MR201" s="17"/>
      <c r="MS201" s="17"/>
      <c r="MT201" s="17"/>
      <c r="MU201" s="17"/>
      <c r="MV201" s="17"/>
      <c r="MW201" s="17"/>
      <c r="MX201" s="17"/>
      <c r="MY201" s="17"/>
      <c r="MZ201" s="17"/>
      <c r="NA201" s="17"/>
      <c r="NB201" s="17"/>
      <c r="NC201" s="17"/>
      <c r="ND201" s="17"/>
      <c r="NE201" s="17"/>
      <c r="NF201" s="17"/>
      <c r="NG201" s="17"/>
      <c r="NH201" s="17"/>
      <c r="NI201" s="17"/>
      <c r="NJ201" s="17"/>
      <c r="NK201" s="17"/>
      <c r="NL201" s="17"/>
      <c r="NM201" s="17"/>
      <c r="NN201" s="17"/>
      <c r="NO201" s="17"/>
      <c r="NP201" s="17"/>
      <c r="NQ201" s="17"/>
      <c r="NR201" s="17"/>
      <c r="NS201" s="17"/>
      <c r="NT201" s="17"/>
      <c r="NU201" s="17"/>
      <c r="NV201" s="17"/>
      <c r="NW201" s="17"/>
      <c r="NX201" s="17"/>
      <c r="NY201" s="17"/>
      <c r="NZ201" s="17"/>
      <c r="OA201" s="17"/>
      <c r="OB201" s="17"/>
      <c r="OC201" s="17"/>
      <c r="OD201" s="17"/>
      <c r="OE201" s="17"/>
      <c r="OF201" s="17"/>
      <c r="OG201" s="17"/>
      <c r="OH201" s="17"/>
      <c r="OI201" s="17"/>
      <c r="OJ201" s="17"/>
      <c r="OK201" s="17"/>
      <c r="OL201" s="17"/>
      <c r="OM201" s="17"/>
      <c r="ON201" s="17"/>
      <c r="OO201" s="17"/>
      <c r="OP201" s="17"/>
      <c r="OQ201" s="17"/>
      <c r="OR201" s="17"/>
      <c r="OS201" s="17"/>
      <c r="OT201" s="17"/>
      <c r="OU201" s="17"/>
      <c r="OV201" s="17"/>
      <c r="OW201" s="17"/>
      <c r="OX201" s="17"/>
      <c r="OY201" s="17"/>
      <c r="OZ201" s="17"/>
      <c r="PA201" s="17"/>
      <c r="PB201" s="17"/>
      <c r="PC201" s="17"/>
      <c r="PD201" s="17"/>
      <c r="PE201" s="17"/>
      <c r="PF201" s="17"/>
      <c r="PG201" s="17"/>
      <c r="PH201" s="17"/>
      <c r="PI201" s="17"/>
      <c r="PJ201" s="17"/>
      <c r="PK201" s="17"/>
      <c r="PL201" s="17"/>
      <c r="PM201" s="17"/>
      <c r="PN201" s="17"/>
      <c r="PO201" s="17"/>
      <c r="PP201" s="17"/>
      <c r="PQ201" s="17"/>
      <c r="PR201" s="17"/>
      <c r="PS201" s="17"/>
      <c r="PT201" s="17"/>
      <c r="PU201" s="17"/>
      <c r="PV201" s="17"/>
      <c r="PW201" s="17"/>
      <c r="PX201" s="17"/>
      <c r="PY201" s="17"/>
      <c r="PZ201" s="17"/>
      <c r="QA201" s="17"/>
      <c r="QB201" s="17"/>
      <c r="QC201" s="17"/>
      <c r="QD201" s="17"/>
      <c r="QE201" s="17"/>
      <c r="QF201" s="17"/>
      <c r="QG201" s="17"/>
      <c r="QH201" s="17"/>
      <c r="QI201" s="17"/>
      <c r="QJ201" s="17"/>
      <c r="QK201" s="17"/>
      <c r="QL201" s="17"/>
      <c r="QM201" s="17"/>
      <c r="QN201" s="17"/>
      <c r="QO201" s="17"/>
      <c r="QP201" s="17"/>
      <c r="QQ201" s="17"/>
      <c r="QR201" s="17"/>
      <c r="QS201" s="17"/>
      <c r="QT201" s="17"/>
      <c r="QU201" s="17"/>
      <c r="QV201" s="17"/>
      <c r="QW201" s="17"/>
      <c r="QX201" s="17"/>
      <c r="QY201" s="17"/>
      <c r="QZ201" s="17"/>
      <c r="RA201" s="17"/>
      <c r="RB201" s="17"/>
      <c r="RC201" s="17"/>
      <c r="RD201" s="17"/>
      <c r="RE201" s="17"/>
      <c r="RF201" s="17"/>
      <c r="RG201" s="17"/>
      <c r="RH201" s="17"/>
      <c r="RI201" s="17"/>
      <c r="RJ201" s="17"/>
      <c r="RK201" s="17"/>
      <c r="RL201" s="17"/>
      <c r="RM201" s="17"/>
      <c r="RN201" s="17"/>
      <c r="RO201" s="17"/>
      <c r="RP201" s="17"/>
      <c r="RQ201" s="17"/>
      <c r="RR201" s="17"/>
      <c r="RS201" s="17"/>
      <c r="RT201" s="17"/>
      <c r="RU201" s="17"/>
      <c r="RV201" s="17"/>
      <c r="RW201" s="17"/>
      <c r="RX201" s="17"/>
      <c r="RY201" s="17"/>
      <c r="RZ201" s="17"/>
      <c r="SA201" s="17"/>
      <c r="SB201" s="17"/>
      <c r="SC201" s="17"/>
      <c r="SD201" s="17"/>
      <c r="SE201" s="17"/>
      <c r="SF201" s="17"/>
      <c r="SG201" s="17"/>
      <c r="SH201" s="17"/>
      <c r="SI201" s="17"/>
      <c r="SJ201" s="17"/>
      <c r="SK201" s="17"/>
      <c r="SL201" s="17"/>
      <c r="SM201" s="17"/>
      <c r="SN201" s="17"/>
      <c r="SO201" s="17"/>
      <c r="SP201" s="17"/>
      <c r="SQ201" s="17"/>
      <c r="SR201" s="17"/>
      <c r="SS201" s="17"/>
      <c r="ST201" s="17"/>
      <c r="SU201" s="17"/>
    </row>
    <row r="202" spans="1:515" s="65" customFormat="1" ht="135.75" hidden="1" customHeight="1" x14ac:dyDescent="0.25">
      <c r="A202" s="62"/>
      <c r="B202" s="67" t="s">
        <v>1569</v>
      </c>
      <c r="C202" s="4" t="s">
        <v>1026</v>
      </c>
      <c r="D202" s="4" t="s">
        <v>1027</v>
      </c>
      <c r="E202" s="7" t="s">
        <v>1024</v>
      </c>
      <c r="F202" s="7" t="s">
        <v>1028</v>
      </c>
      <c r="G202" s="4" t="s">
        <v>77</v>
      </c>
      <c r="H202" s="16" t="s">
        <v>75</v>
      </c>
      <c r="I202" s="4"/>
      <c r="J202" s="14">
        <v>45047</v>
      </c>
      <c r="K202" s="14">
        <v>45061</v>
      </c>
      <c r="L202" s="66">
        <f t="shared" si="17"/>
        <v>14</v>
      </c>
      <c r="M202" s="16" t="s">
        <v>71</v>
      </c>
      <c r="N202" s="4" t="s">
        <v>73</v>
      </c>
      <c r="O202" s="4" t="s">
        <v>1018</v>
      </c>
      <c r="P202" s="4" t="s">
        <v>480</v>
      </c>
      <c r="Q202" s="4" t="s">
        <v>1902</v>
      </c>
      <c r="R202" s="4" t="s">
        <v>29</v>
      </c>
      <c r="S202" s="4"/>
      <c r="T202" s="4" t="s">
        <v>31</v>
      </c>
      <c r="U202" s="4"/>
      <c r="V202" s="4"/>
      <c r="W202" s="4"/>
      <c r="X202" s="4"/>
      <c r="Y202" s="4"/>
      <c r="Z202" s="4"/>
      <c r="AA202" s="4"/>
      <c r="AB202" s="4"/>
      <c r="AC202" s="4"/>
      <c r="AD202" s="4"/>
      <c r="AE202" s="4" t="s">
        <v>121</v>
      </c>
      <c r="AF202" s="4" t="s">
        <v>138</v>
      </c>
      <c r="AG202" s="4"/>
      <c r="AH202" s="4"/>
      <c r="AI202" s="4"/>
      <c r="AJ202" s="4"/>
      <c r="AK202" s="4"/>
      <c r="AL202" s="4" t="s">
        <v>1816</v>
      </c>
      <c r="AM202" s="4" t="s">
        <v>239</v>
      </c>
      <c r="AN202" s="4" t="s">
        <v>277</v>
      </c>
      <c r="AO202" s="4"/>
      <c r="AP202" s="4" t="s">
        <v>47</v>
      </c>
      <c r="AQ202" s="4" t="s">
        <v>48</v>
      </c>
      <c r="AR202" s="4" t="s">
        <v>49</v>
      </c>
      <c r="AS202" s="4" t="s">
        <v>50</v>
      </c>
      <c r="AT202" s="4"/>
      <c r="AU202" s="4"/>
      <c r="AV202" s="4"/>
      <c r="AW202" s="4"/>
      <c r="AX202" s="4" t="s">
        <v>53</v>
      </c>
      <c r="AY202" s="4"/>
      <c r="AZ202" s="4"/>
      <c r="BA202" s="4"/>
      <c r="BB202" s="4"/>
      <c r="BC202" s="4"/>
      <c r="BD202" s="4"/>
      <c r="BE202" s="4"/>
      <c r="BF202" s="4"/>
      <c r="BG202" s="4"/>
      <c r="BH202" s="4" t="s">
        <v>60</v>
      </c>
      <c r="BI202" s="4" t="s">
        <v>68</v>
      </c>
      <c r="BJ202" s="4" t="s">
        <v>57</v>
      </c>
      <c r="BK202" s="4"/>
      <c r="BL202" s="4"/>
      <c r="BM202" s="4"/>
      <c r="BN202" s="4"/>
      <c r="BO202" s="62"/>
      <c r="BP202" s="17"/>
      <c r="BQ202" s="17"/>
      <c r="BR202" s="17"/>
      <c r="BS202" s="17"/>
      <c r="BT202" s="17"/>
      <c r="BU202" s="17"/>
      <c r="BV202" s="17"/>
      <c r="BW202" s="17"/>
      <c r="BX202" s="17"/>
      <c r="BY202" s="17"/>
      <c r="BZ202" s="17"/>
      <c r="CA202" s="17"/>
      <c r="CB202" s="17"/>
      <c r="CC202" s="17"/>
      <c r="CD202" s="17"/>
      <c r="CE202" s="17"/>
      <c r="CF202" s="17"/>
      <c r="CG202" s="17"/>
      <c r="CH202" s="17"/>
      <c r="CI202" s="17"/>
      <c r="CJ202" s="17"/>
      <c r="CK202" s="17"/>
      <c r="CL202" s="17"/>
      <c r="CM202" s="17"/>
      <c r="CN202" s="17"/>
      <c r="CO202" s="17"/>
      <c r="CP202" s="17"/>
      <c r="CQ202" s="17"/>
      <c r="CR202" s="17"/>
      <c r="CS202" s="17"/>
      <c r="CT202" s="17"/>
      <c r="CU202" s="17"/>
      <c r="CV202" s="17"/>
      <c r="CW202" s="17"/>
      <c r="CX202" s="17"/>
      <c r="CY202" s="17"/>
      <c r="CZ202" s="17"/>
      <c r="DA202" s="17"/>
      <c r="DB202" s="17"/>
      <c r="DC202" s="17"/>
      <c r="DD202" s="17"/>
      <c r="DE202" s="17"/>
      <c r="DF202" s="17"/>
      <c r="DG202" s="17"/>
      <c r="DH202" s="17"/>
      <c r="DI202" s="17"/>
      <c r="DJ202" s="17"/>
      <c r="DK202" s="17"/>
      <c r="DL202" s="17"/>
      <c r="DM202" s="17"/>
      <c r="DN202" s="17"/>
      <c r="DO202" s="17"/>
      <c r="DP202" s="17"/>
      <c r="DQ202" s="17"/>
      <c r="DR202" s="17"/>
      <c r="DS202" s="17"/>
      <c r="DT202" s="17"/>
      <c r="DU202" s="17"/>
      <c r="DV202" s="17"/>
      <c r="DW202" s="17"/>
      <c r="DX202" s="17"/>
      <c r="DY202" s="17"/>
      <c r="DZ202" s="17"/>
      <c r="EA202" s="17"/>
      <c r="EB202" s="17"/>
      <c r="EC202" s="17"/>
      <c r="ED202" s="17"/>
      <c r="EE202" s="17"/>
      <c r="EF202" s="17"/>
      <c r="EG202" s="17"/>
      <c r="EH202" s="17"/>
      <c r="EI202" s="17"/>
      <c r="EJ202" s="17"/>
      <c r="EK202" s="17"/>
      <c r="EL202" s="17"/>
      <c r="EM202" s="17"/>
      <c r="EN202" s="17"/>
      <c r="EO202" s="17"/>
      <c r="EP202" s="17"/>
      <c r="EQ202" s="17"/>
      <c r="ER202" s="17"/>
      <c r="ES202" s="17"/>
      <c r="ET202" s="17"/>
      <c r="EU202" s="17"/>
      <c r="EV202" s="17"/>
      <c r="EW202" s="17"/>
      <c r="EX202" s="17"/>
      <c r="EY202" s="17"/>
      <c r="EZ202" s="17"/>
      <c r="FA202" s="17"/>
      <c r="FB202" s="17"/>
      <c r="FC202" s="17"/>
      <c r="FD202" s="17"/>
      <c r="FE202" s="17"/>
      <c r="FF202" s="17"/>
      <c r="FG202" s="17"/>
      <c r="FH202" s="17"/>
      <c r="FI202" s="17"/>
      <c r="FJ202" s="17"/>
      <c r="FK202" s="17"/>
      <c r="FL202" s="17"/>
      <c r="FM202" s="17"/>
      <c r="FN202" s="17"/>
      <c r="FO202" s="17"/>
      <c r="FP202" s="17"/>
      <c r="FQ202" s="17"/>
      <c r="FR202" s="17"/>
      <c r="FS202" s="17"/>
      <c r="FT202" s="17"/>
      <c r="FU202" s="17"/>
      <c r="FV202" s="17"/>
      <c r="FW202" s="17"/>
      <c r="FX202" s="17"/>
      <c r="FY202" s="17"/>
      <c r="FZ202" s="17"/>
      <c r="GA202" s="17"/>
      <c r="GB202" s="17"/>
      <c r="GC202" s="17"/>
      <c r="GD202" s="17"/>
      <c r="GE202" s="17"/>
      <c r="GF202" s="17"/>
      <c r="GG202" s="17"/>
      <c r="GH202" s="17"/>
      <c r="GI202" s="17"/>
      <c r="GJ202" s="17"/>
      <c r="GK202" s="17"/>
      <c r="GL202" s="17"/>
      <c r="GM202" s="17"/>
      <c r="GN202" s="17"/>
      <c r="GO202" s="17"/>
      <c r="GP202" s="17"/>
      <c r="GQ202" s="17"/>
      <c r="GR202" s="17"/>
      <c r="GS202" s="17"/>
      <c r="GT202" s="17"/>
      <c r="GU202" s="17"/>
      <c r="GV202" s="17"/>
      <c r="GW202" s="17"/>
      <c r="GX202" s="17"/>
      <c r="GY202" s="17"/>
      <c r="GZ202" s="17"/>
      <c r="HA202" s="17"/>
      <c r="HB202" s="17"/>
      <c r="HC202" s="17"/>
      <c r="HD202" s="17"/>
      <c r="HE202" s="17"/>
      <c r="HF202" s="17"/>
      <c r="HG202" s="17"/>
      <c r="HH202" s="17"/>
      <c r="HI202" s="17"/>
      <c r="HJ202" s="17"/>
      <c r="HK202" s="17"/>
      <c r="HL202" s="17"/>
      <c r="HM202" s="17"/>
      <c r="HN202" s="17"/>
      <c r="HO202" s="17"/>
      <c r="HP202" s="17"/>
      <c r="HQ202" s="17"/>
      <c r="HR202" s="17"/>
      <c r="HS202" s="17"/>
      <c r="HT202" s="17"/>
      <c r="HU202" s="17"/>
      <c r="HV202" s="17"/>
      <c r="HW202" s="17"/>
      <c r="HX202" s="17"/>
      <c r="HY202" s="17"/>
      <c r="HZ202" s="17"/>
      <c r="IA202" s="17"/>
      <c r="IB202" s="17"/>
      <c r="IC202" s="17"/>
      <c r="ID202" s="17"/>
      <c r="IE202" s="17"/>
      <c r="IF202" s="17"/>
      <c r="IG202" s="17"/>
      <c r="IH202" s="17"/>
      <c r="II202" s="17"/>
      <c r="IJ202" s="17"/>
      <c r="IK202" s="17"/>
      <c r="IL202" s="17"/>
      <c r="IM202" s="17"/>
      <c r="IN202" s="17"/>
      <c r="IO202" s="17"/>
      <c r="IP202" s="17"/>
      <c r="IQ202" s="17"/>
      <c r="IR202" s="17"/>
      <c r="IS202" s="17"/>
      <c r="IT202" s="17"/>
      <c r="IU202" s="17"/>
      <c r="IV202" s="17"/>
      <c r="IW202" s="17"/>
      <c r="IX202" s="17"/>
      <c r="IY202" s="17"/>
      <c r="IZ202" s="17"/>
      <c r="JA202" s="17"/>
      <c r="JB202" s="17"/>
      <c r="JC202" s="17"/>
      <c r="JD202" s="17"/>
      <c r="JE202" s="17"/>
      <c r="JF202" s="17"/>
      <c r="JG202" s="17"/>
      <c r="JH202" s="17"/>
      <c r="JI202" s="17"/>
      <c r="JJ202" s="17"/>
      <c r="JK202" s="17"/>
      <c r="JL202" s="17"/>
      <c r="JM202" s="17"/>
      <c r="JN202" s="17"/>
      <c r="JO202" s="17"/>
      <c r="JP202" s="17"/>
      <c r="JQ202" s="17"/>
      <c r="JR202" s="17"/>
      <c r="JS202" s="17"/>
      <c r="JT202" s="17"/>
      <c r="JU202" s="17"/>
      <c r="JV202" s="17"/>
      <c r="JW202" s="17"/>
      <c r="JX202" s="17"/>
      <c r="JY202" s="17"/>
      <c r="JZ202" s="17"/>
      <c r="KA202" s="17"/>
      <c r="KB202" s="17"/>
      <c r="KC202" s="17"/>
      <c r="KD202" s="17"/>
      <c r="KE202" s="17"/>
      <c r="KF202" s="17"/>
      <c r="KG202" s="17"/>
      <c r="KH202" s="17"/>
      <c r="KI202" s="17"/>
      <c r="KJ202" s="17"/>
      <c r="KK202" s="17"/>
      <c r="KL202" s="17"/>
      <c r="KM202" s="17"/>
      <c r="KN202" s="17"/>
      <c r="KO202" s="17"/>
      <c r="KP202" s="17"/>
      <c r="KQ202" s="17"/>
      <c r="KR202" s="17"/>
      <c r="KS202" s="17"/>
      <c r="KT202" s="17"/>
      <c r="KU202" s="17"/>
      <c r="KV202" s="17"/>
      <c r="KW202" s="17"/>
      <c r="KX202" s="17"/>
      <c r="KY202" s="17"/>
      <c r="KZ202" s="17"/>
      <c r="LA202" s="17"/>
      <c r="LB202" s="17"/>
      <c r="LC202" s="17"/>
      <c r="LD202" s="17"/>
      <c r="LE202" s="17"/>
      <c r="LF202" s="17"/>
      <c r="LG202" s="17"/>
      <c r="LH202" s="17"/>
      <c r="LI202" s="17"/>
      <c r="LJ202" s="17"/>
      <c r="LK202" s="17"/>
      <c r="LL202" s="17"/>
      <c r="LM202" s="17"/>
      <c r="LN202" s="17"/>
      <c r="LO202" s="17"/>
      <c r="LP202" s="17"/>
      <c r="LQ202" s="17"/>
      <c r="LR202" s="17"/>
      <c r="LS202" s="17"/>
      <c r="LT202" s="17"/>
      <c r="LU202" s="17"/>
      <c r="LV202" s="17"/>
      <c r="LW202" s="17"/>
      <c r="LX202" s="17"/>
      <c r="LY202" s="17"/>
      <c r="LZ202" s="17"/>
      <c r="MA202" s="17"/>
      <c r="MB202" s="17"/>
      <c r="MC202" s="17"/>
      <c r="MD202" s="17"/>
      <c r="ME202" s="17"/>
      <c r="MF202" s="17"/>
      <c r="MG202" s="17"/>
      <c r="MH202" s="17"/>
      <c r="MI202" s="17"/>
      <c r="MJ202" s="17"/>
      <c r="MK202" s="17"/>
      <c r="ML202" s="17"/>
      <c r="MM202" s="17"/>
      <c r="MN202" s="17"/>
      <c r="MO202" s="17"/>
      <c r="MP202" s="17"/>
      <c r="MQ202" s="17"/>
      <c r="MR202" s="17"/>
      <c r="MS202" s="17"/>
      <c r="MT202" s="17"/>
      <c r="MU202" s="17"/>
      <c r="MV202" s="17"/>
      <c r="MW202" s="17"/>
      <c r="MX202" s="17"/>
      <c r="MY202" s="17"/>
      <c r="MZ202" s="17"/>
      <c r="NA202" s="17"/>
      <c r="NB202" s="17"/>
      <c r="NC202" s="17"/>
      <c r="ND202" s="17"/>
      <c r="NE202" s="17"/>
      <c r="NF202" s="17"/>
      <c r="NG202" s="17"/>
      <c r="NH202" s="17"/>
      <c r="NI202" s="17"/>
      <c r="NJ202" s="17"/>
      <c r="NK202" s="17"/>
      <c r="NL202" s="17"/>
      <c r="NM202" s="17"/>
      <c r="NN202" s="17"/>
      <c r="NO202" s="17"/>
      <c r="NP202" s="17"/>
      <c r="NQ202" s="17"/>
      <c r="NR202" s="17"/>
      <c r="NS202" s="17"/>
      <c r="NT202" s="17"/>
      <c r="NU202" s="17"/>
      <c r="NV202" s="17"/>
      <c r="NW202" s="17"/>
      <c r="NX202" s="17"/>
      <c r="NY202" s="17"/>
      <c r="NZ202" s="17"/>
      <c r="OA202" s="17"/>
      <c r="OB202" s="17"/>
      <c r="OC202" s="17"/>
      <c r="OD202" s="17"/>
      <c r="OE202" s="17"/>
      <c r="OF202" s="17"/>
      <c r="OG202" s="17"/>
      <c r="OH202" s="17"/>
      <c r="OI202" s="17"/>
      <c r="OJ202" s="17"/>
      <c r="OK202" s="17"/>
      <c r="OL202" s="17"/>
      <c r="OM202" s="17"/>
      <c r="ON202" s="17"/>
      <c r="OO202" s="17"/>
      <c r="OP202" s="17"/>
      <c r="OQ202" s="17"/>
      <c r="OR202" s="17"/>
      <c r="OS202" s="17"/>
      <c r="OT202" s="17"/>
      <c r="OU202" s="17"/>
      <c r="OV202" s="17"/>
      <c r="OW202" s="17"/>
      <c r="OX202" s="17"/>
      <c r="OY202" s="17"/>
      <c r="OZ202" s="17"/>
      <c r="PA202" s="17"/>
      <c r="PB202" s="17"/>
      <c r="PC202" s="17"/>
      <c r="PD202" s="17"/>
      <c r="PE202" s="17"/>
      <c r="PF202" s="17"/>
      <c r="PG202" s="17"/>
      <c r="PH202" s="17"/>
      <c r="PI202" s="17"/>
      <c r="PJ202" s="17"/>
      <c r="PK202" s="17"/>
      <c r="PL202" s="17"/>
      <c r="PM202" s="17"/>
      <c r="PN202" s="17"/>
      <c r="PO202" s="17"/>
      <c r="PP202" s="17"/>
      <c r="PQ202" s="17"/>
      <c r="PR202" s="17"/>
      <c r="PS202" s="17"/>
      <c r="PT202" s="17"/>
      <c r="PU202" s="17"/>
      <c r="PV202" s="17"/>
      <c r="PW202" s="17"/>
      <c r="PX202" s="17"/>
      <c r="PY202" s="17"/>
      <c r="PZ202" s="17"/>
      <c r="QA202" s="17"/>
      <c r="QB202" s="17"/>
      <c r="QC202" s="17"/>
      <c r="QD202" s="17"/>
      <c r="QE202" s="17"/>
      <c r="QF202" s="17"/>
      <c r="QG202" s="17"/>
      <c r="QH202" s="17"/>
      <c r="QI202" s="17"/>
      <c r="QJ202" s="17"/>
      <c r="QK202" s="17"/>
      <c r="QL202" s="17"/>
      <c r="QM202" s="17"/>
      <c r="QN202" s="17"/>
      <c r="QO202" s="17"/>
      <c r="QP202" s="17"/>
      <c r="QQ202" s="17"/>
      <c r="QR202" s="17"/>
      <c r="QS202" s="17"/>
      <c r="QT202" s="17"/>
      <c r="QU202" s="17"/>
      <c r="QV202" s="17"/>
      <c r="QW202" s="17"/>
      <c r="QX202" s="17"/>
      <c r="QY202" s="17"/>
      <c r="QZ202" s="17"/>
      <c r="RA202" s="17"/>
      <c r="RB202" s="17"/>
      <c r="RC202" s="17"/>
      <c r="RD202" s="17"/>
      <c r="RE202" s="17"/>
      <c r="RF202" s="17"/>
      <c r="RG202" s="17"/>
      <c r="RH202" s="17"/>
      <c r="RI202" s="17"/>
      <c r="RJ202" s="17"/>
      <c r="RK202" s="17"/>
      <c r="RL202" s="17"/>
      <c r="RM202" s="17"/>
      <c r="RN202" s="17"/>
      <c r="RO202" s="17"/>
      <c r="RP202" s="17"/>
      <c r="RQ202" s="17"/>
      <c r="RR202" s="17"/>
      <c r="RS202" s="17"/>
      <c r="RT202" s="17"/>
      <c r="RU202" s="17"/>
      <c r="RV202" s="17"/>
      <c r="RW202" s="17"/>
      <c r="RX202" s="17"/>
      <c r="RY202" s="17"/>
      <c r="RZ202" s="17"/>
      <c r="SA202" s="17"/>
      <c r="SB202" s="17"/>
      <c r="SC202" s="17"/>
      <c r="SD202" s="17"/>
      <c r="SE202" s="17"/>
      <c r="SF202" s="17"/>
      <c r="SG202" s="17"/>
      <c r="SH202" s="17"/>
      <c r="SI202" s="17"/>
      <c r="SJ202" s="17"/>
      <c r="SK202" s="17"/>
      <c r="SL202" s="17"/>
      <c r="SM202" s="17"/>
      <c r="SN202" s="17"/>
      <c r="SO202" s="17"/>
      <c r="SP202" s="17"/>
      <c r="SQ202" s="17"/>
      <c r="SR202" s="17"/>
      <c r="SS202" s="17"/>
      <c r="ST202" s="17"/>
      <c r="SU202" s="17"/>
    </row>
    <row r="203" spans="1:515" s="65" customFormat="1" ht="135.75" hidden="1" customHeight="1" x14ac:dyDescent="0.25">
      <c r="A203" s="62"/>
      <c r="B203" s="67" t="s">
        <v>1570</v>
      </c>
      <c r="C203" s="4" t="s">
        <v>1029</v>
      </c>
      <c r="D203" s="4" t="s">
        <v>1027</v>
      </c>
      <c r="E203" s="7" t="s">
        <v>1024</v>
      </c>
      <c r="F203" s="7" t="s">
        <v>1028</v>
      </c>
      <c r="G203" s="4" t="s">
        <v>77</v>
      </c>
      <c r="H203" s="16" t="s">
        <v>75</v>
      </c>
      <c r="I203" s="4"/>
      <c r="J203" s="14">
        <v>45170</v>
      </c>
      <c r="K203" s="14">
        <v>45184</v>
      </c>
      <c r="L203" s="66">
        <f t="shared" si="17"/>
        <v>14</v>
      </c>
      <c r="M203" s="16" t="s">
        <v>71</v>
      </c>
      <c r="N203" s="4" t="s">
        <v>73</v>
      </c>
      <c r="O203" s="4" t="s">
        <v>1018</v>
      </c>
      <c r="P203" s="4" t="s">
        <v>480</v>
      </c>
      <c r="Q203" s="4" t="s">
        <v>1902</v>
      </c>
      <c r="R203" s="4" t="s">
        <v>29</v>
      </c>
      <c r="S203" s="4"/>
      <c r="T203" s="4" t="s">
        <v>31</v>
      </c>
      <c r="U203" s="4"/>
      <c r="V203" s="4"/>
      <c r="W203" s="4"/>
      <c r="X203" s="4"/>
      <c r="Y203" s="4"/>
      <c r="Z203" s="4"/>
      <c r="AA203" s="4"/>
      <c r="AB203" s="4"/>
      <c r="AC203" s="4"/>
      <c r="AD203" s="4"/>
      <c r="AE203" s="4" t="s">
        <v>121</v>
      </c>
      <c r="AF203" s="4" t="s">
        <v>138</v>
      </c>
      <c r="AG203" s="4"/>
      <c r="AH203" s="4"/>
      <c r="AI203" s="4"/>
      <c r="AJ203" s="4"/>
      <c r="AK203" s="4"/>
      <c r="AL203" s="4" t="s">
        <v>1816</v>
      </c>
      <c r="AM203" s="4" t="s">
        <v>239</v>
      </c>
      <c r="AN203" s="4" t="s">
        <v>277</v>
      </c>
      <c r="AO203" s="4"/>
      <c r="AP203" s="4" t="s">
        <v>47</v>
      </c>
      <c r="AQ203" s="4" t="s">
        <v>48</v>
      </c>
      <c r="AR203" s="4" t="s">
        <v>49</v>
      </c>
      <c r="AS203" s="4" t="s">
        <v>50</v>
      </c>
      <c r="AT203" s="4"/>
      <c r="AU203" s="4"/>
      <c r="AV203" s="4"/>
      <c r="AW203" s="4"/>
      <c r="AX203" s="4" t="s">
        <v>53</v>
      </c>
      <c r="AY203" s="4"/>
      <c r="AZ203" s="4"/>
      <c r="BA203" s="4"/>
      <c r="BB203" s="4"/>
      <c r="BC203" s="4"/>
      <c r="BD203" s="4"/>
      <c r="BE203" s="4"/>
      <c r="BF203" s="4"/>
      <c r="BG203" s="4"/>
      <c r="BH203" s="4" t="s">
        <v>60</v>
      </c>
      <c r="BI203" s="4" t="s">
        <v>68</v>
      </c>
      <c r="BJ203" s="4" t="s">
        <v>57</v>
      </c>
      <c r="BK203" s="4"/>
      <c r="BL203" s="4"/>
      <c r="BM203" s="4"/>
      <c r="BN203" s="4"/>
      <c r="BO203" s="62"/>
      <c r="BP203" s="17"/>
      <c r="BQ203" s="17"/>
      <c r="BR203" s="17"/>
      <c r="BS203" s="17"/>
      <c r="BT203" s="17"/>
      <c r="BU203" s="17"/>
      <c r="BV203" s="17"/>
      <c r="BW203" s="17"/>
      <c r="BX203" s="17"/>
      <c r="BY203" s="17"/>
      <c r="BZ203" s="17"/>
      <c r="CA203" s="17"/>
      <c r="CB203" s="17"/>
      <c r="CC203" s="17"/>
      <c r="CD203" s="17"/>
      <c r="CE203" s="17"/>
      <c r="CF203" s="17"/>
      <c r="CG203" s="17"/>
      <c r="CH203" s="17"/>
      <c r="CI203" s="17"/>
      <c r="CJ203" s="17"/>
      <c r="CK203" s="17"/>
      <c r="CL203" s="17"/>
      <c r="CM203" s="17"/>
      <c r="CN203" s="17"/>
      <c r="CO203" s="17"/>
      <c r="CP203" s="17"/>
      <c r="CQ203" s="17"/>
      <c r="CR203" s="17"/>
      <c r="CS203" s="17"/>
      <c r="CT203" s="17"/>
      <c r="CU203" s="17"/>
      <c r="CV203" s="17"/>
      <c r="CW203" s="17"/>
      <c r="CX203" s="17"/>
      <c r="CY203" s="17"/>
      <c r="CZ203" s="17"/>
      <c r="DA203" s="17"/>
      <c r="DB203" s="17"/>
      <c r="DC203" s="17"/>
      <c r="DD203" s="17"/>
      <c r="DE203" s="17"/>
      <c r="DF203" s="17"/>
      <c r="DG203" s="17"/>
      <c r="DH203" s="17"/>
      <c r="DI203" s="17"/>
      <c r="DJ203" s="17"/>
      <c r="DK203" s="17"/>
      <c r="DL203" s="17"/>
      <c r="DM203" s="17"/>
      <c r="DN203" s="17"/>
      <c r="DO203" s="17"/>
      <c r="DP203" s="17"/>
      <c r="DQ203" s="17"/>
      <c r="DR203" s="17"/>
      <c r="DS203" s="17"/>
      <c r="DT203" s="17"/>
      <c r="DU203" s="17"/>
      <c r="DV203" s="17"/>
      <c r="DW203" s="17"/>
      <c r="DX203" s="17"/>
      <c r="DY203" s="17"/>
      <c r="DZ203" s="17"/>
      <c r="EA203" s="17"/>
      <c r="EB203" s="17"/>
      <c r="EC203" s="17"/>
      <c r="ED203" s="17"/>
      <c r="EE203" s="17"/>
      <c r="EF203" s="17"/>
      <c r="EG203" s="17"/>
      <c r="EH203" s="17"/>
      <c r="EI203" s="17"/>
      <c r="EJ203" s="17"/>
      <c r="EK203" s="17"/>
      <c r="EL203" s="17"/>
      <c r="EM203" s="17"/>
      <c r="EN203" s="17"/>
      <c r="EO203" s="17"/>
      <c r="EP203" s="17"/>
      <c r="EQ203" s="17"/>
      <c r="ER203" s="17"/>
      <c r="ES203" s="17"/>
      <c r="ET203" s="17"/>
      <c r="EU203" s="17"/>
      <c r="EV203" s="17"/>
      <c r="EW203" s="17"/>
      <c r="EX203" s="17"/>
      <c r="EY203" s="17"/>
      <c r="EZ203" s="17"/>
      <c r="FA203" s="17"/>
      <c r="FB203" s="17"/>
      <c r="FC203" s="17"/>
      <c r="FD203" s="17"/>
      <c r="FE203" s="17"/>
      <c r="FF203" s="17"/>
      <c r="FG203" s="17"/>
      <c r="FH203" s="17"/>
      <c r="FI203" s="17"/>
      <c r="FJ203" s="17"/>
      <c r="FK203" s="17"/>
      <c r="FL203" s="17"/>
      <c r="FM203" s="17"/>
      <c r="FN203" s="17"/>
      <c r="FO203" s="17"/>
      <c r="FP203" s="17"/>
      <c r="FQ203" s="17"/>
      <c r="FR203" s="17"/>
      <c r="FS203" s="17"/>
      <c r="FT203" s="17"/>
      <c r="FU203" s="17"/>
      <c r="FV203" s="17"/>
      <c r="FW203" s="17"/>
      <c r="FX203" s="17"/>
      <c r="FY203" s="17"/>
      <c r="FZ203" s="17"/>
      <c r="GA203" s="17"/>
      <c r="GB203" s="17"/>
      <c r="GC203" s="17"/>
      <c r="GD203" s="17"/>
      <c r="GE203" s="17"/>
      <c r="GF203" s="17"/>
      <c r="GG203" s="17"/>
      <c r="GH203" s="17"/>
      <c r="GI203" s="17"/>
      <c r="GJ203" s="17"/>
      <c r="GK203" s="17"/>
      <c r="GL203" s="17"/>
      <c r="GM203" s="17"/>
      <c r="GN203" s="17"/>
      <c r="GO203" s="17"/>
      <c r="GP203" s="17"/>
      <c r="GQ203" s="17"/>
      <c r="GR203" s="17"/>
      <c r="GS203" s="17"/>
      <c r="GT203" s="17"/>
      <c r="GU203" s="17"/>
      <c r="GV203" s="17"/>
      <c r="GW203" s="17"/>
      <c r="GX203" s="17"/>
      <c r="GY203" s="17"/>
      <c r="GZ203" s="17"/>
      <c r="HA203" s="17"/>
      <c r="HB203" s="17"/>
      <c r="HC203" s="17"/>
      <c r="HD203" s="17"/>
      <c r="HE203" s="17"/>
      <c r="HF203" s="17"/>
      <c r="HG203" s="17"/>
      <c r="HH203" s="17"/>
      <c r="HI203" s="17"/>
      <c r="HJ203" s="17"/>
      <c r="HK203" s="17"/>
      <c r="HL203" s="17"/>
      <c r="HM203" s="17"/>
      <c r="HN203" s="17"/>
      <c r="HO203" s="17"/>
      <c r="HP203" s="17"/>
      <c r="HQ203" s="17"/>
      <c r="HR203" s="17"/>
      <c r="HS203" s="17"/>
      <c r="HT203" s="17"/>
      <c r="HU203" s="17"/>
      <c r="HV203" s="17"/>
      <c r="HW203" s="17"/>
      <c r="HX203" s="17"/>
      <c r="HY203" s="17"/>
      <c r="HZ203" s="17"/>
      <c r="IA203" s="17"/>
      <c r="IB203" s="17"/>
      <c r="IC203" s="17"/>
      <c r="ID203" s="17"/>
      <c r="IE203" s="17"/>
      <c r="IF203" s="17"/>
      <c r="IG203" s="17"/>
      <c r="IH203" s="17"/>
      <c r="II203" s="17"/>
      <c r="IJ203" s="17"/>
      <c r="IK203" s="17"/>
      <c r="IL203" s="17"/>
      <c r="IM203" s="17"/>
      <c r="IN203" s="17"/>
      <c r="IO203" s="17"/>
      <c r="IP203" s="17"/>
      <c r="IQ203" s="17"/>
      <c r="IR203" s="17"/>
      <c r="IS203" s="17"/>
      <c r="IT203" s="17"/>
      <c r="IU203" s="17"/>
      <c r="IV203" s="17"/>
      <c r="IW203" s="17"/>
      <c r="IX203" s="17"/>
      <c r="IY203" s="17"/>
      <c r="IZ203" s="17"/>
      <c r="JA203" s="17"/>
      <c r="JB203" s="17"/>
      <c r="JC203" s="17"/>
      <c r="JD203" s="17"/>
      <c r="JE203" s="17"/>
      <c r="JF203" s="17"/>
      <c r="JG203" s="17"/>
      <c r="JH203" s="17"/>
      <c r="JI203" s="17"/>
      <c r="JJ203" s="17"/>
      <c r="JK203" s="17"/>
      <c r="JL203" s="17"/>
      <c r="JM203" s="17"/>
      <c r="JN203" s="17"/>
      <c r="JO203" s="17"/>
      <c r="JP203" s="17"/>
      <c r="JQ203" s="17"/>
      <c r="JR203" s="17"/>
      <c r="JS203" s="17"/>
      <c r="JT203" s="17"/>
      <c r="JU203" s="17"/>
      <c r="JV203" s="17"/>
      <c r="JW203" s="17"/>
      <c r="JX203" s="17"/>
      <c r="JY203" s="17"/>
      <c r="JZ203" s="17"/>
      <c r="KA203" s="17"/>
      <c r="KB203" s="17"/>
      <c r="KC203" s="17"/>
      <c r="KD203" s="17"/>
      <c r="KE203" s="17"/>
      <c r="KF203" s="17"/>
      <c r="KG203" s="17"/>
      <c r="KH203" s="17"/>
      <c r="KI203" s="17"/>
      <c r="KJ203" s="17"/>
      <c r="KK203" s="17"/>
      <c r="KL203" s="17"/>
      <c r="KM203" s="17"/>
      <c r="KN203" s="17"/>
      <c r="KO203" s="17"/>
      <c r="KP203" s="17"/>
      <c r="KQ203" s="17"/>
      <c r="KR203" s="17"/>
      <c r="KS203" s="17"/>
      <c r="KT203" s="17"/>
      <c r="KU203" s="17"/>
      <c r="KV203" s="17"/>
      <c r="KW203" s="17"/>
      <c r="KX203" s="17"/>
      <c r="KY203" s="17"/>
      <c r="KZ203" s="17"/>
      <c r="LA203" s="17"/>
      <c r="LB203" s="17"/>
      <c r="LC203" s="17"/>
      <c r="LD203" s="17"/>
      <c r="LE203" s="17"/>
      <c r="LF203" s="17"/>
      <c r="LG203" s="17"/>
      <c r="LH203" s="17"/>
      <c r="LI203" s="17"/>
      <c r="LJ203" s="17"/>
      <c r="LK203" s="17"/>
      <c r="LL203" s="17"/>
      <c r="LM203" s="17"/>
      <c r="LN203" s="17"/>
      <c r="LO203" s="17"/>
      <c r="LP203" s="17"/>
      <c r="LQ203" s="17"/>
      <c r="LR203" s="17"/>
      <c r="LS203" s="17"/>
      <c r="LT203" s="17"/>
      <c r="LU203" s="17"/>
      <c r="LV203" s="17"/>
      <c r="LW203" s="17"/>
      <c r="LX203" s="17"/>
      <c r="LY203" s="17"/>
      <c r="LZ203" s="17"/>
      <c r="MA203" s="17"/>
      <c r="MB203" s="17"/>
      <c r="MC203" s="17"/>
      <c r="MD203" s="17"/>
      <c r="ME203" s="17"/>
      <c r="MF203" s="17"/>
      <c r="MG203" s="17"/>
      <c r="MH203" s="17"/>
      <c r="MI203" s="17"/>
      <c r="MJ203" s="17"/>
      <c r="MK203" s="17"/>
      <c r="ML203" s="17"/>
      <c r="MM203" s="17"/>
      <c r="MN203" s="17"/>
      <c r="MO203" s="17"/>
      <c r="MP203" s="17"/>
      <c r="MQ203" s="17"/>
      <c r="MR203" s="17"/>
      <c r="MS203" s="17"/>
      <c r="MT203" s="17"/>
      <c r="MU203" s="17"/>
      <c r="MV203" s="17"/>
      <c r="MW203" s="17"/>
      <c r="MX203" s="17"/>
      <c r="MY203" s="17"/>
      <c r="MZ203" s="17"/>
      <c r="NA203" s="17"/>
      <c r="NB203" s="17"/>
      <c r="NC203" s="17"/>
      <c r="ND203" s="17"/>
      <c r="NE203" s="17"/>
      <c r="NF203" s="17"/>
      <c r="NG203" s="17"/>
      <c r="NH203" s="17"/>
      <c r="NI203" s="17"/>
      <c r="NJ203" s="17"/>
      <c r="NK203" s="17"/>
      <c r="NL203" s="17"/>
      <c r="NM203" s="17"/>
      <c r="NN203" s="17"/>
      <c r="NO203" s="17"/>
      <c r="NP203" s="17"/>
      <c r="NQ203" s="17"/>
      <c r="NR203" s="17"/>
      <c r="NS203" s="17"/>
      <c r="NT203" s="17"/>
      <c r="NU203" s="17"/>
      <c r="NV203" s="17"/>
      <c r="NW203" s="17"/>
      <c r="NX203" s="17"/>
      <c r="NY203" s="17"/>
      <c r="NZ203" s="17"/>
      <c r="OA203" s="17"/>
      <c r="OB203" s="17"/>
      <c r="OC203" s="17"/>
      <c r="OD203" s="17"/>
      <c r="OE203" s="17"/>
      <c r="OF203" s="17"/>
      <c r="OG203" s="17"/>
      <c r="OH203" s="17"/>
      <c r="OI203" s="17"/>
      <c r="OJ203" s="17"/>
      <c r="OK203" s="17"/>
      <c r="OL203" s="17"/>
      <c r="OM203" s="17"/>
      <c r="ON203" s="17"/>
      <c r="OO203" s="17"/>
      <c r="OP203" s="17"/>
      <c r="OQ203" s="17"/>
      <c r="OR203" s="17"/>
      <c r="OS203" s="17"/>
      <c r="OT203" s="17"/>
      <c r="OU203" s="17"/>
      <c r="OV203" s="17"/>
      <c r="OW203" s="17"/>
      <c r="OX203" s="17"/>
      <c r="OY203" s="17"/>
      <c r="OZ203" s="17"/>
      <c r="PA203" s="17"/>
      <c r="PB203" s="17"/>
      <c r="PC203" s="17"/>
      <c r="PD203" s="17"/>
      <c r="PE203" s="17"/>
      <c r="PF203" s="17"/>
      <c r="PG203" s="17"/>
      <c r="PH203" s="17"/>
      <c r="PI203" s="17"/>
      <c r="PJ203" s="17"/>
      <c r="PK203" s="17"/>
      <c r="PL203" s="17"/>
      <c r="PM203" s="17"/>
      <c r="PN203" s="17"/>
      <c r="PO203" s="17"/>
      <c r="PP203" s="17"/>
      <c r="PQ203" s="17"/>
      <c r="PR203" s="17"/>
      <c r="PS203" s="17"/>
      <c r="PT203" s="17"/>
      <c r="PU203" s="17"/>
      <c r="PV203" s="17"/>
      <c r="PW203" s="17"/>
      <c r="PX203" s="17"/>
      <c r="PY203" s="17"/>
      <c r="PZ203" s="17"/>
      <c r="QA203" s="17"/>
      <c r="QB203" s="17"/>
      <c r="QC203" s="17"/>
      <c r="QD203" s="17"/>
      <c r="QE203" s="17"/>
      <c r="QF203" s="17"/>
      <c r="QG203" s="17"/>
      <c r="QH203" s="17"/>
      <c r="QI203" s="17"/>
      <c r="QJ203" s="17"/>
      <c r="QK203" s="17"/>
      <c r="QL203" s="17"/>
      <c r="QM203" s="17"/>
      <c r="QN203" s="17"/>
      <c r="QO203" s="17"/>
      <c r="QP203" s="17"/>
      <c r="QQ203" s="17"/>
      <c r="QR203" s="17"/>
      <c r="QS203" s="17"/>
      <c r="QT203" s="17"/>
      <c r="QU203" s="17"/>
      <c r="QV203" s="17"/>
      <c r="QW203" s="17"/>
      <c r="QX203" s="17"/>
      <c r="QY203" s="17"/>
      <c r="QZ203" s="17"/>
      <c r="RA203" s="17"/>
      <c r="RB203" s="17"/>
      <c r="RC203" s="17"/>
      <c r="RD203" s="17"/>
      <c r="RE203" s="17"/>
      <c r="RF203" s="17"/>
      <c r="RG203" s="17"/>
      <c r="RH203" s="17"/>
      <c r="RI203" s="17"/>
      <c r="RJ203" s="17"/>
      <c r="RK203" s="17"/>
      <c r="RL203" s="17"/>
      <c r="RM203" s="17"/>
      <c r="RN203" s="17"/>
      <c r="RO203" s="17"/>
      <c r="RP203" s="17"/>
      <c r="RQ203" s="17"/>
      <c r="RR203" s="17"/>
      <c r="RS203" s="17"/>
      <c r="RT203" s="17"/>
      <c r="RU203" s="17"/>
      <c r="RV203" s="17"/>
      <c r="RW203" s="17"/>
      <c r="RX203" s="17"/>
      <c r="RY203" s="17"/>
      <c r="RZ203" s="17"/>
      <c r="SA203" s="17"/>
      <c r="SB203" s="17"/>
      <c r="SC203" s="17"/>
      <c r="SD203" s="17"/>
      <c r="SE203" s="17"/>
      <c r="SF203" s="17"/>
      <c r="SG203" s="17"/>
      <c r="SH203" s="17"/>
      <c r="SI203" s="17"/>
      <c r="SJ203" s="17"/>
      <c r="SK203" s="17"/>
      <c r="SL203" s="17"/>
      <c r="SM203" s="17"/>
      <c r="SN203" s="17"/>
      <c r="SO203" s="17"/>
      <c r="SP203" s="17"/>
      <c r="SQ203" s="17"/>
      <c r="SR203" s="17"/>
      <c r="SS203" s="17"/>
      <c r="ST203" s="17"/>
      <c r="SU203" s="17"/>
    </row>
    <row r="204" spans="1:515" s="65" customFormat="1" ht="135.75" hidden="1" customHeight="1" x14ac:dyDescent="0.25">
      <c r="A204" s="62"/>
      <c r="B204" s="67" t="s">
        <v>1571</v>
      </c>
      <c r="C204" s="4" t="s">
        <v>1030</v>
      </c>
      <c r="D204" s="4" t="s">
        <v>1027</v>
      </c>
      <c r="E204" s="7" t="s">
        <v>1024</v>
      </c>
      <c r="F204" s="7" t="s">
        <v>1028</v>
      </c>
      <c r="G204" s="4" t="s">
        <v>77</v>
      </c>
      <c r="H204" s="16" t="s">
        <v>75</v>
      </c>
      <c r="I204" s="4"/>
      <c r="J204" s="14">
        <v>45275</v>
      </c>
      <c r="K204" s="14">
        <v>45291</v>
      </c>
      <c r="L204" s="66">
        <f t="shared" si="17"/>
        <v>16</v>
      </c>
      <c r="M204" s="16" t="s">
        <v>71</v>
      </c>
      <c r="N204" s="4" t="s">
        <v>73</v>
      </c>
      <c r="O204" s="4" t="s">
        <v>1018</v>
      </c>
      <c r="P204" s="4" t="s">
        <v>480</v>
      </c>
      <c r="Q204" s="4" t="s">
        <v>1902</v>
      </c>
      <c r="R204" s="4" t="s">
        <v>29</v>
      </c>
      <c r="S204" s="4"/>
      <c r="T204" s="4" t="s">
        <v>31</v>
      </c>
      <c r="U204" s="4"/>
      <c r="V204" s="4"/>
      <c r="W204" s="4"/>
      <c r="X204" s="4"/>
      <c r="Y204" s="4"/>
      <c r="Z204" s="4"/>
      <c r="AA204" s="4"/>
      <c r="AB204" s="4"/>
      <c r="AC204" s="4"/>
      <c r="AD204" s="4"/>
      <c r="AE204" s="4" t="s">
        <v>121</v>
      </c>
      <c r="AF204" s="4" t="s">
        <v>138</v>
      </c>
      <c r="AG204" s="4"/>
      <c r="AH204" s="4"/>
      <c r="AI204" s="4"/>
      <c r="AJ204" s="4"/>
      <c r="AK204" s="4"/>
      <c r="AL204" s="4" t="s">
        <v>1816</v>
      </c>
      <c r="AM204" s="4" t="s">
        <v>239</v>
      </c>
      <c r="AN204" s="4" t="s">
        <v>277</v>
      </c>
      <c r="AO204" s="4"/>
      <c r="AP204" s="4" t="s">
        <v>47</v>
      </c>
      <c r="AQ204" s="4" t="s">
        <v>48</v>
      </c>
      <c r="AR204" s="4" t="s">
        <v>49</v>
      </c>
      <c r="AS204" s="4" t="s">
        <v>50</v>
      </c>
      <c r="AT204" s="4"/>
      <c r="AU204" s="4"/>
      <c r="AV204" s="4"/>
      <c r="AW204" s="4"/>
      <c r="AX204" s="4" t="s">
        <v>53</v>
      </c>
      <c r="AY204" s="4"/>
      <c r="AZ204" s="4"/>
      <c r="BA204" s="4"/>
      <c r="BB204" s="4"/>
      <c r="BC204" s="4"/>
      <c r="BD204" s="4"/>
      <c r="BE204" s="4"/>
      <c r="BF204" s="4"/>
      <c r="BG204" s="4"/>
      <c r="BH204" s="4" t="s">
        <v>60</v>
      </c>
      <c r="BI204" s="4" t="s">
        <v>68</v>
      </c>
      <c r="BJ204" s="4" t="s">
        <v>57</v>
      </c>
      <c r="BK204" s="4"/>
      <c r="BL204" s="4"/>
      <c r="BM204" s="4"/>
      <c r="BN204" s="4"/>
      <c r="BO204" s="62"/>
      <c r="BP204" s="17"/>
      <c r="BQ204" s="17"/>
      <c r="BR204" s="17"/>
      <c r="BS204" s="17"/>
      <c r="BT204" s="17"/>
      <c r="BU204" s="17"/>
      <c r="BV204" s="17"/>
      <c r="BW204" s="17"/>
      <c r="BX204" s="17"/>
      <c r="BY204" s="17"/>
      <c r="BZ204" s="17"/>
      <c r="CA204" s="17"/>
      <c r="CB204" s="17"/>
      <c r="CC204" s="17"/>
      <c r="CD204" s="17"/>
      <c r="CE204" s="17"/>
      <c r="CF204" s="17"/>
      <c r="CG204" s="17"/>
      <c r="CH204" s="17"/>
      <c r="CI204" s="17"/>
      <c r="CJ204" s="17"/>
      <c r="CK204" s="17"/>
      <c r="CL204" s="17"/>
      <c r="CM204" s="17"/>
      <c r="CN204" s="17"/>
      <c r="CO204" s="17"/>
      <c r="CP204" s="17"/>
      <c r="CQ204" s="17"/>
      <c r="CR204" s="17"/>
      <c r="CS204" s="17"/>
      <c r="CT204" s="17"/>
      <c r="CU204" s="17"/>
      <c r="CV204" s="17"/>
      <c r="CW204" s="17"/>
      <c r="CX204" s="17"/>
      <c r="CY204" s="17"/>
      <c r="CZ204" s="17"/>
      <c r="DA204" s="17"/>
      <c r="DB204" s="17"/>
      <c r="DC204" s="17"/>
      <c r="DD204" s="17"/>
      <c r="DE204" s="17"/>
      <c r="DF204" s="17"/>
      <c r="DG204" s="17"/>
      <c r="DH204" s="17"/>
      <c r="DI204" s="17"/>
      <c r="DJ204" s="17"/>
      <c r="DK204" s="17"/>
      <c r="DL204" s="17"/>
      <c r="DM204" s="17"/>
      <c r="DN204" s="17"/>
      <c r="DO204" s="17"/>
      <c r="DP204" s="17"/>
      <c r="DQ204" s="17"/>
      <c r="DR204" s="17"/>
      <c r="DS204" s="17"/>
      <c r="DT204" s="17"/>
      <c r="DU204" s="17"/>
      <c r="DV204" s="17"/>
      <c r="DW204" s="17"/>
      <c r="DX204" s="17"/>
      <c r="DY204" s="17"/>
      <c r="DZ204" s="17"/>
      <c r="EA204" s="17"/>
      <c r="EB204" s="17"/>
      <c r="EC204" s="17"/>
      <c r="ED204" s="17"/>
      <c r="EE204" s="17"/>
      <c r="EF204" s="17"/>
      <c r="EG204" s="17"/>
      <c r="EH204" s="17"/>
      <c r="EI204" s="17"/>
      <c r="EJ204" s="17"/>
      <c r="EK204" s="17"/>
      <c r="EL204" s="17"/>
      <c r="EM204" s="17"/>
      <c r="EN204" s="17"/>
      <c r="EO204" s="17"/>
      <c r="EP204" s="17"/>
      <c r="EQ204" s="17"/>
      <c r="ER204" s="17"/>
      <c r="ES204" s="17"/>
      <c r="ET204" s="17"/>
      <c r="EU204" s="17"/>
      <c r="EV204" s="17"/>
      <c r="EW204" s="17"/>
      <c r="EX204" s="17"/>
      <c r="EY204" s="17"/>
      <c r="EZ204" s="17"/>
      <c r="FA204" s="17"/>
      <c r="FB204" s="17"/>
      <c r="FC204" s="17"/>
      <c r="FD204" s="17"/>
      <c r="FE204" s="17"/>
      <c r="FF204" s="17"/>
      <c r="FG204" s="17"/>
      <c r="FH204" s="17"/>
      <c r="FI204" s="17"/>
      <c r="FJ204" s="17"/>
      <c r="FK204" s="17"/>
      <c r="FL204" s="17"/>
      <c r="FM204" s="17"/>
      <c r="FN204" s="17"/>
      <c r="FO204" s="17"/>
      <c r="FP204" s="17"/>
      <c r="FQ204" s="17"/>
      <c r="FR204" s="17"/>
      <c r="FS204" s="17"/>
      <c r="FT204" s="17"/>
      <c r="FU204" s="17"/>
      <c r="FV204" s="17"/>
      <c r="FW204" s="17"/>
      <c r="FX204" s="17"/>
      <c r="FY204" s="17"/>
      <c r="FZ204" s="17"/>
      <c r="GA204" s="17"/>
      <c r="GB204" s="17"/>
      <c r="GC204" s="17"/>
      <c r="GD204" s="17"/>
      <c r="GE204" s="17"/>
      <c r="GF204" s="17"/>
      <c r="GG204" s="17"/>
      <c r="GH204" s="17"/>
      <c r="GI204" s="17"/>
      <c r="GJ204" s="17"/>
      <c r="GK204" s="17"/>
      <c r="GL204" s="17"/>
      <c r="GM204" s="17"/>
      <c r="GN204" s="17"/>
      <c r="GO204" s="17"/>
      <c r="GP204" s="17"/>
      <c r="GQ204" s="17"/>
      <c r="GR204" s="17"/>
      <c r="GS204" s="17"/>
      <c r="GT204" s="17"/>
      <c r="GU204" s="17"/>
      <c r="GV204" s="17"/>
      <c r="GW204" s="17"/>
      <c r="GX204" s="17"/>
      <c r="GY204" s="17"/>
      <c r="GZ204" s="17"/>
      <c r="HA204" s="17"/>
      <c r="HB204" s="17"/>
      <c r="HC204" s="17"/>
      <c r="HD204" s="17"/>
      <c r="HE204" s="17"/>
      <c r="HF204" s="17"/>
      <c r="HG204" s="17"/>
      <c r="HH204" s="17"/>
      <c r="HI204" s="17"/>
      <c r="HJ204" s="17"/>
      <c r="HK204" s="17"/>
      <c r="HL204" s="17"/>
      <c r="HM204" s="17"/>
      <c r="HN204" s="17"/>
      <c r="HO204" s="17"/>
      <c r="HP204" s="17"/>
      <c r="HQ204" s="17"/>
      <c r="HR204" s="17"/>
      <c r="HS204" s="17"/>
      <c r="HT204" s="17"/>
      <c r="HU204" s="17"/>
      <c r="HV204" s="17"/>
      <c r="HW204" s="17"/>
      <c r="HX204" s="17"/>
      <c r="HY204" s="17"/>
      <c r="HZ204" s="17"/>
      <c r="IA204" s="17"/>
      <c r="IB204" s="17"/>
      <c r="IC204" s="17"/>
      <c r="ID204" s="17"/>
      <c r="IE204" s="17"/>
      <c r="IF204" s="17"/>
      <c r="IG204" s="17"/>
      <c r="IH204" s="17"/>
      <c r="II204" s="17"/>
      <c r="IJ204" s="17"/>
      <c r="IK204" s="17"/>
      <c r="IL204" s="17"/>
      <c r="IM204" s="17"/>
      <c r="IN204" s="17"/>
      <c r="IO204" s="17"/>
      <c r="IP204" s="17"/>
      <c r="IQ204" s="17"/>
      <c r="IR204" s="17"/>
      <c r="IS204" s="17"/>
      <c r="IT204" s="17"/>
      <c r="IU204" s="17"/>
      <c r="IV204" s="17"/>
      <c r="IW204" s="17"/>
      <c r="IX204" s="17"/>
      <c r="IY204" s="17"/>
      <c r="IZ204" s="17"/>
      <c r="JA204" s="17"/>
      <c r="JB204" s="17"/>
      <c r="JC204" s="17"/>
      <c r="JD204" s="17"/>
      <c r="JE204" s="17"/>
      <c r="JF204" s="17"/>
      <c r="JG204" s="17"/>
      <c r="JH204" s="17"/>
      <c r="JI204" s="17"/>
      <c r="JJ204" s="17"/>
      <c r="JK204" s="17"/>
      <c r="JL204" s="17"/>
      <c r="JM204" s="17"/>
      <c r="JN204" s="17"/>
      <c r="JO204" s="17"/>
      <c r="JP204" s="17"/>
      <c r="JQ204" s="17"/>
      <c r="JR204" s="17"/>
      <c r="JS204" s="17"/>
      <c r="JT204" s="17"/>
      <c r="JU204" s="17"/>
      <c r="JV204" s="17"/>
      <c r="JW204" s="17"/>
      <c r="JX204" s="17"/>
      <c r="JY204" s="17"/>
      <c r="JZ204" s="17"/>
      <c r="KA204" s="17"/>
      <c r="KB204" s="17"/>
      <c r="KC204" s="17"/>
      <c r="KD204" s="17"/>
      <c r="KE204" s="17"/>
      <c r="KF204" s="17"/>
      <c r="KG204" s="17"/>
      <c r="KH204" s="17"/>
      <c r="KI204" s="17"/>
      <c r="KJ204" s="17"/>
      <c r="KK204" s="17"/>
      <c r="KL204" s="17"/>
      <c r="KM204" s="17"/>
      <c r="KN204" s="17"/>
      <c r="KO204" s="17"/>
      <c r="KP204" s="17"/>
      <c r="KQ204" s="17"/>
      <c r="KR204" s="17"/>
      <c r="KS204" s="17"/>
      <c r="KT204" s="17"/>
      <c r="KU204" s="17"/>
      <c r="KV204" s="17"/>
      <c r="KW204" s="17"/>
      <c r="KX204" s="17"/>
      <c r="KY204" s="17"/>
      <c r="KZ204" s="17"/>
      <c r="LA204" s="17"/>
      <c r="LB204" s="17"/>
      <c r="LC204" s="17"/>
      <c r="LD204" s="17"/>
      <c r="LE204" s="17"/>
      <c r="LF204" s="17"/>
      <c r="LG204" s="17"/>
      <c r="LH204" s="17"/>
      <c r="LI204" s="17"/>
      <c r="LJ204" s="17"/>
      <c r="LK204" s="17"/>
      <c r="LL204" s="17"/>
      <c r="LM204" s="17"/>
      <c r="LN204" s="17"/>
      <c r="LO204" s="17"/>
      <c r="LP204" s="17"/>
      <c r="LQ204" s="17"/>
      <c r="LR204" s="17"/>
      <c r="LS204" s="17"/>
      <c r="LT204" s="17"/>
      <c r="LU204" s="17"/>
      <c r="LV204" s="17"/>
      <c r="LW204" s="17"/>
      <c r="LX204" s="17"/>
      <c r="LY204" s="17"/>
      <c r="LZ204" s="17"/>
      <c r="MA204" s="17"/>
      <c r="MB204" s="17"/>
      <c r="MC204" s="17"/>
      <c r="MD204" s="17"/>
      <c r="ME204" s="17"/>
      <c r="MF204" s="17"/>
      <c r="MG204" s="17"/>
      <c r="MH204" s="17"/>
      <c r="MI204" s="17"/>
      <c r="MJ204" s="17"/>
      <c r="MK204" s="17"/>
      <c r="ML204" s="17"/>
      <c r="MM204" s="17"/>
      <c r="MN204" s="17"/>
      <c r="MO204" s="17"/>
      <c r="MP204" s="17"/>
      <c r="MQ204" s="17"/>
      <c r="MR204" s="17"/>
      <c r="MS204" s="17"/>
      <c r="MT204" s="17"/>
      <c r="MU204" s="17"/>
      <c r="MV204" s="17"/>
      <c r="MW204" s="17"/>
      <c r="MX204" s="17"/>
      <c r="MY204" s="17"/>
      <c r="MZ204" s="17"/>
      <c r="NA204" s="17"/>
      <c r="NB204" s="17"/>
      <c r="NC204" s="17"/>
      <c r="ND204" s="17"/>
      <c r="NE204" s="17"/>
      <c r="NF204" s="17"/>
      <c r="NG204" s="17"/>
      <c r="NH204" s="17"/>
      <c r="NI204" s="17"/>
      <c r="NJ204" s="17"/>
      <c r="NK204" s="17"/>
      <c r="NL204" s="17"/>
      <c r="NM204" s="17"/>
      <c r="NN204" s="17"/>
      <c r="NO204" s="17"/>
      <c r="NP204" s="17"/>
      <c r="NQ204" s="17"/>
      <c r="NR204" s="17"/>
      <c r="NS204" s="17"/>
      <c r="NT204" s="17"/>
      <c r="NU204" s="17"/>
      <c r="NV204" s="17"/>
      <c r="NW204" s="17"/>
      <c r="NX204" s="17"/>
      <c r="NY204" s="17"/>
      <c r="NZ204" s="17"/>
      <c r="OA204" s="17"/>
      <c r="OB204" s="17"/>
      <c r="OC204" s="17"/>
      <c r="OD204" s="17"/>
      <c r="OE204" s="17"/>
      <c r="OF204" s="17"/>
      <c r="OG204" s="17"/>
      <c r="OH204" s="17"/>
      <c r="OI204" s="17"/>
      <c r="OJ204" s="17"/>
      <c r="OK204" s="17"/>
      <c r="OL204" s="17"/>
      <c r="OM204" s="17"/>
      <c r="ON204" s="17"/>
      <c r="OO204" s="17"/>
      <c r="OP204" s="17"/>
      <c r="OQ204" s="17"/>
      <c r="OR204" s="17"/>
      <c r="OS204" s="17"/>
      <c r="OT204" s="17"/>
      <c r="OU204" s="17"/>
      <c r="OV204" s="17"/>
      <c r="OW204" s="17"/>
      <c r="OX204" s="17"/>
      <c r="OY204" s="17"/>
      <c r="OZ204" s="17"/>
      <c r="PA204" s="17"/>
      <c r="PB204" s="17"/>
      <c r="PC204" s="17"/>
      <c r="PD204" s="17"/>
      <c r="PE204" s="17"/>
      <c r="PF204" s="17"/>
      <c r="PG204" s="17"/>
      <c r="PH204" s="17"/>
      <c r="PI204" s="17"/>
      <c r="PJ204" s="17"/>
      <c r="PK204" s="17"/>
      <c r="PL204" s="17"/>
      <c r="PM204" s="17"/>
      <c r="PN204" s="17"/>
      <c r="PO204" s="17"/>
      <c r="PP204" s="17"/>
      <c r="PQ204" s="17"/>
      <c r="PR204" s="17"/>
      <c r="PS204" s="17"/>
      <c r="PT204" s="17"/>
      <c r="PU204" s="17"/>
      <c r="PV204" s="17"/>
      <c r="PW204" s="17"/>
      <c r="PX204" s="17"/>
      <c r="PY204" s="17"/>
      <c r="PZ204" s="17"/>
      <c r="QA204" s="17"/>
      <c r="QB204" s="17"/>
      <c r="QC204" s="17"/>
      <c r="QD204" s="17"/>
      <c r="QE204" s="17"/>
      <c r="QF204" s="17"/>
      <c r="QG204" s="17"/>
      <c r="QH204" s="17"/>
      <c r="QI204" s="17"/>
      <c r="QJ204" s="17"/>
      <c r="QK204" s="17"/>
      <c r="QL204" s="17"/>
      <c r="QM204" s="17"/>
      <c r="QN204" s="17"/>
      <c r="QO204" s="17"/>
      <c r="QP204" s="17"/>
      <c r="QQ204" s="17"/>
      <c r="QR204" s="17"/>
      <c r="QS204" s="17"/>
      <c r="QT204" s="17"/>
      <c r="QU204" s="17"/>
      <c r="QV204" s="17"/>
      <c r="QW204" s="17"/>
      <c r="QX204" s="17"/>
      <c r="QY204" s="17"/>
      <c r="QZ204" s="17"/>
      <c r="RA204" s="17"/>
      <c r="RB204" s="17"/>
      <c r="RC204" s="17"/>
      <c r="RD204" s="17"/>
      <c r="RE204" s="17"/>
      <c r="RF204" s="17"/>
      <c r="RG204" s="17"/>
      <c r="RH204" s="17"/>
      <c r="RI204" s="17"/>
      <c r="RJ204" s="17"/>
      <c r="RK204" s="17"/>
      <c r="RL204" s="17"/>
      <c r="RM204" s="17"/>
      <c r="RN204" s="17"/>
      <c r="RO204" s="17"/>
      <c r="RP204" s="17"/>
      <c r="RQ204" s="17"/>
      <c r="RR204" s="17"/>
      <c r="RS204" s="17"/>
      <c r="RT204" s="17"/>
      <c r="RU204" s="17"/>
      <c r="RV204" s="17"/>
      <c r="RW204" s="17"/>
      <c r="RX204" s="17"/>
      <c r="RY204" s="17"/>
      <c r="RZ204" s="17"/>
      <c r="SA204" s="17"/>
      <c r="SB204" s="17"/>
      <c r="SC204" s="17"/>
      <c r="SD204" s="17"/>
      <c r="SE204" s="17"/>
      <c r="SF204" s="17"/>
      <c r="SG204" s="17"/>
      <c r="SH204" s="17"/>
      <c r="SI204" s="17"/>
      <c r="SJ204" s="17"/>
      <c r="SK204" s="17"/>
      <c r="SL204" s="17"/>
      <c r="SM204" s="17"/>
      <c r="SN204" s="17"/>
      <c r="SO204" s="17"/>
      <c r="SP204" s="17"/>
      <c r="SQ204" s="17"/>
      <c r="SR204" s="17"/>
      <c r="SS204" s="17"/>
      <c r="ST204" s="17"/>
      <c r="SU204" s="17"/>
    </row>
    <row r="205" spans="1:515" s="17" customFormat="1" ht="135.75" hidden="1" customHeight="1" x14ac:dyDescent="0.25">
      <c r="A205" s="62"/>
      <c r="B205" s="67" t="s">
        <v>1572</v>
      </c>
      <c r="C205" s="4" t="s">
        <v>789</v>
      </c>
      <c r="D205" s="4" t="s">
        <v>790</v>
      </c>
      <c r="E205" s="7" t="s">
        <v>1031</v>
      </c>
      <c r="F205" s="7" t="s">
        <v>791</v>
      </c>
      <c r="G205" s="4" t="s">
        <v>77</v>
      </c>
      <c r="H205" s="16" t="s">
        <v>75</v>
      </c>
      <c r="I205" s="4"/>
      <c r="J205" s="14">
        <v>44927</v>
      </c>
      <c r="K205" s="14">
        <v>44982</v>
      </c>
      <c r="L205" s="66">
        <f t="shared" si="17"/>
        <v>55</v>
      </c>
      <c r="M205" s="16" t="s">
        <v>71</v>
      </c>
      <c r="N205" s="4" t="s">
        <v>73</v>
      </c>
      <c r="O205" s="4" t="s">
        <v>792</v>
      </c>
      <c r="P205" s="4" t="s">
        <v>480</v>
      </c>
      <c r="Q205" s="4" t="s">
        <v>1902</v>
      </c>
      <c r="R205" s="4" t="s">
        <v>29</v>
      </c>
      <c r="S205" s="4"/>
      <c r="T205" s="4" t="s">
        <v>31</v>
      </c>
      <c r="U205" s="4"/>
      <c r="V205" s="4"/>
      <c r="W205" s="4"/>
      <c r="X205" s="4"/>
      <c r="Y205" s="4"/>
      <c r="Z205" s="4"/>
      <c r="AA205" s="4" t="s">
        <v>38</v>
      </c>
      <c r="AB205" s="4"/>
      <c r="AC205" s="4"/>
      <c r="AD205" s="4"/>
      <c r="AE205" s="4"/>
      <c r="AF205" s="4"/>
      <c r="AG205" s="4"/>
      <c r="AH205" s="4"/>
      <c r="AI205" s="4"/>
      <c r="AJ205" s="4"/>
      <c r="AK205" s="4"/>
      <c r="AL205" s="4" t="s">
        <v>1816</v>
      </c>
      <c r="AM205" s="4"/>
      <c r="AN205" s="4"/>
      <c r="AO205" s="4" t="s">
        <v>29</v>
      </c>
      <c r="AP205" s="4"/>
      <c r="AQ205" s="4"/>
      <c r="AR205" s="4" t="s">
        <v>49</v>
      </c>
      <c r="AS205" s="4"/>
      <c r="AT205" s="4" t="s">
        <v>51</v>
      </c>
      <c r="AU205" s="4"/>
      <c r="AV205" s="4" t="s">
        <v>108</v>
      </c>
      <c r="AW205" s="4"/>
      <c r="AX205" s="4"/>
      <c r="AY205" s="4"/>
      <c r="AZ205" s="4"/>
      <c r="BA205" s="4"/>
      <c r="BB205" s="4"/>
      <c r="BC205" s="4"/>
      <c r="BD205" s="4"/>
      <c r="BE205" s="4"/>
      <c r="BF205" s="4"/>
      <c r="BG205" s="4"/>
      <c r="BH205" s="4"/>
      <c r="BI205" s="4" t="s">
        <v>68</v>
      </c>
      <c r="BJ205" s="4"/>
      <c r="BK205" s="4"/>
      <c r="BL205" s="4"/>
      <c r="BM205" s="4" t="s">
        <v>66</v>
      </c>
      <c r="BN205" s="4"/>
      <c r="BO205" s="62"/>
    </row>
    <row r="206" spans="1:515" s="17" customFormat="1" ht="135.75" hidden="1" customHeight="1" x14ac:dyDescent="0.25">
      <c r="A206" s="62"/>
      <c r="B206" s="67" t="s">
        <v>1573</v>
      </c>
      <c r="C206" s="4" t="s">
        <v>1032</v>
      </c>
      <c r="D206" s="4" t="s">
        <v>794</v>
      </c>
      <c r="E206" s="7" t="s">
        <v>1033</v>
      </c>
      <c r="F206" s="7" t="s">
        <v>1034</v>
      </c>
      <c r="G206" s="4" t="s">
        <v>77</v>
      </c>
      <c r="H206" s="16" t="s">
        <v>75</v>
      </c>
      <c r="I206" s="4"/>
      <c r="J206" s="14">
        <v>44927</v>
      </c>
      <c r="K206" s="14">
        <v>44957</v>
      </c>
      <c r="L206" s="66">
        <f t="shared" si="17"/>
        <v>30</v>
      </c>
      <c r="M206" s="16" t="s">
        <v>71</v>
      </c>
      <c r="N206" s="4" t="s">
        <v>73</v>
      </c>
      <c r="O206" s="4" t="s">
        <v>1035</v>
      </c>
      <c r="P206" s="4" t="s">
        <v>480</v>
      </c>
      <c r="Q206" s="4" t="s">
        <v>1902</v>
      </c>
      <c r="R206" s="4" t="s">
        <v>29</v>
      </c>
      <c r="S206" s="4"/>
      <c r="T206" s="4" t="s">
        <v>31</v>
      </c>
      <c r="U206" s="4"/>
      <c r="V206" s="4"/>
      <c r="W206" s="4"/>
      <c r="X206" s="4"/>
      <c r="Y206" s="4"/>
      <c r="Z206" s="4"/>
      <c r="AA206" s="4"/>
      <c r="AB206" s="4"/>
      <c r="AC206" s="4"/>
      <c r="AD206" s="4"/>
      <c r="AE206" s="4" t="s">
        <v>145</v>
      </c>
      <c r="AF206" s="4" t="s">
        <v>143</v>
      </c>
      <c r="AG206" s="4"/>
      <c r="AH206" s="4"/>
      <c r="AI206" s="4"/>
      <c r="AJ206" s="4"/>
      <c r="AK206" s="4"/>
      <c r="AL206" s="4" t="s">
        <v>1816</v>
      </c>
      <c r="AM206" s="4"/>
      <c r="AN206" s="4"/>
      <c r="AO206" s="4" t="s">
        <v>29</v>
      </c>
      <c r="AP206" s="4"/>
      <c r="AQ206" s="4"/>
      <c r="AR206" s="4" t="s">
        <v>49</v>
      </c>
      <c r="AS206" s="4"/>
      <c r="AT206" s="4"/>
      <c r="AU206" s="4" t="s">
        <v>52</v>
      </c>
      <c r="AV206" s="4"/>
      <c r="AW206" s="4" t="s">
        <v>56</v>
      </c>
      <c r="AX206" s="4"/>
      <c r="AY206" s="4"/>
      <c r="AZ206" s="4"/>
      <c r="BA206" s="4"/>
      <c r="BB206" s="4"/>
      <c r="BC206" s="4"/>
      <c r="BD206" s="4"/>
      <c r="BE206" s="4"/>
      <c r="BF206" s="4"/>
      <c r="BG206" s="4"/>
      <c r="BH206" s="4"/>
      <c r="BI206" s="4" t="s">
        <v>68</v>
      </c>
      <c r="BJ206" s="4"/>
      <c r="BK206" s="4"/>
      <c r="BL206" s="4"/>
      <c r="BM206" s="4"/>
      <c r="BN206" s="4" t="s">
        <v>52</v>
      </c>
      <c r="BO206" s="62"/>
    </row>
    <row r="207" spans="1:515" s="17" customFormat="1" ht="135.75" hidden="1" customHeight="1" x14ac:dyDescent="0.25">
      <c r="A207" s="62"/>
      <c r="B207" s="67" t="s">
        <v>1574</v>
      </c>
      <c r="C207" s="4" t="s">
        <v>793</v>
      </c>
      <c r="D207" s="4" t="s">
        <v>794</v>
      </c>
      <c r="E207" s="7" t="s">
        <v>1033</v>
      </c>
      <c r="F207" s="7" t="s">
        <v>1034</v>
      </c>
      <c r="G207" s="4" t="s">
        <v>77</v>
      </c>
      <c r="H207" s="16" t="s">
        <v>75</v>
      </c>
      <c r="I207" s="4"/>
      <c r="J207" s="14">
        <v>45047</v>
      </c>
      <c r="K207" s="14">
        <v>45076</v>
      </c>
      <c r="L207" s="66">
        <f t="shared" si="17"/>
        <v>29</v>
      </c>
      <c r="M207" s="16" t="s">
        <v>71</v>
      </c>
      <c r="N207" s="4" t="s">
        <v>73</v>
      </c>
      <c r="O207" s="4" t="s">
        <v>1035</v>
      </c>
      <c r="P207" s="4" t="s">
        <v>480</v>
      </c>
      <c r="Q207" s="4" t="s">
        <v>1902</v>
      </c>
      <c r="R207" s="4" t="s">
        <v>29</v>
      </c>
      <c r="S207" s="4"/>
      <c r="T207" s="4" t="s">
        <v>31</v>
      </c>
      <c r="U207" s="4"/>
      <c r="V207" s="4"/>
      <c r="W207" s="4"/>
      <c r="X207" s="4"/>
      <c r="Y207" s="4"/>
      <c r="Z207" s="4"/>
      <c r="AA207" s="4"/>
      <c r="AB207" s="4"/>
      <c r="AC207" s="4"/>
      <c r="AD207" s="4"/>
      <c r="AE207" s="4" t="s">
        <v>145</v>
      </c>
      <c r="AF207" s="4" t="s">
        <v>143</v>
      </c>
      <c r="AG207" s="4"/>
      <c r="AH207" s="4"/>
      <c r="AI207" s="4"/>
      <c r="AJ207" s="4"/>
      <c r="AK207" s="4"/>
      <c r="AL207" s="4" t="s">
        <v>1816</v>
      </c>
      <c r="AM207" s="4"/>
      <c r="AN207" s="4"/>
      <c r="AO207" s="4" t="s">
        <v>29</v>
      </c>
      <c r="AP207" s="4"/>
      <c r="AQ207" s="4"/>
      <c r="AR207" s="4" t="s">
        <v>49</v>
      </c>
      <c r="AS207" s="4"/>
      <c r="AT207" s="4"/>
      <c r="AU207" s="4" t="s">
        <v>52</v>
      </c>
      <c r="AV207" s="4"/>
      <c r="AW207" s="4" t="s">
        <v>56</v>
      </c>
      <c r="AX207" s="4"/>
      <c r="AY207" s="4"/>
      <c r="AZ207" s="4"/>
      <c r="BA207" s="4"/>
      <c r="BB207" s="4"/>
      <c r="BC207" s="4"/>
      <c r="BD207" s="4"/>
      <c r="BE207" s="4"/>
      <c r="BF207" s="4"/>
      <c r="BG207" s="4"/>
      <c r="BH207" s="4"/>
      <c r="BI207" s="4" t="s">
        <v>68</v>
      </c>
      <c r="BJ207" s="4"/>
      <c r="BK207" s="4"/>
      <c r="BL207" s="4"/>
      <c r="BM207" s="4"/>
      <c r="BN207" s="4" t="s">
        <v>52</v>
      </c>
      <c r="BO207" s="62"/>
    </row>
    <row r="208" spans="1:515" s="17" customFormat="1" ht="135.75" hidden="1" customHeight="1" x14ac:dyDescent="0.25">
      <c r="A208" s="62"/>
      <c r="B208" s="67" t="s">
        <v>1575</v>
      </c>
      <c r="C208" s="4" t="s">
        <v>795</v>
      </c>
      <c r="D208" s="4" t="s">
        <v>794</v>
      </c>
      <c r="E208" s="7" t="s">
        <v>1033</v>
      </c>
      <c r="F208" s="7" t="s">
        <v>1034</v>
      </c>
      <c r="G208" s="4" t="s">
        <v>77</v>
      </c>
      <c r="H208" s="16" t="s">
        <v>75</v>
      </c>
      <c r="I208" s="4"/>
      <c r="J208" s="14">
        <v>45170</v>
      </c>
      <c r="K208" s="14">
        <v>45199</v>
      </c>
      <c r="L208" s="66">
        <f t="shared" si="17"/>
        <v>29</v>
      </c>
      <c r="M208" s="16" t="s">
        <v>71</v>
      </c>
      <c r="N208" s="4" t="s">
        <v>73</v>
      </c>
      <c r="O208" s="4" t="s">
        <v>1035</v>
      </c>
      <c r="P208" s="4" t="s">
        <v>480</v>
      </c>
      <c r="Q208" s="4" t="s">
        <v>1902</v>
      </c>
      <c r="R208" s="4" t="s">
        <v>29</v>
      </c>
      <c r="S208" s="4"/>
      <c r="T208" s="4" t="s">
        <v>31</v>
      </c>
      <c r="U208" s="4"/>
      <c r="V208" s="4"/>
      <c r="W208" s="4"/>
      <c r="X208" s="4"/>
      <c r="Y208" s="4"/>
      <c r="Z208" s="4"/>
      <c r="AA208" s="4"/>
      <c r="AB208" s="4"/>
      <c r="AC208" s="4"/>
      <c r="AD208" s="4"/>
      <c r="AE208" s="4" t="s">
        <v>145</v>
      </c>
      <c r="AF208" s="4" t="s">
        <v>143</v>
      </c>
      <c r="AG208" s="4"/>
      <c r="AH208" s="4"/>
      <c r="AI208" s="4"/>
      <c r="AJ208" s="4"/>
      <c r="AK208" s="4"/>
      <c r="AL208" s="4" t="s">
        <v>1816</v>
      </c>
      <c r="AM208" s="4"/>
      <c r="AN208" s="4"/>
      <c r="AO208" s="4" t="s">
        <v>29</v>
      </c>
      <c r="AP208" s="4"/>
      <c r="AQ208" s="4"/>
      <c r="AR208" s="4" t="s">
        <v>49</v>
      </c>
      <c r="AS208" s="4"/>
      <c r="AT208" s="4"/>
      <c r="AU208" s="4" t="s">
        <v>52</v>
      </c>
      <c r="AV208" s="4"/>
      <c r="AW208" s="4" t="s">
        <v>56</v>
      </c>
      <c r="AX208" s="4"/>
      <c r="AY208" s="4"/>
      <c r="AZ208" s="4"/>
      <c r="BA208" s="4"/>
      <c r="BB208" s="4"/>
      <c r="BC208" s="4"/>
      <c r="BD208" s="4"/>
      <c r="BE208" s="4"/>
      <c r="BF208" s="4"/>
      <c r="BG208" s="4"/>
      <c r="BH208" s="4"/>
      <c r="BI208" s="4" t="s">
        <v>68</v>
      </c>
      <c r="BJ208" s="4"/>
      <c r="BK208" s="4"/>
      <c r="BL208" s="4"/>
      <c r="BM208" s="4"/>
      <c r="BN208" s="4" t="s">
        <v>52</v>
      </c>
      <c r="BO208" s="62"/>
    </row>
    <row r="209" spans="1:67" s="17" customFormat="1" ht="135.75" hidden="1" customHeight="1" x14ac:dyDescent="0.25">
      <c r="A209" s="62"/>
      <c r="B209" s="67" t="s">
        <v>1576</v>
      </c>
      <c r="C209" s="4" t="s">
        <v>1036</v>
      </c>
      <c r="D209" s="4" t="s">
        <v>1037</v>
      </c>
      <c r="E209" s="4" t="s">
        <v>1038</v>
      </c>
      <c r="F209" s="4" t="s">
        <v>1039</v>
      </c>
      <c r="G209" s="4" t="s">
        <v>77</v>
      </c>
      <c r="H209" s="16" t="s">
        <v>75</v>
      </c>
      <c r="I209" s="4"/>
      <c r="J209" s="14">
        <v>45231</v>
      </c>
      <c r="K209" s="14">
        <v>45291</v>
      </c>
      <c r="L209" s="66"/>
      <c r="M209" s="16" t="s">
        <v>71</v>
      </c>
      <c r="N209" s="4" t="s">
        <v>73</v>
      </c>
      <c r="O209" s="4" t="s">
        <v>1035</v>
      </c>
      <c r="P209" s="4" t="s">
        <v>480</v>
      </c>
      <c r="Q209" s="4" t="s">
        <v>1902</v>
      </c>
      <c r="R209" s="4" t="s">
        <v>29</v>
      </c>
      <c r="S209" s="4"/>
      <c r="T209" s="4" t="s">
        <v>31</v>
      </c>
      <c r="U209" s="4"/>
      <c r="V209" s="4"/>
      <c r="W209" s="4"/>
      <c r="X209" s="4"/>
      <c r="Y209" s="4"/>
      <c r="Z209" s="4"/>
      <c r="AA209" s="4"/>
      <c r="AB209" s="4"/>
      <c r="AC209" s="4"/>
      <c r="AD209" s="4"/>
      <c r="AE209" s="4" t="s">
        <v>145</v>
      </c>
      <c r="AF209" s="4" t="s">
        <v>143</v>
      </c>
      <c r="AG209" s="4"/>
      <c r="AH209" s="4"/>
      <c r="AI209" s="4"/>
      <c r="AJ209" s="4"/>
      <c r="AK209" s="4"/>
      <c r="AL209" s="4" t="s">
        <v>1816</v>
      </c>
      <c r="AM209" s="4"/>
      <c r="AN209" s="4"/>
      <c r="AO209" s="4" t="s">
        <v>29</v>
      </c>
      <c r="AP209" s="4"/>
      <c r="AQ209" s="4"/>
      <c r="AR209" s="4" t="s">
        <v>49</v>
      </c>
      <c r="AS209" s="4"/>
      <c r="AT209" s="4"/>
      <c r="AU209" s="4" t="s">
        <v>52</v>
      </c>
      <c r="AV209" s="4"/>
      <c r="AW209" s="4" t="s">
        <v>56</v>
      </c>
      <c r="AX209" s="4"/>
      <c r="AY209" s="4"/>
      <c r="AZ209" s="4"/>
      <c r="BA209" s="4"/>
      <c r="BB209" s="4"/>
      <c r="BC209" s="4"/>
      <c r="BD209" s="4"/>
      <c r="BE209" s="4"/>
      <c r="BF209" s="4"/>
      <c r="BG209" s="4"/>
      <c r="BH209" s="4"/>
      <c r="BI209" s="4" t="s">
        <v>68</v>
      </c>
      <c r="BJ209" s="4"/>
      <c r="BK209" s="4"/>
      <c r="BL209" s="4"/>
      <c r="BM209" s="4"/>
      <c r="BN209" s="4" t="s">
        <v>52</v>
      </c>
      <c r="BO209" s="62"/>
    </row>
    <row r="210" spans="1:67" s="17" customFormat="1" ht="135.75" hidden="1" customHeight="1" x14ac:dyDescent="0.25">
      <c r="A210" s="62"/>
      <c r="B210" s="67" t="s">
        <v>1577</v>
      </c>
      <c r="C210" s="4" t="s">
        <v>1866</v>
      </c>
      <c r="D210" s="16" t="s">
        <v>796</v>
      </c>
      <c r="E210" s="16" t="s">
        <v>797</v>
      </c>
      <c r="F210" s="16" t="s">
        <v>797</v>
      </c>
      <c r="G210" s="16" t="s">
        <v>77</v>
      </c>
      <c r="H210" s="16" t="s">
        <v>75</v>
      </c>
      <c r="I210" s="4"/>
      <c r="J210" s="14">
        <v>45017</v>
      </c>
      <c r="K210" s="14">
        <v>45046</v>
      </c>
      <c r="L210" s="66">
        <f t="shared" si="17"/>
        <v>29</v>
      </c>
      <c r="M210" s="16" t="s">
        <v>71</v>
      </c>
      <c r="N210" s="4" t="s">
        <v>73</v>
      </c>
      <c r="O210" s="4" t="s">
        <v>798</v>
      </c>
      <c r="P210" s="4" t="s">
        <v>480</v>
      </c>
      <c r="Q210" s="4" t="s">
        <v>1902</v>
      </c>
      <c r="R210" s="4" t="s">
        <v>29</v>
      </c>
      <c r="S210" s="4"/>
      <c r="T210" s="4" t="s">
        <v>31</v>
      </c>
      <c r="U210" s="4"/>
      <c r="V210" s="4"/>
      <c r="W210" s="4"/>
      <c r="X210" s="4"/>
      <c r="Y210" s="4"/>
      <c r="Z210" s="4"/>
      <c r="AA210" s="4"/>
      <c r="AB210" s="4"/>
      <c r="AC210" s="4"/>
      <c r="AD210" s="4"/>
      <c r="AE210" s="4" t="s">
        <v>119</v>
      </c>
      <c r="AF210" s="4" t="s">
        <v>627</v>
      </c>
      <c r="AG210" s="4"/>
      <c r="AH210" s="4"/>
      <c r="AI210" s="4"/>
      <c r="AJ210" s="4"/>
      <c r="AK210" s="4"/>
      <c r="AL210" s="4" t="s">
        <v>1816</v>
      </c>
      <c r="AM210" s="4" t="s">
        <v>677</v>
      </c>
      <c r="AN210" s="4" t="s">
        <v>277</v>
      </c>
      <c r="AO210" s="4"/>
      <c r="AP210" s="4" t="s">
        <v>47</v>
      </c>
      <c r="AQ210" s="4" t="s">
        <v>48</v>
      </c>
      <c r="AR210" s="4" t="s">
        <v>49</v>
      </c>
      <c r="AS210" s="4"/>
      <c r="AT210" s="4"/>
      <c r="AU210" s="4" t="s">
        <v>52</v>
      </c>
      <c r="AV210" s="4"/>
      <c r="AW210" s="4"/>
      <c r="AX210" s="4" t="s">
        <v>53</v>
      </c>
      <c r="AY210" s="4"/>
      <c r="AZ210" s="4"/>
      <c r="BA210" s="4"/>
      <c r="BB210" s="4"/>
      <c r="BC210" s="4"/>
      <c r="BD210" s="4"/>
      <c r="BE210" s="4"/>
      <c r="BF210" s="4"/>
      <c r="BG210" s="4"/>
      <c r="BH210" s="4" t="s">
        <v>60</v>
      </c>
      <c r="BI210" s="4" t="s">
        <v>68</v>
      </c>
      <c r="BJ210" s="4"/>
      <c r="BK210" s="4"/>
      <c r="BL210" s="4"/>
      <c r="BM210" s="4"/>
      <c r="BN210" s="4" t="s">
        <v>67</v>
      </c>
      <c r="BO210" s="62"/>
    </row>
    <row r="211" spans="1:67" s="17" customFormat="1" ht="135.75" hidden="1" customHeight="1" x14ac:dyDescent="0.25">
      <c r="A211" s="62"/>
      <c r="B211" s="67" t="s">
        <v>1578</v>
      </c>
      <c r="C211" s="4" t="s">
        <v>1867</v>
      </c>
      <c r="D211" s="16" t="s">
        <v>796</v>
      </c>
      <c r="E211" s="16" t="s">
        <v>797</v>
      </c>
      <c r="F211" s="16" t="s">
        <v>797</v>
      </c>
      <c r="G211" s="16" t="s">
        <v>77</v>
      </c>
      <c r="H211" s="16" t="s">
        <v>75</v>
      </c>
      <c r="I211" s="4"/>
      <c r="J211" s="14">
        <v>45108</v>
      </c>
      <c r="K211" s="14">
        <v>45137</v>
      </c>
      <c r="L211" s="66">
        <f t="shared" si="17"/>
        <v>29</v>
      </c>
      <c r="M211" s="16" t="s">
        <v>71</v>
      </c>
      <c r="N211" s="4" t="s">
        <v>73</v>
      </c>
      <c r="O211" s="4" t="s">
        <v>798</v>
      </c>
      <c r="P211" s="4" t="s">
        <v>480</v>
      </c>
      <c r="Q211" s="4" t="s">
        <v>1902</v>
      </c>
      <c r="R211" s="4" t="s">
        <v>29</v>
      </c>
      <c r="S211" s="4"/>
      <c r="T211" s="4" t="s">
        <v>31</v>
      </c>
      <c r="U211" s="4"/>
      <c r="V211" s="4"/>
      <c r="W211" s="4"/>
      <c r="X211" s="4"/>
      <c r="Y211" s="4"/>
      <c r="Z211" s="4"/>
      <c r="AA211" s="4"/>
      <c r="AB211" s="4"/>
      <c r="AC211" s="4"/>
      <c r="AD211" s="4"/>
      <c r="AE211" s="4" t="s">
        <v>119</v>
      </c>
      <c r="AF211" s="4" t="s">
        <v>627</v>
      </c>
      <c r="AG211" s="4"/>
      <c r="AH211" s="4"/>
      <c r="AI211" s="4"/>
      <c r="AJ211" s="4"/>
      <c r="AK211" s="4"/>
      <c r="AL211" s="4" t="s">
        <v>1816</v>
      </c>
      <c r="AM211" s="4" t="s">
        <v>677</v>
      </c>
      <c r="AN211" s="4" t="s">
        <v>277</v>
      </c>
      <c r="AO211" s="4"/>
      <c r="AP211" s="4" t="s">
        <v>47</v>
      </c>
      <c r="AQ211" s="4" t="s">
        <v>48</v>
      </c>
      <c r="AR211" s="4" t="s">
        <v>49</v>
      </c>
      <c r="AS211" s="4"/>
      <c r="AT211" s="4"/>
      <c r="AU211" s="4" t="s">
        <v>52</v>
      </c>
      <c r="AV211" s="4"/>
      <c r="AW211" s="4"/>
      <c r="AX211" s="4" t="s">
        <v>53</v>
      </c>
      <c r="AY211" s="4"/>
      <c r="AZ211" s="4"/>
      <c r="BA211" s="4"/>
      <c r="BB211" s="4"/>
      <c r="BC211" s="4"/>
      <c r="BD211" s="4"/>
      <c r="BE211" s="4"/>
      <c r="BF211" s="4"/>
      <c r="BG211" s="4"/>
      <c r="BH211" s="4" t="s">
        <v>60</v>
      </c>
      <c r="BI211" s="4" t="s">
        <v>68</v>
      </c>
      <c r="BJ211" s="4"/>
      <c r="BK211" s="4"/>
      <c r="BL211" s="4"/>
      <c r="BM211" s="4"/>
      <c r="BN211" s="4" t="s">
        <v>67</v>
      </c>
      <c r="BO211" s="62"/>
    </row>
    <row r="212" spans="1:67" s="17" customFormat="1" ht="135.75" hidden="1" customHeight="1" x14ac:dyDescent="0.25">
      <c r="A212" s="62"/>
      <c r="B212" s="67" t="s">
        <v>1579</v>
      </c>
      <c r="C212" s="9" t="s">
        <v>1868</v>
      </c>
      <c r="D212" s="16" t="s">
        <v>796</v>
      </c>
      <c r="E212" s="16" t="s">
        <v>797</v>
      </c>
      <c r="F212" s="16" t="s">
        <v>797</v>
      </c>
      <c r="G212" s="16" t="s">
        <v>77</v>
      </c>
      <c r="H212" s="16" t="s">
        <v>75</v>
      </c>
      <c r="I212" s="4"/>
      <c r="J212" s="14">
        <v>45200</v>
      </c>
      <c r="K212" s="14">
        <v>45229</v>
      </c>
      <c r="L212" s="66">
        <f t="shared" si="17"/>
        <v>29</v>
      </c>
      <c r="M212" s="16" t="s">
        <v>71</v>
      </c>
      <c r="N212" s="4" t="s">
        <v>73</v>
      </c>
      <c r="O212" s="4" t="s">
        <v>798</v>
      </c>
      <c r="P212" s="4" t="s">
        <v>480</v>
      </c>
      <c r="Q212" s="4" t="s">
        <v>1902</v>
      </c>
      <c r="R212" s="4" t="s">
        <v>29</v>
      </c>
      <c r="S212" s="4"/>
      <c r="T212" s="4" t="s">
        <v>31</v>
      </c>
      <c r="U212" s="4"/>
      <c r="V212" s="4"/>
      <c r="W212" s="4"/>
      <c r="X212" s="4"/>
      <c r="Y212" s="4"/>
      <c r="Z212" s="4"/>
      <c r="AA212" s="4"/>
      <c r="AB212" s="4"/>
      <c r="AC212" s="4"/>
      <c r="AD212" s="4"/>
      <c r="AE212" s="4" t="s">
        <v>119</v>
      </c>
      <c r="AF212" s="4" t="s">
        <v>627</v>
      </c>
      <c r="AG212" s="4"/>
      <c r="AH212" s="4"/>
      <c r="AI212" s="4"/>
      <c r="AJ212" s="4"/>
      <c r="AK212" s="4"/>
      <c r="AL212" s="4" t="s">
        <v>1816</v>
      </c>
      <c r="AM212" s="4" t="s">
        <v>677</v>
      </c>
      <c r="AN212" s="4" t="s">
        <v>277</v>
      </c>
      <c r="AO212" s="4"/>
      <c r="AP212" s="4" t="s">
        <v>47</v>
      </c>
      <c r="AQ212" s="4" t="s">
        <v>48</v>
      </c>
      <c r="AR212" s="4" t="s">
        <v>49</v>
      </c>
      <c r="AS212" s="4"/>
      <c r="AT212" s="4"/>
      <c r="AU212" s="4" t="s">
        <v>52</v>
      </c>
      <c r="AV212" s="4"/>
      <c r="AW212" s="4"/>
      <c r="AX212" s="4" t="s">
        <v>53</v>
      </c>
      <c r="AY212" s="4"/>
      <c r="AZ212" s="4"/>
      <c r="BA212" s="4"/>
      <c r="BB212" s="4"/>
      <c r="BC212" s="4"/>
      <c r="BD212" s="4"/>
      <c r="BE212" s="4"/>
      <c r="BF212" s="4"/>
      <c r="BG212" s="4"/>
      <c r="BH212" s="4" t="s">
        <v>60</v>
      </c>
      <c r="BI212" s="4" t="s">
        <v>68</v>
      </c>
      <c r="BJ212" s="4"/>
      <c r="BK212" s="4"/>
      <c r="BL212" s="4"/>
      <c r="BM212" s="4"/>
      <c r="BN212" s="4" t="s">
        <v>67</v>
      </c>
      <c r="BO212" s="62"/>
    </row>
    <row r="213" spans="1:67" s="17" customFormat="1" ht="135.75" hidden="1" customHeight="1" x14ac:dyDescent="0.25">
      <c r="A213" s="62"/>
      <c r="B213" s="67" t="s">
        <v>1580</v>
      </c>
      <c r="C213" s="4" t="s">
        <v>1869</v>
      </c>
      <c r="D213" s="4" t="s">
        <v>796</v>
      </c>
      <c r="E213" s="4" t="s">
        <v>797</v>
      </c>
      <c r="F213" s="4" t="s">
        <v>797</v>
      </c>
      <c r="G213" s="4" t="s">
        <v>77</v>
      </c>
      <c r="H213" s="16" t="s">
        <v>75</v>
      </c>
      <c r="I213" s="4"/>
      <c r="J213" s="14">
        <v>45261</v>
      </c>
      <c r="K213" s="14">
        <v>45291</v>
      </c>
      <c r="L213" s="66">
        <f t="shared" si="17"/>
        <v>30</v>
      </c>
      <c r="M213" s="16" t="s">
        <v>71</v>
      </c>
      <c r="N213" s="4" t="s">
        <v>73</v>
      </c>
      <c r="O213" s="4" t="s">
        <v>798</v>
      </c>
      <c r="P213" s="4" t="s">
        <v>480</v>
      </c>
      <c r="Q213" s="4" t="s">
        <v>1902</v>
      </c>
      <c r="R213" s="4" t="s">
        <v>29</v>
      </c>
      <c r="S213" s="4"/>
      <c r="T213" s="4" t="s">
        <v>31</v>
      </c>
      <c r="U213" s="4"/>
      <c r="V213" s="4"/>
      <c r="W213" s="4"/>
      <c r="X213" s="4"/>
      <c r="Y213" s="4"/>
      <c r="Z213" s="4"/>
      <c r="AA213" s="4"/>
      <c r="AB213" s="4"/>
      <c r="AC213" s="4"/>
      <c r="AD213" s="4"/>
      <c r="AE213" s="4" t="s">
        <v>119</v>
      </c>
      <c r="AF213" s="4" t="s">
        <v>627</v>
      </c>
      <c r="AG213" s="4"/>
      <c r="AH213" s="4"/>
      <c r="AI213" s="4"/>
      <c r="AJ213" s="4"/>
      <c r="AK213" s="4"/>
      <c r="AL213" s="4" t="s">
        <v>1816</v>
      </c>
      <c r="AM213" s="4" t="s">
        <v>677</v>
      </c>
      <c r="AN213" s="4" t="s">
        <v>277</v>
      </c>
      <c r="AO213" s="4"/>
      <c r="AP213" s="4" t="s">
        <v>47</v>
      </c>
      <c r="AQ213" s="4" t="s">
        <v>48</v>
      </c>
      <c r="AR213" s="4" t="s">
        <v>49</v>
      </c>
      <c r="AS213" s="4"/>
      <c r="AT213" s="4"/>
      <c r="AU213" s="4" t="s">
        <v>52</v>
      </c>
      <c r="AV213" s="4"/>
      <c r="AW213" s="4"/>
      <c r="AX213" s="4" t="s">
        <v>53</v>
      </c>
      <c r="AY213" s="4"/>
      <c r="AZ213" s="4"/>
      <c r="BA213" s="4"/>
      <c r="BB213" s="4"/>
      <c r="BC213" s="4"/>
      <c r="BD213" s="4"/>
      <c r="BE213" s="4"/>
      <c r="BF213" s="4"/>
      <c r="BG213" s="4"/>
      <c r="BH213" s="4" t="s">
        <v>60</v>
      </c>
      <c r="BI213" s="4" t="s">
        <v>68</v>
      </c>
      <c r="BJ213" s="4"/>
      <c r="BK213" s="4"/>
      <c r="BL213" s="4"/>
      <c r="BM213" s="4"/>
      <c r="BN213" s="4" t="s">
        <v>67</v>
      </c>
      <c r="BO213" s="62"/>
    </row>
    <row r="214" spans="1:67" s="17" customFormat="1" ht="135.75" customHeight="1" x14ac:dyDescent="0.25">
      <c r="A214" s="62"/>
      <c r="B214" s="67" t="s">
        <v>1581</v>
      </c>
      <c r="C214" s="4" t="s">
        <v>1914</v>
      </c>
      <c r="D214" s="4" t="s">
        <v>799</v>
      </c>
      <c r="E214" s="4" t="s">
        <v>800</v>
      </c>
      <c r="F214" s="4" t="s">
        <v>1040</v>
      </c>
      <c r="G214" s="4" t="s">
        <v>77</v>
      </c>
      <c r="H214" s="16" t="s">
        <v>75</v>
      </c>
      <c r="I214" s="4"/>
      <c r="J214" s="14">
        <v>44927</v>
      </c>
      <c r="K214" s="14">
        <v>44957</v>
      </c>
      <c r="L214" s="66">
        <f t="shared" si="17"/>
        <v>30</v>
      </c>
      <c r="M214" s="16" t="s">
        <v>71</v>
      </c>
      <c r="N214" s="4" t="s">
        <v>73</v>
      </c>
      <c r="O214" s="4" t="s">
        <v>1041</v>
      </c>
      <c r="P214" s="4" t="s">
        <v>480</v>
      </c>
      <c r="Q214" s="4" t="s">
        <v>1902</v>
      </c>
      <c r="R214" s="4" t="s">
        <v>29</v>
      </c>
      <c r="S214" s="4"/>
      <c r="T214" s="4" t="s">
        <v>31</v>
      </c>
      <c r="U214" s="4"/>
      <c r="V214" s="4"/>
      <c r="W214" s="4"/>
      <c r="X214" s="4"/>
      <c r="Y214" s="4"/>
      <c r="Z214" s="4"/>
      <c r="AA214" s="4"/>
      <c r="AB214" s="4"/>
      <c r="AC214" s="4"/>
      <c r="AD214" s="4"/>
      <c r="AE214" s="4" t="s">
        <v>121</v>
      </c>
      <c r="AF214" s="4" t="s">
        <v>138</v>
      </c>
      <c r="AG214" s="4"/>
      <c r="AH214" s="4"/>
      <c r="AI214" s="4"/>
      <c r="AJ214" s="4"/>
      <c r="AK214" s="4"/>
      <c r="AL214" s="4" t="s">
        <v>1816</v>
      </c>
      <c r="AM214" s="4"/>
      <c r="AN214" s="4"/>
      <c r="AO214" s="4"/>
      <c r="AP214" s="4" t="s">
        <v>47</v>
      </c>
      <c r="AQ214" s="4"/>
      <c r="AR214" s="4"/>
      <c r="AS214" s="4" t="s">
        <v>50</v>
      </c>
      <c r="AT214" s="4"/>
      <c r="AU214" s="4"/>
      <c r="AV214" s="4"/>
      <c r="AW214" s="4"/>
      <c r="AX214" s="4" t="s">
        <v>53</v>
      </c>
      <c r="AY214" s="4"/>
      <c r="AZ214" s="4"/>
      <c r="BA214" s="4"/>
      <c r="BB214" s="4"/>
      <c r="BC214" s="4"/>
      <c r="BD214" s="4"/>
      <c r="BE214" s="4"/>
      <c r="BF214" s="4"/>
      <c r="BG214" s="4"/>
      <c r="BH214" s="4"/>
      <c r="BI214" s="4"/>
      <c r="BJ214" s="4" t="s">
        <v>57</v>
      </c>
      <c r="BK214" s="4"/>
      <c r="BL214" s="4"/>
      <c r="BM214" s="4"/>
      <c r="BN214" s="4"/>
      <c r="BO214" s="62"/>
    </row>
    <row r="215" spans="1:67" s="17" customFormat="1" ht="135.75" hidden="1" customHeight="1" x14ac:dyDescent="0.25">
      <c r="A215" s="62"/>
      <c r="B215" s="67" t="s">
        <v>1582</v>
      </c>
      <c r="C215" s="4" t="s">
        <v>821</v>
      </c>
      <c r="D215" s="4" t="s">
        <v>822</v>
      </c>
      <c r="E215" s="4" t="s">
        <v>769</v>
      </c>
      <c r="F215" s="4" t="s">
        <v>1042</v>
      </c>
      <c r="G215" s="4" t="s">
        <v>77</v>
      </c>
      <c r="H215" s="16" t="s">
        <v>75</v>
      </c>
      <c r="I215" s="4"/>
      <c r="J215" s="14">
        <v>44927</v>
      </c>
      <c r="K215" s="14">
        <v>45046</v>
      </c>
      <c r="L215" s="66">
        <f t="shared" ref="L215:L266" si="18">IF((K215-J215)&gt;125,"La sumatoria no puede ser mayor a 124 días",K215-J215)</f>
        <v>119</v>
      </c>
      <c r="M215" s="16" t="s">
        <v>71</v>
      </c>
      <c r="N215" s="4" t="s">
        <v>73</v>
      </c>
      <c r="O215" s="4" t="s">
        <v>1043</v>
      </c>
      <c r="P215" s="4" t="s">
        <v>480</v>
      </c>
      <c r="Q215" s="4" t="s">
        <v>1902</v>
      </c>
      <c r="R215" s="4" t="s">
        <v>29</v>
      </c>
      <c r="S215" s="4"/>
      <c r="T215" s="4" t="s">
        <v>31</v>
      </c>
      <c r="U215" s="4"/>
      <c r="V215" s="4"/>
      <c r="W215" s="4"/>
      <c r="X215" s="4"/>
      <c r="Y215" s="4"/>
      <c r="Z215" s="4"/>
      <c r="AA215" s="4"/>
      <c r="AB215" s="4"/>
      <c r="AC215" s="4"/>
      <c r="AD215" s="4"/>
      <c r="AE215" s="4" t="s">
        <v>119</v>
      </c>
      <c r="AF215" s="4" t="s">
        <v>627</v>
      </c>
      <c r="AG215" s="4"/>
      <c r="AH215" s="4"/>
      <c r="AI215" s="4"/>
      <c r="AJ215" s="4"/>
      <c r="AK215" s="4"/>
      <c r="AL215" s="4" t="s">
        <v>1816</v>
      </c>
      <c r="AM215" s="4" t="s">
        <v>676</v>
      </c>
      <c r="AN215" s="4" t="s">
        <v>277</v>
      </c>
      <c r="AO215" s="4"/>
      <c r="AP215" s="4" t="s">
        <v>47</v>
      </c>
      <c r="AQ215" s="4" t="s">
        <v>48</v>
      </c>
      <c r="AR215" s="4" t="s">
        <v>49</v>
      </c>
      <c r="AS215" s="4"/>
      <c r="AT215" s="4"/>
      <c r="AU215" s="4"/>
      <c r="AV215" s="4"/>
      <c r="AW215" s="4"/>
      <c r="AX215" s="4" t="s">
        <v>53</v>
      </c>
      <c r="AY215" s="4"/>
      <c r="AZ215" s="4"/>
      <c r="BA215" s="4"/>
      <c r="BB215" s="4"/>
      <c r="BC215" s="4"/>
      <c r="BD215" s="4"/>
      <c r="BE215" s="4"/>
      <c r="BF215" s="4"/>
      <c r="BG215" s="4"/>
      <c r="BH215" s="4" t="s">
        <v>60</v>
      </c>
      <c r="BI215" s="4" t="s">
        <v>68</v>
      </c>
      <c r="BJ215" s="4"/>
      <c r="BK215" s="4"/>
      <c r="BL215" s="4"/>
      <c r="BM215" s="4"/>
      <c r="BN215" s="4"/>
      <c r="BO215" s="62"/>
    </row>
    <row r="216" spans="1:67" s="17" customFormat="1" ht="135.75" hidden="1" customHeight="1" x14ac:dyDescent="0.25">
      <c r="A216" s="62"/>
      <c r="B216" s="67" t="s">
        <v>1583</v>
      </c>
      <c r="C216" s="4" t="s">
        <v>823</v>
      </c>
      <c r="D216" s="4" t="s">
        <v>822</v>
      </c>
      <c r="E216" s="4" t="s">
        <v>769</v>
      </c>
      <c r="F216" s="4" t="s">
        <v>1042</v>
      </c>
      <c r="G216" s="4" t="s">
        <v>77</v>
      </c>
      <c r="H216" s="16" t="s">
        <v>75</v>
      </c>
      <c r="I216" s="4"/>
      <c r="J216" s="14">
        <v>45047</v>
      </c>
      <c r="K216" s="14">
        <v>45169</v>
      </c>
      <c r="L216" s="66">
        <f t="shared" si="18"/>
        <v>122</v>
      </c>
      <c r="M216" s="16" t="s">
        <v>71</v>
      </c>
      <c r="N216" s="4" t="s">
        <v>73</v>
      </c>
      <c r="O216" s="4" t="s">
        <v>1043</v>
      </c>
      <c r="P216" s="4" t="s">
        <v>480</v>
      </c>
      <c r="Q216" s="4" t="s">
        <v>1902</v>
      </c>
      <c r="R216" s="4" t="s">
        <v>29</v>
      </c>
      <c r="S216" s="4"/>
      <c r="T216" s="4" t="s">
        <v>31</v>
      </c>
      <c r="U216" s="4"/>
      <c r="V216" s="4"/>
      <c r="W216" s="4"/>
      <c r="X216" s="4"/>
      <c r="Y216" s="4"/>
      <c r="Z216" s="4"/>
      <c r="AA216" s="4"/>
      <c r="AB216" s="4"/>
      <c r="AC216" s="4"/>
      <c r="AD216" s="4"/>
      <c r="AE216" s="4" t="s">
        <v>119</v>
      </c>
      <c r="AF216" s="4" t="s">
        <v>627</v>
      </c>
      <c r="AG216" s="4"/>
      <c r="AH216" s="4"/>
      <c r="AI216" s="4"/>
      <c r="AJ216" s="4"/>
      <c r="AK216" s="4"/>
      <c r="AL216" s="4" t="s">
        <v>1816</v>
      </c>
      <c r="AM216" s="4" t="s">
        <v>676</v>
      </c>
      <c r="AN216" s="4" t="s">
        <v>277</v>
      </c>
      <c r="AO216" s="4"/>
      <c r="AP216" s="4" t="s">
        <v>47</v>
      </c>
      <c r="AQ216" s="4" t="s">
        <v>48</v>
      </c>
      <c r="AR216" s="4" t="s">
        <v>49</v>
      </c>
      <c r="AS216" s="4"/>
      <c r="AT216" s="4"/>
      <c r="AU216" s="4"/>
      <c r="AV216" s="4"/>
      <c r="AW216" s="4"/>
      <c r="AX216" s="4" t="s">
        <v>53</v>
      </c>
      <c r="AY216" s="4"/>
      <c r="AZ216" s="4"/>
      <c r="BA216" s="4"/>
      <c r="BB216" s="4"/>
      <c r="BC216" s="4"/>
      <c r="BD216" s="4"/>
      <c r="BE216" s="4"/>
      <c r="BF216" s="4"/>
      <c r="BG216" s="4"/>
      <c r="BH216" s="4" t="s">
        <v>60</v>
      </c>
      <c r="BI216" s="4" t="s">
        <v>68</v>
      </c>
      <c r="BJ216" s="4"/>
      <c r="BK216" s="4"/>
      <c r="BL216" s="4"/>
      <c r="BM216" s="4"/>
      <c r="BN216" s="4"/>
      <c r="BO216" s="62"/>
    </row>
    <row r="217" spans="1:67" s="17" customFormat="1" ht="135.75" hidden="1" customHeight="1" x14ac:dyDescent="0.25">
      <c r="A217" s="62"/>
      <c r="B217" s="67" t="s">
        <v>1584</v>
      </c>
      <c r="C217" s="4" t="s">
        <v>824</v>
      </c>
      <c r="D217" s="4" t="s">
        <v>822</v>
      </c>
      <c r="E217" s="4" t="s">
        <v>769</v>
      </c>
      <c r="F217" s="4" t="s">
        <v>1042</v>
      </c>
      <c r="G217" s="4" t="s">
        <v>77</v>
      </c>
      <c r="H217" s="16" t="s">
        <v>75</v>
      </c>
      <c r="I217" s="4"/>
      <c r="J217" s="14">
        <v>45170</v>
      </c>
      <c r="K217" s="14">
        <v>45291</v>
      </c>
      <c r="L217" s="66">
        <f t="shared" si="18"/>
        <v>121</v>
      </c>
      <c r="M217" s="16" t="s">
        <v>71</v>
      </c>
      <c r="N217" s="4" t="s">
        <v>73</v>
      </c>
      <c r="O217" s="4" t="s">
        <v>1043</v>
      </c>
      <c r="P217" s="4" t="s">
        <v>480</v>
      </c>
      <c r="Q217" s="4" t="s">
        <v>1902</v>
      </c>
      <c r="R217" s="4" t="s">
        <v>29</v>
      </c>
      <c r="S217" s="4"/>
      <c r="T217" s="4" t="s">
        <v>31</v>
      </c>
      <c r="U217" s="4"/>
      <c r="V217" s="4"/>
      <c r="W217" s="4"/>
      <c r="X217" s="4"/>
      <c r="Y217" s="4"/>
      <c r="Z217" s="4"/>
      <c r="AA217" s="4"/>
      <c r="AB217" s="4"/>
      <c r="AC217" s="4"/>
      <c r="AD217" s="4"/>
      <c r="AE217" s="4" t="s">
        <v>119</v>
      </c>
      <c r="AF217" s="4" t="s">
        <v>627</v>
      </c>
      <c r="AG217" s="4"/>
      <c r="AH217" s="4"/>
      <c r="AI217" s="4"/>
      <c r="AJ217" s="4"/>
      <c r="AK217" s="4"/>
      <c r="AL217" s="4" t="s">
        <v>1816</v>
      </c>
      <c r="AM217" s="4" t="s">
        <v>676</v>
      </c>
      <c r="AN217" s="4" t="s">
        <v>277</v>
      </c>
      <c r="AO217" s="4"/>
      <c r="AP217" s="4" t="s">
        <v>47</v>
      </c>
      <c r="AQ217" s="4" t="s">
        <v>48</v>
      </c>
      <c r="AR217" s="4" t="s">
        <v>49</v>
      </c>
      <c r="AS217" s="4"/>
      <c r="AT217" s="4"/>
      <c r="AU217" s="4"/>
      <c r="AV217" s="4"/>
      <c r="AW217" s="4"/>
      <c r="AX217" s="4" t="s">
        <v>53</v>
      </c>
      <c r="AY217" s="4"/>
      <c r="AZ217" s="4"/>
      <c r="BA217" s="4"/>
      <c r="BB217" s="4"/>
      <c r="BC217" s="4"/>
      <c r="BD217" s="4"/>
      <c r="BE217" s="4"/>
      <c r="BF217" s="4"/>
      <c r="BG217" s="4"/>
      <c r="BH217" s="4" t="s">
        <v>60</v>
      </c>
      <c r="BI217" s="4" t="s">
        <v>68</v>
      </c>
      <c r="BJ217" s="4"/>
      <c r="BK217" s="4"/>
      <c r="BL217" s="4"/>
      <c r="BM217" s="4"/>
      <c r="BN217" s="4"/>
      <c r="BO217" s="62"/>
    </row>
    <row r="218" spans="1:67" s="17" customFormat="1" ht="135.75" hidden="1" customHeight="1" x14ac:dyDescent="0.25">
      <c r="A218" s="62"/>
      <c r="B218" s="67" t="s">
        <v>1585</v>
      </c>
      <c r="C218" s="4" t="s">
        <v>1044</v>
      </c>
      <c r="D218" s="4" t="s">
        <v>826</v>
      </c>
      <c r="E218" s="4" t="s">
        <v>1045</v>
      </c>
      <c r="F218" s="4" t="s">
        <v>1046</v>
      </c>
      <c r="G218" s="4" t="s">
        <v>77</v>
      </c>
      <c r="H218" s="16" t="s">
        <v>75</v>
      </c>
      <c r="I218" s="4"/>
      <c r="J218" s="14">
        <v>44927</v>
      </c>
      <c r="K218" s="14">
        <v>44957</v>
      </c>
      <c r="L218" s="66">
        <f t="shared" si="18"/>
        <v>30</v>
      </c>
      <c r="M218" s="16" t="s">
        <v>71</v>
      </c>
      <c r="N218" s="4" t="s">
        <v>73</v>
      </c>
      <c r="O218" s="4" t="s">
        <v>1043</v>
      </c>
      <c r="P218" s="4" t="s">
        <v>480</v>
      </c>
      <c r="Q218" s="4" t="s">
        <v>1902</v>
      </c>
      <c r="R218" s="4" t="s">
        <v>29</v>
      </c>
      <c r="S218" s="4"/>
      <c r="T218" s="4" t="s">
        <v>31</v>
      </c>
      <c r="U218" s="4"/>
      <c r="V218" s="4"/>
      <c r="W218" s="4"/>
      <c r="X218" s="4"/>
      <c r="Y218" s="4"/>
      <c r="Z218" s="4"/>
      <c r="AA218" s="4"/>
      <c r="AB218" s="4"/>
      <c r="AC218" s="4"/>
      <c r="AD218" s="4"/>
      <c r="AE218" s="4" t="s">
        <v>121</v>
      </c>
      <c r="AF218" s="4" t="s">
        <v>138</v>
      </c>
      <c r="AG218" s="4"/>
      <c r="AH218" s="4"/>
      <c r="AI218" s="4"/>
      <c r="AJ218" s="4"/>
      <c r="AK218" s="4"/>
      <c r="AL218" s="4" t="s">
        <v>1816</v>
      </c>
      <c r="AM218" s="4" t="s">
        <v>239</v>
      </c>
      <c r="AN218" s="4" t="s">
        <v>277</v>
      </c>
      <c r="AO218" s="4"/>
      <c r="AP218" s="4"/>
      <c r="AQ218" s="4" t="s">
        <v>48</v>
      </c>
      <c r="AR218" s="4" t="s">
        <v>49</v>
      </c>
      <c r="AS218" s="4"/>
      <c r="AT218" s="4"/>
      <c r="AU218" s="4"/>
      <c r="AV218" s="4"/>
      <c r="AW218" s="4"/>
      <c r="AX218" s="4"/>
      <c r="AY218" s="4"/>
      <c r="AZ218" s="4"/>
      <c r="BA218" s="4"/>
      <c r="BB218" s="4"/>
      <c r="BC218" s="4"/>
      <c r="BD218" s="4"/>
      <c r="BE218" s="4"/>
      <c r="BF218" s="4"/>
      <c r="BG218" s="4"/>
      <c r="BH218" s="4" t="s">
        <v>60</v>
      </c>
      <c r="BI218" s="4" t="s">
        <v>68</v>
      </c>
      <c r="BJ218" s="4"/>
      <c r="BK218" s="4"/>
      <c r="BL218" s="4"/>
      <c r="BM218" s="4"/>
      <c r="BN218" s="4"/>
      <c r="BO218" s="62"/>
    </row>
    <row r="219" spans="1:67" s="17" customFormat="1" ht="135.75" hidden="1" customHeight="1" x14ac:dyDescent="0.25">
      <c r="A219" s="62"/>
      <c r="B219" s="67" t="s">
        <v>1586</v>
      </c>
      <c r="C219" s="4" t="s">
        <v>825</v>
      </c>
      <c r="D219" s="4" t="s">
        <v>826</v>
      </c>
      <c r="E219" s="4" t="s">
        <v>1045</v>
      </c>
      <c r="F219" s="4" t="s">
        <v>1046</v>
      </c>
      <c r="G219" s="4" t="s">
        <v>77</v>
      </c>
      <c r="H219" s="16" t="s">
        <v>75</v>
      </c>
      <c r="I219" s="4"/>
      <c r="J219" s="14">
        <v>45127</v>
      </c>
      <c r="K219" s="14">
        <v>45137</v>
      </c>
      <c r="L219" s="66">
        <f t="shared" si="18"/>
        <v>10</v>
      </c>
      <c r="M219" s="16" t="s">
        <v>71</v>
      </c>
      <c r="N219" s="4" t="s">
        <v>73</v>
      </c>
      <c r="O219" s="4" t="s">
        <v>1043</v>
      </c>
      <c r="P219" s="4" t="s">
        <v>480</v>
      </c>
      <c r="Q219" s="4" t="s">
        <v>1902</v>
      </c>
      <c r="R219" s="4" t="s">
        <v>29</v>
      </c>
      <c r="S219" s="4"/>
      <c r="T219" s="4" t="s">
        <v>31</v>
      </c>
      <c r="U219" s="4"/>
      <c r="V219" s="4"/>
      <c r="W219" s="4"/>
      <c r="X219" s="4"/>
      <c r="Y219" s="4"/>
      <c r="Z219" s="4"/>
      <c r="AA219" s="4"/>
      <c r="AB219" s="4"/>
      <c r="AC219" s="4"/>
      <c r="AD219" s="4"/>
      <c r="AE219" s="4" t="s">
        <v>121</v>
      </c>
      <c r="AF219" s="4" t="s">
        <v>138</v>
      </c>
      <c r="AG219" s="4"/>
      <c r="AH219" s="4"/>
      <c r="AI219" s="4"/>
      <c r="AJ219" s="4"/>
      <c r="AK219" s="4"/>
      <c r="AL219" s="4" t="s">
        <v>1816</v>
      </c>
      <c r="AM219" s="4" t="s">
        <v>239</v>
      </c>
      <c r="AN219" s="4" t="s">
        <v>277</v>
      </c>
      <c r="AO219" s="4"/>
      <c r="AP219" s="4"/>
      <c r="AQ219" s="4" t="s">
        <v>48</v>
      </c>
      <c r="AR219" s="4" t="s">
        <v>49</v>
      </c>
      <c r="AS219" s="4"/>
      <c r="AT219" s="4"/>
      <c r="AU219" s="4"/>
      <c r="AV219" s="4"/>
      <c r="AW219" s="4"/>
      <c r="AX219" s="4"/>
      <c r="AY219" s="4"/>
      <c r="AZ219" s="4"/>
      <c r="BA219" s="4"/>
      <c r="BB219" s="4"/>
      <c r="BC219" s="4"/>
      <c r="BD219" s="4"/>
      <c r="BE219" s="4"/>
      <c r="BF219" s="4"/>
      <c r="BG219" s="4"/>
      <c r="BH219" s="4" t="s">
        <v>60</v>
      </c>
      <c r="BI219" s="4" t="s">
        <v>68</v>
      </c>
      <c r="BJ219" s="4"/>
      <c r="BK219" s="4"/>
      <c r="BL219" s="4"/>
      <c r="BM219" s="4"/>
      <c r="BN219" s="4"/>
      <c r="BO219" s="62"/>
    </row>
    <row r="220" spans="1:67" s="17" customFormat="1" ht="135.75" hidden="1" customHeight="1" x14ac:dyDescent="0.25">
      <c r="A220" s="62"/>
      <c r="B220" s="67" t="s">
        <v>1587</v>
      </c>
      <c r="C220" s="4" t="s">
        <v>827</v>
      </c>
      <c r="D220" s="4" t="s">
        <v>826</v>
      </c>
      <c r="E220" s="4" t="s">
        <v>1045</v>
      </c>
      <c r="F220" s="4" t="s">
        <v>1046</v>
      </c>
      <c r="G220" s="4" t="s">
        <v>77</v>
      </c>
      <c r="H220" s="16" t="s">
        <v>75</v>
      </c>
      <c r="I220" s="4"/>
      <c r="J220" s="14">
        <v>45275</v>
      </c>
      <c r="K220" s="14">
        <v>45291</v>
      </c>
      <c r="L220" s="66">
        <f t="shared" si="18"/>
        <v>16</v>
      </c>
      <c r="M220" s="16" t="s">
        <v>71</v>
      </c>
      <c r="N220" s="4" t="s">
        <v>73</v>
      </c>
      <c r="O220" s="4" t="s">
        <v>1043</v>
      </c>
      <c r="P220" s="4" t="s">
        <v>480</v>
      </c>
      <c r="Q220" s="4" t="s">
        <v>1902</v>
      </c>
      <c r="R220" s="4" t="s">
        <v>29</v>
      </c>
      <c r="S220" s="4"/>
      <c r="T220" s="4" t="s">
        <v>31</v>
      </c>
      <c r="U220" s="4"/>
      <c r="V220" s="4"/>
      <c r="W220" s="4"/>
      <c r="X220" s="4"/>
      <c r="Y220" s="4"/>
      <c r="Z220" s="4"/>
      <c r="AA220" s="4"/>
      <c r="AB220" s="4"/>
      <c r="AC220" s="4"/>
      <c r="AD220" s="4"/>
      <c r="AE220" s="4" t="s">
        <v>121</v>
      </c>
      <c r="AF220" s="4" t="s">
        <v>138</v>
      </c>
      <c r="AG220" s="4"/>
      <c r="AH220" s="4"/>
      <c r="AI220" s="4"/>
      <c r="AJ220" s="4"/>
      <c r="AK220" s="4"/>
      <c r="AL220" s="4" t="s">
        <v>1816</v>
      </c>
      <c r="AM220" s="4" t="s">
        <v>239</v>
      </c>
      <c r="AN220" s="4" t="s">
        <v>277</v>
      </c>
      <c r="AO220" s="4"/>
      <c r="AP220" s="4"/>
      <c r="AQ220" s="4" t="s">
        <v>48</v>
      </c>
      <c r="AR220" s="4" t="s">
        <v>49</v>
      </c>
      <c r="AS220" s="4"/>
      <c r="AT220" s="4"/>
      <c r="AU220" s="4"/>
      <c r="AV220" s="4"/>
      <c r="AW220" s="4"/>
      <c r="AX220" s="4"/>
      <c r="AY220" s="4"/>
      <c r="AZ220" s="4"/>
      <c r="BA220" s="4"/>
      <c r="BB220" s="4"/>
      <c r="BC220" s="4"/>
      <c r="BD220" s="4"/>
      <c r="BE220" s="4"/>
      <c r="BF220" s="4"/>
      <c r="BG220" s="4"/>
      <c r="BH220" s="4" t="s">
        <v>60</v>
      </c>
      <c r="BI220" s="4" t="s">
        <v>68</v>
      </c>
      <c r="BJ220" s="4"/>
      <c r="BK220" s="4"/>
      <c r="BL220" s="4"/>
      <c r="BM220" s="4"/>
      <c r="BN220" s="4"/>
      <c r="BO220" s="62"/>
    </row>
    <row r="221" spans="1:67" s="17" customFormat="1" ht="135.75" hidden="1" customHeight="1" x14ac:dyDescent="0.25">
      <c r="A221" s="62"/>
      <c r="B221" s="67" t="s">
        <v>1588</v>
      </c>
      <c r="C221" s="4" t="s">
        <v>828</v>
      </c>
      <c r="D221" s="4" t="s">
        <v>1047</v>
      </c>
      <c r="E221" s="4" t="s">
        <v>829</v>
      </c>
      <c r="F221" s="4" t="s">
        <v>1048</v>
      </c>
      <c r="G221" s="4" t="s">
        <v>77</v>
      </c>
      <c r="H221" s="16" t="s">
        <v>75</v>
      </c>
      <c r="I221" s="4"/>
      <c r="J221" s="14">
        <v>44958</v>
      </c>
      <c r="K221" s="14">
        <v>45046</v>
      </c>
      <c r="L221" s="66">
        <f t="shared" si="18"/>
        <v>88</v>
      </c>
      <c r="M221" s="16" t="s">
        <v>71</v>
      </c>
      <c r="N221" s="4" t="s">
        <v>73</v>
      </c>
      <c r="O221" s="4" t="s">
        <v>1043</v>
      </c>
      <c r="P221" s="4" t="s">
        <v>480</v>
      </c>
      <c r="Q221" s="4" t="s">
        <v>1902</v>
      </c>
      <c r="R221" s="4" t="s">
        <v>29</v>
      </c>
      <c r="S221" s="4"/>
      <c r="T221" s="4" t="s">
        <v>31</v>
      </c>
      <c r="U221" s="4"/>
      <c r="V221" s="4"/>
      <c r="W221" s="4"/>
      <c r="X221" s="4"/>
      <c r="Y221" s="4"/>
      <c r="Z221" s="4"/>
      <c r="AA221" s="4"/>
      <c r="AB221" s="4"/>
      <c r="AC221" s="4"/>
      <c r="AD221" s="4"/>
      <c r="AE221" s="4" t="s">
        <v>117</v>
      </c>
      <c r="AF221" s="4" t="s">
        <v>124</v>
      </c>
      <c r="AG221" s="4"/>
      <c r="AH221" s="4"/>
      <c r="AI221" s="4"/>
      <c r="AJ221" s="4"/>
      <c r="AK221" s="4"/>
      <c r="AL221" s="4" t="s">
        <v>1816</v>
      </c>
      <c r="AM221" s="4"/>
      <c r="AN221" s="4"/>
      <c r="AO221" s="4"/>
      <c r="AP221" s="4" t="s">
        <v>47</v>
      </c>
      <c r="AQ221" s="4"/>
      <c r="AR221" s="4"/>
      <c r="AS221" s="4"/>
      <c r="AT221" s="4"/>
      <c r="AU221" s="4" t="s">
        <v>52</v>
      </c>
      <c r="AV221" s="4"/>
      <c r="AW221" s="4"/>
      <c r="AX221" s="4" t="s">
        <v>53</v>
      </c>
      <c r="AY221" s="4"/>
      <c r="AZ221" s="4"/>
      <c r="BA221" s="4"/>
      <c r="BB221" s="4"/>
      <c r="BC221" s="4"/>
      <c r="BD221" s="4"/>
      <c r="BE221" s="4"/>
      <c r="BF221" s="4"/>
      <c r="BG221" s="4"/>
      <c r="BH221" s="4"/>
      <c r="BI221" s="4"/>
      <c r="BJ221" s="4"/>
      <c r="BK221" s="4"/>
      <c r="BL221" s="4"/>
      <c r="BM221" s="4"/>
      <c r="BN221" s="4" t="s">
        <v>67</v>
      </c>
      <c r="BO221" s="62"/>
    </row>
    <row r="222" spans="1:67" s="17" customFormat="1" ht="135.75" hidden="1" customHeight="1" x14ac:dyDescent="0.25">
      <c r="A222" s="62"/>
      <c r="B222" s="67" t="s">
        <v>1589</v>
      </c>
      <c r="C222" s="4" t="s">
        <v>1049</v>
      </c>
      <c r="D222" s="4" t="s">
        <v>1050</v>
      </c>
      <c r="E222" s="4" t="s">
        <v>1051</v>
      </c>
      <c r="F222" s="4" t="s">
        <v>1052</v>
      </c>
      <c r="G222" s="4" t="s">
        <v>77</v>
      </c>
      <c r="H222" s="16" t="s">
        <v>75</v>
      </c>
      <c r="I222" s="4"/>
      <c r="J222" s="14">
        <v>45017</v>
      </c>
      <c r="K222" s="14">
        <v>45046</v>
      </c>
      <c r="L222" s="66">
        <f t="shared" si="18"/>
        <v>29</v>
      </c>
      <c r="M222" s="16" t="s">
        <v>71</v>
      </c>
      <c r="N222" s="4" t="s">
        <v>73</v>
      </c>
      <c r="O222" s="4" t="s">
        <v>1053</v>
      </c>
      <c r="P222" s="4" t="s">
        <v>480</v>
      </c>
      <c r="Q222" s="4" t="s">
        <v>1902</v>
      </c>
      <c r="R222" s="4" t="s">
        <v>29</v>
      </c>
      <c r="S222" s="4"/>
      <c r="T222" s="4" t="s">
        <v>31</v>
      </c>
      <c r="U222" s="4"/>
      <c r="V222" s="4"/>
      <c r="W222" s="4"/>
      <c r="X222" s="4"/>
      <c r="Y222" s="4"/>
      <c r="Z222" s="4"/>
      <c r="AA222" s="4"/>
      <c r="AB222" s="4"/>
      <c r="AC222" s="4"/>
      <c r="AD222" s="4"/>
      <c r="AE222" s="4" t="s">
        <v>121</v>
      </c>
      <c r="AF222" s="4" t="s">
        <v>138</v>
      </c>
      <c r="AG222" s="4"/>
      <c r="AH222" s="4"/>
      <c r="AI222" s="4"/>
      <c r="AJ222" s="4"/>
      <c r="AK222" s="4"/>
      <c r="AL222" s="4" t="s">
        <v>1816</v>
      </c>
      <c r="AM222" s="4"/>
      <c r="AN222" s="4"/>
      <c r="AO222" s="4"/>
      <c r="AP222" s="4" t="s">
        <v>47</v>
      </c>
      <c r="AQ222" s="4" t="s">
        <v>48</v>
      </c>
      <c r="AR222" s="4" t="s">
        <v>49</v>
      </c>
      <c r="AS222" s="4" t="s">
        <v>50</v>
      </c>
      <c r="AT222" s="4"/>
      <c r="AU222" s="4"/>
      <c r="AV222" s="4"/>
      <c r="AW222" s="4"/>
      <c r="AX222" s="4" t="s">
        <v>53</v>
      </c>
      <c r="AY222" s="4"/>
      <c r="AZ222" s="4"/>
      <c r="BA222" s="4" t="s">
        <v>58</v>
      </c>
      <c r="BB222" s="4"/>
      <c r="BC222" s="4"/>
      <c r="BD222" s="4"/>
      <c r="BE222" s="4"/>
      <c r="BF222" s="4"/>
      <c r="BG222" s="4"/>
      <c r="BH222" s="4"/>
      <c r="BI222" s="4" t="s">
        <v>68</v>
      </c>
      <c r="BJ222" s="4" t="s">
        <v>57</v>
      </c>
      <c r="BK222" s="4"/>
      <c r="BL222" s="4"/>
      <c r="BM222" s="4"/>
      <c r="BN222" s="4"/>
      <c r="BO222" s="62"/>
    </row>
    <row r="223" spans="1:67" s="17" customFormat="1" ht="135.75" hidden="1" customHeight="1" x14ac:dyDescent="0.25">
      <c r="A223" s="62"/>
      <c r="B223" s="67" t="s">
        <v>1590</v>
      </c>
      <c r="C223" s="4" t="s">
        <v>1054</v>
      </c>
      <c r="D223" s="4" t="s">
        <v>1050</v>
      </c>
      <c r="E223" s="4" t="s">
        <v>1051</v>
      </c>
      <c r="F223" s="4" t="s">
        <v>1052</v>
      </c>
      <c r="G223" s="4" t="s">
        <v>77</v>
      </c>
      <c r="H223" s="16" t="s">
        <v>75</v>
      </c>
      <c r="I223" s="4"/>
      <c r="J223" s="14">
        <v>45108</v>
      </c>
      <c r="K223" s="14">
        <v>45137</v>
      </c>
      <c r="L223" s="66">
        <f t="shared" si="18"/>
        <v>29</v>
      </c>
      <c r="M223" s="16" t="s">
        <v>71</v>
      </c>
      <c r="N223" s="4" t="s">
        <v>73</v>
      </c>
      <c r="O223" s="4" t="s">
        <v>1053</v>
      </c>
      <c r="P223" s="4" t="s">
        <v>480</v>
      </c>
      <c r="Q223" s="4" t="s">
        <v>1902</v>
      </c>
      <c r="R223" s="4" t="s">
        <v>29</v>
      </c>
      <c r="S223" s="4"/>
      <c r="T223" s="4" t="s">
        <v>31</v>
      </c>
      <c r="U223" s="4"/>
      <c r="V223" s="4"/>
      <c r="W223" s="4"/>
      <c r="X223" s="4"/>
      <c r="Y223" s="4"/>
      <c r="Z223" s="4"/>
      <c r="AA223" s="4"/>
      <c r="AB223" s="4"/>
      <c r="AC223" s="4"/>
      <c r="AD223" s="4"/>
      <c r="AE223" s="4" t="s">
        <v>121</v>
      </c>
      <c r="AF223" s="4" t="s">
        <v>138</v>
      </c>
      <c r="AG223" s="4"/>
      <c r="AH223" s="4"/>
      <c r="AI223" s="4"/>
      <c r="AJ223" s="4"/>
      <c r="AK223" s="4"/>
      <c r="AL223" s="4" t="s">
        <v>1816</v>
      </c>
      <c r="AM223" s="4"/>
      <c r="AN223" s="4"/>
      <c r="AO223" s="4"/>
      <c r="AP223" s="4" t="s">
        <v>47</v>
      </c>
      <c r="AQ223" s="4" t="s">
        <v>48</v>
      </c>
      <c r="AR223" s="4" t="s">
        <v>49</v>
      </c>
      <c r="AS223" s="4" t="s">
        <v>50</v>
      </c>
      <c r="AT223" s="4"/>
      <c r="AU223" s="4"/>
      <c r="AV223" s="4"/>
      <c r="AW223" s="4"/>
      <c r="AX223" s="4" t="s">
        <v>53</v>
      </c>
      <c r="AY223" s="4"/>
      <c r="AZ223" s="4"/>
      <c r="BA223" s="4" t="s">
        <v>58</v>
      </c>
      <c r="BB223" s="4"/>
      <c r="BC223" s="4"/>
      <c r="BD223" s="4"/>
      <c r="BE223" s="4"/>
      <c r="BF223" s="4"/>
      <c r="BG223" s="4"/>
      <c r="BH223" s="4"/>
      <c r="BI223" s="4" t="s">
        <v>68</v>
      </c>
      <c r="BJ223" s="4" t="s">
        <v>57</v>
      </c>
      <c r="BK223" s="4"/>
      <c r="BL223" s="4"/>
      <c r="BM223" s="4"/>
      <c r="BN223" s="4"/>
      <c r="BO223" s="62"/>
    </row>
    <row r="224" spans="1:67" s="17" customFormat="1" ht="135.75" hidden="1" customHeight="1" x14ac:dyDescent="0.25">
      <c r="A224" s="62"/>
      <c r="B224" s="67" t="s">
        <v>1591</v>
      </c>
      <c r="C224" s="4" t="s">
        <v>1055</v>
      </c>
      <c r="D224" s="4" t="s">
        <v>1050</v>
      </c>
      <c r="E224" s="4" t="s">
        <v>1051</v>
      </c>
      <c r="F224" s="4" t="s">
        <v>1052</v>
      </c>
      <c r="G224" s="4" t="s">
        <v>77</v>
      </c>
      <c r="H224" s="16" t="s">
        <v>75</v>
      </c>
      <c r="I224" s="4"/>
      <c r="J224" s="14">
        <v>45200</v>
      </c>
      <c r="K224" s="14">
        <v>45229</v>
      </c>
      <c r="L224" s="66">
        <f t="shared" si="18"/>
        <v>29</v>
      </c>
      <c r="M224" s="16" t="s">
        <v>71</v>
      </c>
      <c r="N224" s="4" t="s">
        <v>73</v>
      </c>
      <c r="O224" s="4" t="s">
        <v>1053</v>
      </c>
      <c r="P224" s="4" t="s">
        <v>480</v>
      </c>
      <c r="Q224" s="4" t="s">
        <v>1902</v>
      </c>
      <c r="R224" s="4" t="s">
        <v>29</v>
      </c>
      <c r="S224" s="4"/>
      <c r="T224" s="4" t="s">
        <v>31</v>
      </c>
      <c r="U224" s="4"/>
      <c r="V224" s="4"/>
      <c r="W224" s="4"/>
      <c r="X224" s="4"/>
      <c r="Y224" s="4"/>
      <c r="Z224" s="4"/>
      <c r="AA224" s="4"/>
      <c r="AB224" s="4"/>
      <c r="AC224" s="4"/>
      <c r="AD224" s="4"/>
      <c r="AE224" s="4" t="s">
        <v>121</v>
      </c>
      <c r="AF224" s="4" t="s">
        <v>138</v>
      </c>
      <c r="AG224" s="4"/>
      <c r="AH224" s="4"/>
      <c r="AI224" s="4"/>
      <c r="AJ224" s="4"/>
      <c r="AK224" s="4"/>
      <c r="AL224" s="4" t="s">
        <v>1816</v>
      </c>
      <c r="AM224" s="4"/>
      <c r="AN224" s="4"/>
      <c r="AO224" s="4"/>
      <c r="AP224" s="4" t="s">
        <v>47</v>
      </c>
      <c r="AQ224" s="4" t="s">
        <v>48</v>
      </c>
      <c r="AR224" s="4" t="s">
        <v>49</v>
      </c>
      <c r="AS224" s="4" t="s">
        <v>50</v>
      </c>
      <c r="AT224" s="4"/>
      <c r="AU224" s="4"/>
      <c r="AV224" s="4"/>
      <c r="AW224" s="4"/>
      <c r="AX224" s="4" t="s">
        <v>53</v>
      </c>
      <c r="AY224" s="4"/>
      <c r="AZ224" s="4"/>
      <c r="BA224" s="4" t="s">
        <v>58</v>
      </c>
      <c r="BB224" s="4"/>
      <c r="BC224" s="4"/>
      <c r="BD224" s="4"/>
      <c r="BE224" s="4"/>
      <c r="BF224" s="4"/>
      <c r="BG224" s="4"/>
      <c r="BH224" s="4"/>
      <c r="BI224" s="4" t="s">
        <v>68</v>
      </c>
      <c r="BJ224" s="4" t="s">
        <v>57</v>
      </c>
      <c r="BK224" s="4"/>
      <c r="BL224" s="4"/>
      <c r="BM224" s="4"/>
      <c r="BN224" s="4"/>
      <c r="BO224" s="62"/>
    </row>
    <row r="225" spans="1:515" s="17" customFormat="1" ht="135.75" hidden="1" customHeight="1" x14ac:dyDescent="0.25">
      <c r="A225" s="62"/>
      <c r="B225" s="67" t="s">
        <v>1592</v>
      </c>
      <c r="C225" s="4" t="s">
        <v>1056</v>
      </c>
      <c r="D225" s="4" t="s">
        <v>1050</v>
      </c>
      <c r="E225" s="4" t="s">
        <v>1051</v>
      </c>
      <c r="F225" s="4" t="s">
        <v>1052</v>
      </c>
      <c r="G225" s="4" t="s">
        <v>77</v>
      </c>
      <c r="H225" s="16" t="s">
        <v>75</v>
      </c>
      <c r="I225" s="4"/>
      <c r="J225" s="14">
        <v>45275</v>
      </c>
      <c r="K225" s="14">
        <v>45291</v>
      </c>
      <c r="L225" s="66">
        <f t="shared" si="18"/>
        <v>16</v>
      </c>
      <c r="M225" s="16" t="s">
        <v>71</v>
      </c>
      <c r="N225" s="4" t="s">
        <v>73</v>
      </c>
      <c r="O225" s="4" t="s">
        <v>1053</v>
      </c>
      <c r="P225" s="4" t="s">
        <v>480</v>
      </c>
      <c r="Q225" s="4" t="s">
        <v>1902</v>
      </c>
      <c r="R225" s="4" t="s">
        <v>29</v>
      </c>
      <c r="S225" s="4"/>
      <c r="T225" s="4" t="s">
        <v>31</v>
      </c>
      <c r="U225" s="4"/>
      <c r="V225" s="4"/>
      <c r="W225" s="4"/>
      <c r="X225" s="4"/>
      <c r="Y225" s="4"/>
      <c r="Z225" s="4"/>
      <c r="AA225" s="4"/>
      <c r="AB225" s="4"/>
      <c r="AC225" s="4"/>
      <c r="AD225" s="4"/>
      <c r="AE225" s="4" t="s">
        <v>121</v>
      </c>
      <c r="AF225" s="4" t="s">
        <v>138</v>
      </c>
      <c r="AG225" s="4"/>
      <c r="AH225" s="4"/>
      <c r="AI225" s="4"/>
      <c r="AJ225" s="4"/>
      <c r="AK225" s="4"/>
      <c r="AL225" s="4" t="s">
        <v>1816</v>
      </c>
      <c r="AM225" s="4"/>
      <c r="AN225" s="4"/>
      <c r="AO225" s="4"/>
      <c r="AP225" s="4" t="s">
        <v>47</v>
      </c>
      <c r="AQ225" s="4" t="s">
        <v>48</v>
      </c>
      <c r="AR225" s="4" t="s">
        <v>49</v>
      </c>
      <c r="AS225" s="4" t="s">
        <v>50</v>
      </c>
      <c r="AT225" s="4"/>
      <c r="AU225" s="4"/>
      <c r="AV225" s="4"/>
      <c r="AW225" s="4"/>
      <c r="AX225" s="4" t="s">
        <v>53</v>
      </c>
      <c r="AY225" s="4"/>
      <c r="AZ225" s="4"/>
      <c r="BA225" s="4" t="s">
        <v>58</v>
      </c>
      <c r="BB225" s="4"/>
      <c r="BC225" s="4"/>
      <c r="BD225" s="4"/>
      <c r="BE225" s="4"/>
      <c r="BF225" s="4"/>
      <c r="BG225" s="4"/>
      <c r="BH225" s="4"/>
      <c r="BI225" s="4" t="s">
        <v>68</v>
      </c>
      <c r="BJ225" s="4" t="s">
        <v>57</v>
      </c>
      <c r="BK225" s="4"/>
      <c r="BL225" s="4"/>
      <c r="BM225" s="4"/>
      <c r="BN225" s="4"/>
      <c r="BO225" s="62"/>
    </row>
    <row r="226" spans="1:515" s="17" customFormat="1" ht="135.75" hidden="1" customHeight="1" x14ac:dyDescent="0.25">
      <c r="A226" s="62"/>
      <c r="B226" s="67" t="s">
        <v>1593</v>
      </c>
      <c r="C226" s="4" t="s">
        <v>1057</v>
      </c>
      <c r="D226" s="4" t="s">
        <v>1058</v>
      </c>
      <c r="E226" s="4" t="s">
        <v>1059</v>
      </c>
      <c r="F226" s="4" t="s">
        <v>1060</v>
      </c>
      <c r="G226" s="4" t="s">
        <v>77</v>
      </c>
      <c r="H226" s="16" t="s">
        <v>75</v>
      </c>
      <c r="I226" s="4"/>
      <c r="J226" s="14">
        <v>44927</v>
      </c>
      <c r="K226" s="14">
        <v>45046</v>
      </c>
      <c r="L226" s="66">
        <f t="shared" si="18"/>
        <v>119</v>
      </c>
      <c r="M226" s="16" t="s">
        <v>71</v>
      </c>
      <c r="N226" s="4" t="s">
        <v>73</v>
      </c>
      <c r="O226" s="4" t="s">
        <v>1061</v>
      </c>
      <c r="P226" s="4" t="s">
        <v>480</v>
      </c>
      <c r="Q226" s="4" t="s">
        <v>1902</v>
      </c>
      <c r="R226" s="4" t="s">
        <v>29</v>
      </c>
      <c r="S226" s="4"/>
      <c r="T226" s="4" t="s">
        <v>31</v>
      </c>
      <c r="U226" s="4"/>
      <c r="V226" s="4"/>
      <c r="W226" s="4"/>
      <c r="X226" s="4"/>
      <c r="Y226" s="4"/>
      <c r="Z226" s="4"/>
      <c r="AA226" s="4"/>
      <c r="AB226" s="4"/>
      <c r="AC226" s="4"/>
      <c r="AD226" s="4"/>
      <c r="AE226" s="4" t="s">
        <v>121</v>
      </c>
      <c r="AF226" s="4" t="s">
        <v>138</v>
      </c>
      <c r="AG226" s="4"/>
      <c r="AH226" s="4"/>
      <c r="AI226" s="4"/>
      <c r="AJ226" s="4"/>
      <c r="AK226" s="4"/>
      <c r="AL226" s="4" t="s">
        <v>1816</v>
      </c>
      <c r="AM226" s="4"/>
      <c r="AN226" s="4"/>
      <c r="AO226" s="4"/>
      <c r="AP226" s="4" t="s">
        <v>47</v>
      </c>
      <c r="AQ226" s="4" t="s">
        <v>48</v>
      </c>
      <c r="AR226" s="4" t="s">
        <v>49</v>
      </c>
      <c r="AS226" s="4" t="s">
        <v>50</v>
      </c>
      <c r="AT226" s="4"/>
      <c r="AU226" s="4"/>
      <c r="AV226" s="4"/>
      <c r="AW226" s="4"/>
      <c r="AX226" s="4" t="s">
        <v>53</v>
      </c>
      <c r="AY226" s="4"/>
      <c r="AZ226" s="4"/>
      <c r="BA226" s="4" t="s">
        <v>58</v>
      </c>
      <c r="BB226" s="4"/>
      <c r="BC226" s="4"/>
      <c r="BD226" s="4"/>
      <c r="BE226" s="4"/>
      <c r="BF226" s="4"/>
      <c r="BG226" s="4"/>
      <c r="BH226" s="4"/>
      <c r="BI226" s="4" t="s">
        <v>68</v>
      </c>
      <c r="BJ226" s="4" t="s">
        <v>57</v>
      </c>
      <c r="BK226" s="4"/>
      <c r="BL226" s="4"/>
      <c r="BM226" s="4"/>
      <c r="BN226" s="4"/>
      <c r="BO226" s="62"/>
    </row>
    <row r="227" spans="1:515" s="17" customFormat="1" ht="135.75" hidden="1" customHeight="1" x14ac:dyDescent="0.25">
      <c r="A227" s="62"/>
      <c r="B227" s="67" t="s">
        <v>1594</v>
      </c>
      <c r="C227" s="4" t="s">
        <v>1062</v>
      </c>
      <c r="D227" s="4" t="s">
        <v>1058</v>
      </c>
      <c r="E227" s="4" t="s">
        <v>1059</v>
      </c>
      <c r="F227" s="4" t="s">
        <v>1060</v>
      </c>
      <c r="G227" s="4" t="s">
        <v>77</v>
      </c>
      <c r="H227" s="16" t="s">
        <v>75</v>
      </c>
      <c r="I227" s="4"/>
      <c r="J227" s="14">
        <v>45047</v>
      </c>
      <c r="K227" s="14">
        <v>45169</v>
      </c>
      <c r="L227" s="66">
        <f t="shared" si="18"/>
        <v>122</v>
      </c>
      <c r="M227" s="16" t="s">
        <v>71</v>
      </c>
      <c r="N227" s="4" t="s">
        <v>73</v>
      </c>
      <c r="O227" s="4" t="s">
        <v>1061</v>
      </c>
      <c r="P227" s="4" t="s">
        <v>480</v>
      </c>
      <c r="Q227" s="4" t="s">
        <v>1902</v>
      </c>
      <c r="R227" s="4" t="s">
        <v>29</v>
      </c>
      <c r="S227" s="4"/>
      <c r="T227" s="4" t="s">
        <v>31</v>
      </c>
      <c r="U227" s="4"/>
      <c r="V227" s="4"/>
      <c r="W227" s="4"/>
      <c r="X227" s="4"/>
      <c r="Y227" s="4"/>
      <c r="Z227" s="4"/>
      <c r="AA227" s="4"/>
      <c r="AB227" s="4"/>
      <c r="AC227" s="4"/>
      <c r="AD227" s="4"/>
      <c r="AE227" s="4" t="s">
        <v>121</v>
      </c>
      <c r="AF227" s="4" t="s">
        <v>138</v>
      </c>
      <c r="AG227" s="4"/>
      <c r="AH227" s="4"/>
      <c r="AI227" s="4"/>
      <c r="AJ227" s="4"/>
      <c r="AK227" s="4"/>
      <c r="AL227" s="4" t="s">
        <v>1816</v>
      </c>
      <c r="AM227" s="4"/>
      <c r="AN227" s="4"/>
      <c r="AO227" s="4"/>
      <c r="AP227" s="4" t="s">
        <v>47</v>
      </c>
      <c r="AQ227" s="4" t="s">
        <v>48</v>
      </c>
      <c r="AR227" s="4" t="s">
        <v>49</v>
      </c>
      <c r="AS227" s="4" t="s">
        <v>50</v>
      </c>
      <c r="AT227" s="4"/>
      <c r="AU227" s="4"/>
      <c r="AV227" s="4"/>
      <c r="AW227" s="4"/>
      <c r="AX227" s="4" t="s">
        <v>53</v>
      </c>
      <c r="AY227" s="4"/>
      <c r="AZ227" s="4"/>
      <c r="BA227" s="4" t="s">
        <v>58</v>
      </c>
      <c r="BB227" s="4"/>
      <c r="BC227" s="4"/>
      <c r="BD227" s="4"/>
      <c r="BE227" s="4"/>
      <c r="BF227" s="4"/>
      <c r="BG227" s="4"/>
      <c r="BH227" s="4"/>
      <c r="BI227" s="4" t="s">
        <v>68</v>
      </c>
      <c r="BJ227" s="4" t="s">
        <v>57</v>
      </c>
      <c r="BK227" s="4"/>
      <c r="BL227" s="4"/>
      <c r="BM227" s="4"/>
      <c r="BN227" s="4"/>
      <c r="BO227" s="62"/>
    </row>
    <row r="228" spans="1:515" s="17" customFormat="1" ht="135.75" hidden="1" customHeight="1" x14ac:dyDescent="0.25">
      <c r="A228" s="62"/>
      <c r="B228" s="67" t="s">
        <v>1595</v>
      </c>
      <c r="C228" s="4" t="s">
        <v>1063</v>
      </c>
      <c r="D228" s="4" t="s">
        <v>1058</v>
      </c>
      <c r="E228" s="4" t="s">
        <v>1059</v>
      </c>
      <c r="F228" s="4" t="s">
        <v>1060</v>
      </c>
      <c r="G228" s="4" t="s">
        <v>77</v>
      </c>
      <c r="H228" s="16" t="s">
        <v>75</v>
      </c>
      <c r="I228" s="4"/>
      <c r="J228" s="14">
        <v>45170</v>
      </c>
      <c r="K228" s="14">
        <v>45291</v>
      </c>
      <c r="L228" s="66">
        <f t="shared" si="18"/>
        <v>121</v>
      </c>
      <c r="M228" s="16" t="s">
        <v>71</v>
      </c>
      <c r="N228" s="4" t="s">
        <v>73</v>
      </c>
      <c r="O228" s="4" t="s">
        <v>1061</v>
      </c>
      <c r="P228" s="4" t="s">
        <v>480</v>
      </c>
      <c r="Q228" s="4" t="s">
        <v>1902</v>
      </c>
      <c r="R228" s="4" t="s">
        <v>29</v>
      </c>
      <c r="S228" s="4"/>
      <c r="T228" s="4" t="s">
        <v>31</v>
      </c>
      <c r="U228" s="4"/>
      <c r="V228" s="4"/>
      <c r="W228" s="4"/>
      <c r="X228" s="4"/>
      <c r="Y228" s="4"/>
      <c r="Z228" s="4"/>
      <c r="AA228" s="4"/>
      <c r="AB228" s="4"/>
      <c r="AC228" s="4"/>
      <c r="AD228" s="4"/>
      <c r="AE228" s="4" t="s">
        <v>121</v>
      </c>
      <c r="AF228" s="4" t="s">
        <v>138</v>
      </c>
      <c r="AG228" s="4"/>
      <c r="AH228" s="4"/>
      <c r="AI228" s="4"/>
      <c r="AJ228" s="4"/>
      <c r="AK228" s="4"/>
      <c r="AL228" s="4" t="s">
        <v>1816</v>
      </c>
      <c r="AM228" s="4"/>
      <c r="AN228" s="4"/>
      <c r="AO228" s="4"/>
      <c r="AP228" s="4" t="s">
        <v>47</v>
      </c>
      <c r="AQ228" s="4" t="s">
        <v>48</v>
      </c>
      <c r="AR228" s="4" t="s">
        <v>49</v>
      </c>
      <c r="AS228" s="4" t="s">
        <v>50</v>
      </c>
      <c r="AT228" s="4"/>
      <c r="AU228" s="4"/>
      <c r="AV228" s="4"/>
      <c r="AW228" s="4"/>
      <c r="AX228" s="4" t="s">
        <v>53</v>
      </c>
      <c r="AY228" s="4"/>
      <c r="AZ228" s="4"/>
      <c r="BA228" s="4" t="s">
        <v>58</v>
      </c>
      <c r="BB228" s="4"/>
      <c r="BC228" s="4"/>
      <c r="BD228" s="4"/>
      <c r="BE228" s="4"/>
      <c r="BF228" s="4"/>
      <c r="BG228" s="4"/>
      <c r="BH228" s="4"/>
      <c r="BI228" s="4" t="s">
        <v>68</v>
      </c>
      <c r="BJ228" s="4" t="s">
        <v>57</v>
      </c>
      <c r="BK228" s="4"/>
      <c r="BL228" s="4"/>
      <c r="BM228" s="4"/>
      <c r="BN228" s="4"/>
      <c r="BO228" s="62"/>
    </row>
    <row r="229" spans="1:515" s="17" customFormat="1" ht="135.75" hidden="1" customHeight="1" x14ac:dyDescent="0.25">
      <c r="A229" s="62"/>
      <c r="B229" s="67" t="s">
        <v>1596</v>
      </c>
      <c r="C229" s="4" t="s">
        <v>819</v>
      </c>
      <c r="D229" s="4" t="s">
        <v>1064</v>
      </c>
      <c r="E229" s="4" t="s">
        <v>1065</v>
      </c>
      <c r="F229" s="4" t="s">
        <v>820</v>
      </c>
      <c r="G229" s="4" t="s">
        <v>77</v>
      </c>
      <c r="H229" s="16" t="s">
        <v>75</v>
      </c>
      <c r="I229" s="4"/>
      <c r="J229" s="14">
        <v>44927</v>
      </c>
      <c r="K229" s="14">
        <v>45016</v>
      </c>
      <c r="L229" s="66">
        <f t="shared" si="18"/>
        <v>89</v>
      </c>
      <c r="M229" s="16" t="s">
        <v>71</v>
      </c>
      <c r="N229" s="4" t="s">
        <v>73</v>
      </c>
      <c r="O229" s="4" t="s">
        <v>1066</v>
      </c>
      <c r="P229" s="4" t="s">
        <v>480</v>
      </c>
      <c r="Q229" s="4" t="s">
        <v>1902</v>
      </c>
      <c r="R229" s="4" t="s">
        <v>29</v>
      </c>
      <c r="S229" s="4"/>
      <c r="T229" s="4" t="s">
        <v>31</v>
      </c>
      <c r="U229" s="4"/>
      <c r="V229" s="4"/>
      <c r="W229" s="4"/>
      <c r="X229" s="4"/>
      <c r="Y229" s="4"/>
      <c r="Z229" s="4"/>
      <c r="AA229" s="4"/>
      <c r="AB229" s="4"/>
      <c r="AC229" s="4"/>
      <c r="AD229" s="4"/>
      <c r="AE229" s="4"/>
      <c r="AF229" s="4"/>
      <c r="AG229" s="4"/>
      <c r="AH229" s="4"/>
      <c r="AI229" s="4"/>
      <c r="AJ229" s="4"/>
      <c r="AK229" s="4"/>
      <c r="AL229" s="4" t="s">
        <v>1816</v>
      </c>
      <c r="AM229" s="4"/>
      <c r="AN229" s="4"/>
      <c r="AO229" s="4"/>
      <c r="AP229" s="4" t="s">
        <v>47</v>
      </c>
      <c r="AQ229" s="4" t="s">
        <v>48</v>
      </c>
      <c r="AR229" s="4"/>
      <c r="AS229" s="4"/>
      <c r="AT229" s="4"/>
      <c r="AU229" s="4"/>
      <c r="AV229" s="4"/>
      <c r="AW229" s="4"/>
      <c r="AX229" s="4" t="s">
        <v>53</v>
      </c>
      <c r="AY229" s="4"/>
      <c r="AZ229" s="4"/>
      <c r="BA229" s="4" t="s">
        <v>58</v>
      </c>
      <c r="BB229" s="4"/>
      <c r="BC229" s="4"/>
      <c r="BD229" s="4"/>
      <c r="BE229" s="4"/>
      <c r="BF229" s="4"/>
      <c r="BG229" s="4"/>
      <c r="BH229" s="4"/>
      <c r="BI229" s="4"/>
      <c r="BJ229" s="4"/>
      <c r="BK229" s="4"/>
      <c r="BL229" s="4"/>
      <c r="BM229" s="4"/>
      <c r="BN229" s="4"/>
      <c r="BO229" s="62"/>
    </row>
    <row r="230" spans="1:515" s="17" customFormat="1" ht="135.75" hidden="1" customHeight="1" x14ac:dyDescent="0.25">
      <c r="A230" s="62"/>
      <c r="B230" s="67" t="s">
        <v>1597</v>
      </c>
      <c r="C230" s="4" t="s">
        <v>1067</v>
      </c>
      <c r="D230" s="4" t="s">
        <v>1068</v>
      </c>
      <c r="E230" s="4" t="s">
        <v>1069</v>
      </c>
      <c r="F230" s="4" t="s">
        <v>1070</v>
      </c>
      <c r="G230" s="4" t="s">
        <v>77</v>
      </c>
      <c r="H230" s="16" t="s">
        <v>75</v>
      </c>
      <c r="I230" s="4"/>
      <c r="J230" s="14">
        <v>45200</v>
      </c>
      <c r="K230" s="14">
        <v>45291</v>
      </c>
      <c r="L230" s="66">
        <f t="shared" si="18"/>
        <v>91</v>
      </c>
      <c r="M230" s="16" t="s">
        <v>71</v>
      </c>
      <c r="N230" s="4" t="s">
        <v>73</v>
      </c>
      <c r="O230" s="4" t="s">
        <v>1071</v>
      </c>
      <c r="P230" s="4" t="s">
        <v>480</v>
      </c>
      <c r="Q230" s="4" t="s">
        <v>1902</v>
      </c>
      <c r="R230" s="4" t="s">
        <v>29</v>
      </c>
      <c r="S230" s="4"/>
      <c r="T230" s="4" t="s">
        <v>31</v>
      </c>
      <c r="U230" s="4"/>
      <c r="V230" s="4"/>
      <c r="W230" s="4"/>
      <c r="X230" s="4"/>
      <c r="Y230" s="4"/>
      <c r="Z230" s="4"/>
      <c r="AA230" s="4"/>
      <c r="AB230" s="4"/>
      <c r="AC230" s="4"/>
      <c r="AD230" s="4"/>
      <c r="AE230" s="4"/>
      <c r="AF230" s="4"/>
      <c r="AG230" s="4"/>
      <c r="AH230" s="4"/>
      <c r="AI230" s="4"/>
      <c r="AJ230" s="4"/>
      <c r="AK230" s="4"/>
      <c r="AL230" s="4" t="s">
        <v>1816</v>
      </c>
      <c r="AM230" s="4"/>
      <c r="AN230" s="4"/>
      <c r="AO230" s="4"/>
      <c r="AP230" s="4" t="s">
        <v>47</v>
      </c>
      <c r="AQ230" s="4"/>
      <c r="AR230" s="4"/>
      <c r="AS230" s="4"/>
      <c r="AT230" s="4"/>
      <c r="AU230" s="4"/>
      <c r="AV230" s="4"/>
      <c r="AW230" s="4"/>
      <c r="AX230" s="4" t="s">
        <v>53</v>
      </c>
      <c r="AY230" s="4"/>
      <c r="AZ230" s="4"/>
      <c r="BA230" s="4"/>
      <c r="BB230" s="4"/>
      <c r="BC230" s="4"/>
      <c r="BD230" s="4"/>
      <c r="BE230" s="4"/>
      <c r="BF230" s="4"/>
      <c r="BG230" s="4"/>
      <c r="BH230" s="4"/>
      <c r="BI230" s="4"/>
      <c r="BJ230" s="4"/>
      <c r="BK230" s="4"/>
      <c r="BL230" s="4"/>
      <c r="BM230" s="4"/>
      <c r="BN230" s="4"/>
      <c r="BO230" s="62"/>
    </row>
    <row r="231" spans="1:515" s="64" customFormat="1" ht="135.75" hidden="1" customHeight="1" x14ac:dyDescent="0.25">
      <c r="A231" s="62"/>
      <c r="B231" s="67" t="s">
        <v>1598</v>
      </c>
      <c r="C231" s="16" t="s">
        <v>1870</v>
      </c>
      <c r="D231" s="4" t="s">
        <v>1083</v>
      </c>
      <c r="E231" s="4" t="s">
        <v>1084</v>
      </c>
      <c r="F231" s="4" t="s">
        <v>1085</v>
      </c>
      <c r="G231" s="4" t="s">
        <v>270</v>
      </c>
      <c r="H231" s="16" t="s">
        <v>1859</v>
      </c>
      <c r="I231" s="4" t="s">
        <v>292</v>
      </c>
      <c r="J231" s="14">
        <v>44928</v>
      </c>
      <c r="K231" s="14">
        <v>45041</v>
      </c>
      <c r="L231" s="66">
        <f t="shared" si="18"/>
        <v>113</v>
      </c>
      <c r="M231" s="16" t="s">
        <v>71</v>
      </c>
      <c r="N231" s="4" t="s">
        <v>73</v>
      </c>
      <c r="O231" s="16" t="s">
        <v>1086</v>
      </c>
      <c r="P231" s="4" t="s">
        <v>479</v>
      </c>
      <c r="Q231" s="4" t="s">
        <v>482</v>
      </c>
      <c r="R231" s="4" t="s">
        <v>29</v>
      </c>
      <c r="S231" s="4"/>
      <c r="T231" s="4" t="s">
        <v>31</v>
      </c>
      <c r="U231" s="4" t="s">
        <v>32</v>
      </c>
      <c r="V231" s="4"/>
      <c r="W231" s="4"/>
      <c r="X231" s="4"/>
      <c r="Y231" s="4"/>
      <c r="Z231" s="4"/>
      <c r="AA231" s="4"/>
      <c r="AB231" s="4"/>
      <c r="AC231" s="4"/>
      <c r="AD231" s="4"/>
      <c r="AE231" s="4" t="s">
        <v>121</v>
      </c>
      <c r="AF231" s="4" t="s">
        <v>139</v>
      </c>
      <c r="AG231" s="4"/>
      <c r="AH231" s="4"/>
      <c r="AI231" s="4"/>
      <c r="AJ231" s="4"/>
      <c r="AK231" s="4"/>
      <c r="AL231" s="4" t="s">
        <v>1816</v>
      </c>
      <c r="AM231" s="4"/>
      <c r="AN231" s="4" t="s">
        <v>279</v>
      </c>
      <c r="AO231" s="4"/>
      <c r="AP231" s="4"/>
      <c r="AQ231" s="4" t="s">
        <v>48</v>
      </c>
      <c r="AR231" s="4"/>
      <c r="AS231" s="4" t="s">
        <v>50</v>
      </c>
      <c r="AT231" s="4"/>
      <c r="AU231" s="4"/>
      <c r="AV231" s="4"/>
      <c r="AW231" s="4"/>
      <c r="AX231" s="4"/>
      <c r="AY231" s="4"/>
      <c r="AZ231" s="4"/>
      <c r="BA231" s="4"/>
      <c r="BB231" s="4"/>
      <c r="BC231" s="4"/>
      <c r="BD231" s="4"/>
      <c r="BE231" s="4"/>
      <c r="BF231" s="4" t="s">
        <v>59</v>
      </c>
      <c r="BG231" s="4"/>
      <c r="BH231" s="4"/>
      <c r="BI231" s="4"/>
      <c r="BJ231" s="4" t="s">
        <v>57</v>
      </c>
      <c r="BK231" s="4"/>
      <c r="BL231" s="4"/>
      <c r="BM231" s="4"/>
      <c r="BN231" s="4"/>
      <c r="BO231" s="62"/>
      <c r="BP231" s="17"/>
      <c r="BQ231" s="17"/>
      <c r="BR231" s="17"/>
      <c r="BS231" s="17"/>
      <c r="BT231" s="17"/>
      <c r="BU231" s="17"/>
      <c r="BV231" s="17"/>
      <c r="BW231" s="17"/>
      <c r="BX231" s="17"/>
      <c r="BY231" s="17"/>
      <c r="BZ231" s="17"/>
      <c r="CA231" s="17"/>
      <c r="CB231" s="17"/>
      <c r="CC231" s="17"/>
      <c r="CD231" s="17"/>
      <c r="CE231" s="17"/>
      <c r="CF231" s="17"/>
      <c r="CG231" s="17"/>
      <c r="CH231" s="17"/>
      <c r="CI231" s="17"/>
      <c r="CJ231" s="17"/>
      <c r="CK231" s="17"/>
      <c r="CL231" s="17"/>
      <c r="CM231" s="17"/>
      <c r="CN231" s="17"/>
      <c r="CO231" s="17"/>
      <c r="CP231" s="17"/>
      <c r="CQ231" s="17"/>
      <c r="CR231" s="17"/>
      <c r="CS231" s="17"/>
      <c r="CT231" s="17"/>
      <c r="CU231" s="17"/>
      <c r="CV231" s="17"/>
      <c r="CW231" s="17"/>
      <c r="CX231" s="17"/>
      <c r="CY231" s="17"/>
      <c r="CZ231" s="17"/>
      <c r="DA231" s="17"/>
      <c r="DB231" s="17"/>
      <c r="DC231" s="17"/>
      <c r="DD231" s="17"/>
      <c r="DE231" s="17"/>
      <c r="DF231" s="17"/>
      <c r="DG231" s="17"/>
      <c r="DH231" s="17"/>
      <c r="DI231" s="17"/>
      <c r="DJ231" s="17"/>
      <c r="DK231" s="17"/>
      <c r="DL231" s="17"/>
      <c r="DM231" s="17"/>
      <c r="DN231" s="17"/>
      <c r="DO231" s="17"/>
      <c r="DP231" s="17"/>
      <c r="DQ231" s="17"/>
      <c r="DR231" s="17"/>
      <c r="DS231" s="17"/>
      <c r="DT231" s="17"/>
      <c r="DU231" s="17"/>
      <c r="DV231" s="17"/>
      <c r="DW231" s="17"/>
      <c r="DX231" s="17"/>
      <c r="DY231" s="17"/>
      <c r="DZ231" s="17"/>
      <c r="EA231" s="17"/>
      <c r="EB231" s="17"/>
      <c r="EC231" s="17"/>
      <c r="ED231" s="17"/>
      <c r="EE231" s="17"/>
      <c r="EF231" s="17"/>
      <c r="EG231" s="17"/>
      <c r="EH231" s="17"/>
      <c r="EI231" s="17"/>
      <c r="EJ231" s="17"/>
      <c r="EK231" s="17"/>
      <c r="EL231" s="17"/>
      <c r="EM231" s="17"/>
      <c r="EN231" s="17"/>
      <c r="EO231" s="17"/>
      <c r="EP231" s="17"/>
      <c r="EQ231" s="17"/>
      <c r="ER231" s="17"/>
      <c r="ES231" s="17"/>
      <c r="ET231" s="17"/>
      <c r="EU231" s="17"/>
      <c r="EV231" s="17"/>
      <c r="EW231" s="17"/>
      <c r="EX231" s="17"/>
      <c r="EY231" s="17"/>
      <c r="EZ231" s="17"/>
      <c r="FA231" s="17"/>
      <c r="FB231" s="17"/>
      <c r="FC231" s="17"/>
      <c r="FD231" s="17"/>
      <c r="FE231" s="17"/>
      <c r="FF231" s="17"/>
      <c r="FG231" s="17"/>
      <c r="FH231" s="17"/>
      <c r="FI231" s="17"/>
      <c r="FJ231" s="17"/>
      <c r="FK231" s="17"/>
      <c r="FL231" s="17"/>
      <c r="FM231" s="17"/>
      <c r="FN231" s="17"/>
      <c r="FO231" s="17"/>
      <c r="FP231" s="17"/>
      <c r="FQ231" s="17"/>
      <c r="FR231" s="17"/>
      <c r="FS231" s="17"/>
      <c r="FT231" s="17"/>
      <c r="FU231" s="17"/>
      <c r="FV231" s="17"/>
      <c r="FW231" s="17"/>
      <c r="FX231" s="17"/>
      <c r="FY231" s="17"/>
      <c r="FZ231" s="17"/>
      <c r="GA231" s="17"/>
      <c r="GB231" s="17"/>
      <c r="GC231" s="17"/>
      <c r="GD231" s="17"/>
      <c r="GE231" s="17"/>
      <c r="GF231" s="17"/>
      <c r="GG231" s="17"/>
      <c r="GH231" s="17"/>
      <c r="GI231" s="17"/>
      <c r="GJ231" s="17"/>
      <c r="GK231" s="17"/>
      <c r="GL231" s="17"/>
      <c r="GM231" s="17"/>
      <c r="GN231" s="17"/>
      <c r="GO231" s="17"/>
      <c r="GP231" s="17"/>
      <c r="GQ231" s="17"/>
      <c r="GR231" s="17"/>
      <c r="GS231" s="17"/>
      <c r="GT231" s="17"/>
      <c r="GU231" s="17"/>
      <c r="GV231" s="17"/>
      <c r="GW231" s="17"/>
      <c r="GX231" s="17"/>
      <c r="GY231" s="17"/>
      <c r="GZ231" s="17"/>
      <c r="HA231" s="17"/>
      <c r="HB231" s="17"/>
      <c r="HC231" s="17"/>
      <c r="HD231" s="17"/>
      <c r="HE231" s="17"/>
      <c r="HF231" s="17"/>
      <c r="HG231" s="17"/>
      <c r="HH231" s="17"/>
      <c r="HI231" s="17"/>
      <c r="HJ231" s="17"/>
      <c r="HK231" s="17"/>
      <c r="HL231" s="17"/>
      <c r="HM231" s="17"/>
      <c r="HN231" s="17"/>
      <c r="HO231" s="17"/>
      <c r="HP231" s="17"/>
      <c r="HQ231" s="17"/>
      <c r="HR231" s="17"/>
      <c r="HS231" s="17"/>
      <c r="HT231" s="17"/>
      <c r="HU231" s="17"/>
      <c r="HV231" s="17"/>
      <c r="HW231" s="17"/>
      <c r="HX231" s="17"/>
      <c r="HY231" s="17"/>
      <c r="HZ231" s="17"/>
      <c r="IA231" s="17"/>
      <c r="IB231" s="17"/>
      <c r="IC231" s="17"/>
      <c r="ID231" s="17"/>
      <c r="IE231" s="17"/>
      <c r="IF231" s="17"/>
      <c r="IG231" s="17"/>
      <c r="IH231" s="17"/>
      <c r="II231" s="17"/>
      <c r="IJ231" s="17"/>
      <c r="IK231" s="17"/>
      <c r="IL231" s="17"/>
      <c r="IM231" s="17"/>
      <c r="IN231" s="17"/>
      <c r="IO231" s="17"/>
      <c r="IP231" s="17"/>
      <c r="IQ231" s="17"/>
      <c r="IR231" s="17"/>
      <c r="IS231" s="17"/>
      <c r="IT231" s="17"/>
      <c r="IU231" s="17"/>
      <c r="IV231" s="17"/>
      <c r="IW231" s="17"/>
      <c r="IX231" s="17"/>
      <c r="IY231" s="17"/>
      <c r="IZ231" s="17"/>
      <c r="JA231" s="17"/>
      <c r="JB231" s="17"/>
      <c r="JC231" s="17"/>
      <c r="JD231" s="17"/>
      <c r="JE231" s="17"/>
      <c r="JF231" s="17"/>
      <c r="JG231" s="17"/>
      <c r="JH231" s="17"/>
      <c r="JI231" s="17"/>
      <c r="JJ231" s="17"/>
      <c r="JK231" s="17"/>
      <c r="JL231" s="17"/>
      <c r="JM231" s="17"/>
      <c r="JN231" s="17"/>
      <c r="JO231" s="17"/>
      <c r="JP231" s="17"/>
      <c r="JQ231" s="17"/>
      <c r="JR231" s="17"/>
      <c r="JS231" s="17"/>
      <c r="JT231" s="17"/>
      <c r="JU231" s="17"/>
      <c r="JV231" s="17"/>
      <c r="JW231" s="17"/>
      <c r="JX231" s="17"/>
      <c r="JY231" s="17"/>
      <c r="JZ231" s="17"/>
      <c r="KA231" s="17"/>
      <c r="KB231" s="17"/>
      <c r="KC231" s="17"/>
      <c r="KD231" s="17"/>
      <c r="KE231" s="17"/>
      <c r="KF231" s="17"/>
      <c r="KG231" s="17"/>
      <c r="KH231" s="17"/>
      <c r="KI231" s="17"/>
      <c r="KJ231" s="17"/>
      <c r="KK231" s="17"/>
      <c r="KL231" s="17"/>
      <c r="KM231" s="17"/>
      <c r="KN231" s="17"/>
      <c r="KO231" s="17"/>
      <c r="KP231" s="17"/>
      <c r="KQ231" s="17"/>
      <c r="KR231" s="17"/>
      <c r="KS231" s="17"/>
      <c r="KT231" s="17"/>
      <c r="KU231" s="17"/>
      <c r="KV231" s="17"/>
      <c r="KW231" s="17"/>
      <c r="KX231" s="17"/>
      <c r="KY231" s="17"/>
      <c r="KZ231" s="17"/>
      <c r="LA231" s="17"/>
      <c r="LB231" s="17"/>
      <c r="LC231" s="17"/>
      <c r="LD231" s="17"/>
      <c r="LE231" s="17"/>
      <c r="LF231" s="17"/>
      <c r="LG231" s="17"/>
      <c r="LH231" s="17"/>
      <c r="LI231" s="17"/>
      <c r="LJ231" s="17"/>
      <c r="LK231" s="17"/>
      <c r="LL231" s="17"/>
      <c r="LM231" s="17"/>
      <c r="LN231" s="17"/>
      <c r="LO231" s="17"/>
      <c r="LP231" s="17"/>
      <c r="LQ231" s="17"/>
      <c r="LR231" s="17"/>
      <c r="LS231" s="17"/>
      <c r="LT231" s="17"/>
      <c r="LU231" s="17"/>
      <c r="LV231" s="17"/>
      <c r="LW231" s="17"/>
      <c r="LX231" s="17"/>
      <c r="LY231" s="17"/>
      <c r="LZ231" s="17"/>
      <c r="MA231" s="17"/>
      <c r="MB231" s="17"/>
      <c r="MC231" s="17"/>
      <c r="MD231" s="17"/>
      <c r="ME231" s="17"/>
      <c r="MF231" s="17"/>
      <c r="MG231" s="17"/>
      <c r="MH231" s="17"/>
      <c r="MI231" s="17"/>
      <c r="MJ231" s="17"/>
      <c r="MK231" s="17"/>
      <c r="ML231" s="17"/>
      <c r="MM231" s="17"/>
      <c r="MN231" s="17"/>
      <c r="MO231" s="17"/>
      <c r="MP231" s="17"/>
      <c r="MQ231" s="17"/>
      <c r="MR231" s="17"/>
      <c r="MS231" s="17"/>
      <c r="MT231" s="17"/>
      <c r="MU231" s="17"/>
      <c r="MV231" s="17"/>
      <c r="MW231" s="17"/>
      <c r="MX231" s="17"/>
      <c r="MY231" s="17"/>
      <c r="MZ231" s="17"/>
      <c r="NA231" s="17"/>
      <c r="NB231" s="17"/>
      <c r="NC231" s="17"/>
      <c r="ND231" s="17"/>
      <c r="NE231" s="17"/>
      <c r="NF231" s="17"/>
      <c r="NG231" s="17"/>
      <c r="NH231" s="17"/>
      <c r="NI231" s="17"/>
      <c r="NJ231" s="17"/>
      <c r="NK231" s="17"/>
      <c r="NL231" s="17"/>
      <c r="NM231" s="17"/>
      <c r="NN231" s="17"/>
      <c r="NO231" s="17"/>
      <c r="NP231" s="17"/>
      <c r="NQ231" s="17"/>
      <c r="NR231" s="17"/>
      <c r="NS231" s="17"/>
      <c r="NT231" s="17"/>
      <c r="NU231" s="17"/>
      <c r="NV231" s="17"/>
      <c r="NW231" s="17"/>
      <c r="NX231" s="17"/>
      <c r="NY231" s="17"/>
      <c r="NZ231" s="17"/>
      <c r="OA231" s="17"/>
      <c r="OB231" s="17"/>
      <c r="OC231" s="17"/>
      <c r="OD231" s="17"/>
      <c r="OE231" s="17"/>
      <c r="OF231" s="17"/>
      <c r="OG231" s="17"/>
      <c r="OH231" s="17"/>
      <c r="OI231" s="17"/>
      <c r="OJ231" s="17"/>
      <c r="OK231" s="17"/>
      <c r="OL231" s="17"/>
      <c r="OM231" s="17"/>
      <c r="ON231" s="17"/>
      <c r="OO231" s="17"/>
      <c r="OP231" s="17"/>
      <c r="OQ231" s="17"/>
      <c r="OR231" s="17"/>
      <c r="OS231" s="17"/>
      <c r="OT231" s="17"/>
      <c r="OU231" s="17"/>
      <c r="OV231" s="17"/>
      <c r="OW231" s="17"/>
      <c r="OX231" s="17"/>
      <c r="OY231" s="17"/>
      <c r="OZ231" s="17"/>
      <c r="PA231" s="17"/>
      <c r="PB231" s="17"/>
      <c r="PC231" s="17"/>
      <c r="PD231" s="17"/>
      <c r="PE231" s="17"/>
      <c r="PF231" s="17"/>
      <c r="PG231" s="17"/>
      <c r="PH231" s="17"/>
      <c r="PI231" s="17"/>
      <c r="PJ231" s="17"/>
      <c r="PK231" s="17"/>
      <c r="PL231" s="17"/>
      <c r="PM231" s="17"/>
      <c r="PN231" s="17"/>
      <c r="PO231" s="17"/>
      <c r="PP231" s="17"/>
      <c r="PQ231" s="17"/>
      <c r="PR231" s="17"/>
      <c r="PS231" s="17"/>
      <c r="PT231" s="17"/>
      <c r="PU231" s="17"/>
      <c r="PV231" s="17"/>
      <c r="PW231" s="17"/>
      <c r="PX231" s="17"/>
      <c r="PY231" s="17"/>
      <c r="PZ231" s="17"/>
      <c r="QA231" s="17"/>
      <c r="QB231" s="17"/>
      <c r="QC231" s="17"/>
      <c r="QD231" s="17"/>
      <c r="QE231" s="17"/>
      <c r="QF231" s="17"/>
      <c r="QG231" s="17"/>
      <c r="QH231" s="17"/>
      <c r="QI231" s="17"/>
      <c r="QJ231" s="17"/>
      <c r="QK231" s="17"/>
      <c r="QL231" s="17"/>
      <c r="QM231" s="17"/>
      <c r="QN231" s="17"/>
      <c r="QO231" s="17"/>
      <c r="QP231" s="17"/>
      <c r="QQ231" s="17"/>
      <c r="QR231" s="17"/>
      <c r="QS231" s="17"/>
      <c r="QT231" s="17"/>
      <c r="QU231" s="17"/>
      <c r="QV231" s="17"/>
      <c r="QW231" s="17"/>
      <c r="QX231" s="17"/>
      <c r="QY231" s="17"/>
      <c r="QZ231" s="17"/>
      <c r="RA231" s="17"/>
      <c r="RB231" s="17"/>
      <c r="RC231" s="17"/>
      <c r="RD231" s="17"/>
      <c r="RE231" s="17"/>
      <c r="RF231" s="17"/>
      <c r="RG231" s="17"/>
      <c r="RH231" s="17"/>
      <c r="RI231" s="17"/>
      <c r="RJ231" s="17"/>
      <c r="RK231" s="17"/>
      <c r="RL231" s="17"/>
      <c r="RM231" s="17"/>
      <c r="RN231" s="17"/>
      <c r="RO231" s="17"/>
      <c r="RP231" s="17"/>
      <c r="RQ231" s="17"/>
      <c r="RR231" s="17"/>
      <c r="RS231" s="17"/>
      <c r="RT231" s="17"/>
      <c r="RU231" s="17"/>
      <c r="RV231" s="17"/>
      <c r="RW231" s="17"/>
      <c r="RX231" s="17"/>
      <c r="RY231" s="17"/>
      <c r="RZ231" s="17"/>
      <c r="SA231" s="17"/>
      <c r="SB231" s="17"/>
      <c r="SC231" s="17"/>
      <c r="SD231" s="17"/>
      <c r="SE231" s="17"/>
      <c r="SF231" s="17"/>
      <c r="SG231" s="17"/>
      <c r="SH231" s="17"/>
      <c r="SI231" s="17"/>
      <c r="SJ231" s="17"/>
      <c r="SK231" s="17"/>
      <c r="SL231" s="17"/>
      <c r="SM231" s="17"/>
      <c r="SN231" s="17"/>
      <c r="SO231" s="17"/>
      <c r="SP231" s="17"/>
      <c r="SQ231" s="17"/>
      <c r="SR231" s="17"/>
      <c r="SS231" s="17"/>
      <c r="ST231" s="17"/>
      <c r="SU231" s="17"/>
    </row>
    <row r="232" spans="1:515" s="64" customFormat="1" ht="135.75" hidden="1" customHeight="1" x14ac:dyDescent="0.25">
      <c r="A232" s="62"/>
      <c r="B232" s="67" t="s">
        <v>1599</v>
      </c>
      <c r="C232" s="16" t="s">
        <v>1087</v>
      </c>
      <c r="D232" s="4" t="s">
        <v>1083</v>
      </c>
      <c r="E232" s="4" t="s">
        <v>1088</v>
      </c>
      <c r="F232" s="4" t="s">
        <v>1085</v>
      </c>
      <c r="G232" s="4" t="s">
        <v>270</v>
      </c>
      <c r="H232" s="16" t="s">
        <v>1859</v>
      </c>
      <c r="I232" s="4" t="s">
        <v>292</v>
      </c>
      <c r="J232" s="14">
        <v>45019</v>
      </c>
      <c r="K232" s="14">
        <v>45132</v>
      </c>
      <c r="L232" s="66">
        <f t="shared" si="18"/>
        <v>113</v>
      </c>
      <c r="M232" s="4" t="s">
        <v>71</v>
      </c>
      <c r="N232" s="4" t="s">
        <v>73</v>
      </c>
      <c r="O232" s="16" t="s">
        <v>1086</v>
      </c>
      <c r="P232" s="4" t="s">
        <v>479</v>
      </c>
      <c r="Q232" s="4" t="s">
        <v>482</v>
      </c>
      <c r="R232" s="4" t="s">
        <v>29</v>
      </c>
      <c r="S232" s="4"/>
      <c r="T232" s="4" t="s">
        <v>31</v>
      </c>
      <c r="U232" s="4" t="s">
        <v>32</v>
      </c>
      <c r="V232" s="4"/>
      <c r="W232" s="4"/>
      <c r="X232" s="4"/>
      <c r="Y232" s="4"/>
      <c r="Z232" s="4"/>
      <c r="AA232" s="4"/>
      <c r="AB232" s="4"/>
      <c r="AC232" s="4"/>
      <c r="AD232" s="4"/>
      <c r="AE232" s="4" t="s">
        <v>121</v>
      </c>
      <c r="AF232" s="4" t="s">
        <v>139</v>
      </c>
      <c r="AG232" s="4"/>
      <c r="AH232" s="4"/>
      <c r="AI232" s="4"/>
      <c r="AJ232" s="4"/>
      <c r="AK232" s="4"/>
      <c r="AL232" s="4" t="s">
        <v>1816</v>
      </c>
      <c r="AM232" s="4"/>
      <c r="AN232" s="4" t="s">
        <v>279</v>
      </c>
      <c r="AO232" s="4"/>
      <c r="AP232" s="4"/>
      <c r="AQ232" s="4" t="s">
        <v>48</v>
      </c>
      <c r="AR232" s="4"/>
      <c r="AS232" s="4" t="s">
        <v>50</v>
      </c>
      <c r="AT232" s="4"/>
      <c r="AU232" s="4"/>
      <c r="AV232" s="4"/>
      <c r="AW232" s="4"/>
      <c r="AX232" s="4"/>
      <c r="AY232" s="4"/>
      <c r="AZ232" s="4"/>
      <c r="BA232" s="4"/>
      <c r="BB232" s="4"/>
      <c r="BC232" s="4"/>
      <c r="BD232" s="4"/>
      <c r="BE232" s="4"/>
      <c r="BF232" s="4" t="s">
        <v>59</v>
      </c>
      <c r="BG232" s="4"/>
      <c r="BH232" s="4"/>
      <c r="BI232" s="4"/>
      <c r="BJ232" s="4" t="s">
        <v>57</v>
      </c>
      <c r="BK232" s="4"/>
      <c r="BL232" s="4"/>
      <c r="BM232" s="4"/>
      <c r="BN232" s="4"/>
      <c r="BO232" s="62"/>
      <c r="BP232" s="17"/>
      <c r="BQ232" s="17"/>
      <c r="BR232" s="17"/>
      <c r="BS232" s="17"/>
      <c r="BT232" s="17"/>
      <c r="BU232" s="17"/>
      <c r="BV232" s="17"/>
      <c r="BW232" s="17"/>
      <c r="BX232" s="17"/>
      <c r="BY232" s="17"/>
      <c r="BZ232" s="17"/>
      <c r="CA232" s="17"/>
      <c r="CB232" s="17"/>
      <c r="CC232" s="17"/>
      <c r="CD232" s="17"/>
      <c r="CE232" s="17"/>
      <c r="CF232" s="17"/>
      <c r="CG232" s="17"/>
      <c r="CH232" s="17"/>
      <c r="CI232" s="17"/>
      <c r="CJ232" s="17"/>
      <c r="CK232" s="17"/>
      <c r="CL232" s="17"/>
      <c r="CM232" s="17"/>
      <c r="CN232" s="17"/>
      <c r="CO232" s="17"/>
      <c r="CP232" s="17"/>
      <c r="CQ232" s="17"/>
      <c r="CR232" s="17"/>
      <c r="CS232" s="17"/>
      <c r="CT232" s="17"/>
      <c r="CU232" s="17"/>
      <c r="CV232" s="17"/>
      <c r="CW232" s="17"/>
      <c r="CX232" s="17"/>
      <c r="CY232" s="17"/>
      <c r="CZ232" s="17"/>
      <c r="DA232" s="17"/>
      <c r="DB232" s="17"/>
      <c r="DC232" s="17"/>
      <c r="DD232" s="17"/>
      <c r="DE232" s="17"/>
      <c r="DF232" s="17"/>
      <c r="DG232" s="17"/>
      <c r="DH232" s="17"/>
      <c r="DI232" s="17"/>
      <c r="DJ232" s="17"/>
      <c r="DK232" s="17"/>
      <c r="DL232" s="17"/>
      <c r="DM232" s="17"/>
      <c r="DN232" s="17"/>
      <c r="DO232" s="17"/>
      <c r="DP232" s="17"/>
      <c r="DQ232" s="17"/>
      <c r="DR232" s="17"/>
      <c r="DS232" s="17"/>
      <c r="DT232" s="17"/>
      <c r="DU232" s="17"/>
      <c r="DV232" s="17"/>
      <c r="DW232" s="17"/>
      <c r="DX232" s="17"/>
      <c r="DY232" s="17"/>
      <c r="DZ232" s="17"/>
      <c r="EA232" s="17"/>
      <c r="EB232" s="17"/>
      <c r="EC232" s="17"/>
      <c r="ED232" s="17"/>
      <c r="EE232" s="17"/>
      <c r="EF232" s="17"/>
      <c r="EG232" s="17"/>
      <c r="EH232" s="17"/>
      <c r="EI232" s="17"/>
      <c r="EJ232" s="17"/>
      <c r="EK232" s="17"/>
      <c r="EL232" s="17"/>
      <c r="EM232" s="17"/>
      <c r="EN232" s="17"/>
      <c r="EO232" s="17"/>
      <c r="EP232" s="17"/>
      <c r="EQ232" s="17"/>
      <c r="ER232" s="17"/>
      <c r="ES232" s="17"/>
      <c r="ET232" s="17"/>
      <c r="EU232" s="17"/>
      <c r="EV232" s="17"/>
      <c r="EW232" s="17"/>
      <c r="EX232" s="17"/>
      <c r="EY232" s="17"/>
      <c r="EZ232" s="17"/>
      <c r="FA232" s="17"/>
      <c r="FB232" s="17"/>
      <c r="FC232" s="17"/>
      <c r="FD232" s="17"/>
      <c r="FE232" s="17"/>
      <c r="FF232" s="17"/>
      <c r="FG232" s="17"/>
      <c r="FH232" s="17"/>
      <c r="FI232" s="17"/>
      <c r="FJ232" s="17"/>
      <c r="FK232" s="17"/>
      <c r="FL232" s="17"/>
      <c r="FM232" s="17"/>
      <c r="FN232" s="17"/>
      <c r="FO232" s="17"/>
      <c r="FP232" s="17"/>
      <c r="FQ232" s="17"/>
      <c r="FR232" s="17"/>
      <c r="FS232" s="17"/>
      <c r="FT232" s="17"/>
      <c r="FU232" s="17"/>
      <c r="FV232" s="17"/>
      <c r="FW232" s="17"/>
      <c r="FX232" s="17"/>
      <c r="FY232" s="17"/>
      <c r="FZ232" s="17"/>
      <c r="GA232" s="17"/>
      <c r="GB232" s="17"/>
      <c r="GC232" s="17"/>
      <c r="GD232" s="17"/>
      <c r="GE232" s="17"/>
      <c r="GF232" s="17"/>
      <c r="GG232" s="17"/>
      <c r="GH232" s="17"/>
      <c r="GI232" s="17"/>
      <c r="GJ232" s="17"/>
      <c r="GK232" s="17"/>
      <c r="GL232" s="17"/>
      <c r="GM232" s="17"/>
      <c r="GN232" s="17"/>
      <c r="GO232" s="17"/>
      <c r="GP232" s="17"/>
      <c r="GQ232" s="17"/>
      <c r="GR232" s="17"/>
      <c r="GS232" s="17"/>
      <c r="GT232" s="17"/>
      <c r="GU232" s="17"/>
      <c r="GV232" s="17"/>
      <c r="GW232" s="17"/>
      <c r="GX232" s="17"/>
      <c r="GY232" s="17"/>
      <c r="GZ232" s="17"/>
      <c r="HA232" s="17"/>
      <c r="HB232" s="17"/>
      <c r="HC232" s="17"/>
      <c r="HD232" s="17"/>
      <c r="HE232" s="17"/>
      <c r="HF232" s="17"/>
      <c r="HG232" s="17"/>
      <c r="HH232" s="17"/>
      <c r="HI232" s="17"/>
      <c r="HJ232" s="17"/>
      <c r="HK232" s="17"/>
      <c r="HL232" s="17"/>
      <c r="HM232" s="17"/>
      <c r="HN232" s="17"/>
      <c r="HO232" s="17"/>
      <c r="HP232" s="17"/>
      <c r="HQ232" s="17"/>
      <c r="HR232" s="17"/>
      <c r="HS232" s="17"/>
      <c r="HT232" s="17"/>
      <c r="HU232" s="17"/>
      <c r="HV232" s="17"/>
      <c r="HW232" s="17"/>
      <c r="HX232" s="17"/>
      <c r="HY232" s="17"/>
      <c r="HZ232" s="17"/>
      <c r="IA232" s="17"/>
      <c r="IB232" s="17"/>
      <c r="IC232" s="17"/>
      <c r="ID232" s="17"/>
      <c r="IE232" s="17"/>
      <c r="IF232" s="17"/>
      <c r="IG232" s="17"/>
      <c r="IH232" s="17"/>
      <c r="II232" s="17"/>
      <c r="IJ232" s="17"/>
      <c r="IK232" s="17"/>
      <c r="IL232" s="17"/>
      <c r="IM232" s="17"/>
      <c r="IN232" s="17"/>
      <c r="IO232" s="17"/>
      <c r="IP232" s="17"/>
      <c r="IQ232" s="17"/>
      <c r="IR232" s="17"/>
      <c r="IS232" s="17"/>
      <c r="IT232" s="17"/>
      <c r="IU232" s="17"/>
      <c r="IV232" s="17"/>
      <c r="IW232" s="17"/>
      <c r="IX232" s="17"/>
      <c r="IY232" s="17"/>
      <c r="IZ232" s="17"/>
      <c r="JA232" s="17"/>
      <c r="JB232" s="17"/>
      <c r="JC232" s="17"/>
      <c r="JD232" s="17"/>
      <c r="JE232" s="17"/>
      <c r="JF232" s="17"/>
      <c r="JG232" s="17"/>
      <c r="JH232" s="17"/>
      <c r="JI232" s="17"/>
      <c r="JJ232" s="17"/>
      <c r="JK232" s="17"/>
      <c r="JL232" s="17"/>
      <c r="JM232" s="17"/>
      <c r="JN232" s="17"/>
      <c r="JO232" s="17"/>
      <c r="JP232" s="17"/>
      <c r="JQ232" s="17"/>
      <c r="JR232" s="17"/>
      <c r="JS232" s="17"/>
      <c r="JT232" s="17"/>
      <c r="JU232" s="17"/>
      <c r="JV232" s="17"/>
      <c r="JW232" s="17"/>
      <c r="JX232" s="17"/>
      <c r="JY232" s="17"/>
      <c r="JZ232" s="17"/>
      <c r="KA232" s="17"/>
      <c r="KB232" s="17"/>
      <c r="KC232" s="17"/>
      <c r="KD232" s="17"/>
      <c r="KE232" s="17"/>
      <c r="KF232" s="17"/>
      <c r="KG232" s="17"/>
      <c r="KH232" s="17"/>
      <c r="KI232" s="17"/>
      <c r="KJ232" s="17"/>
      <c r="KK232" s="17"/>
      <c r="KL232" s="17"/>
      <c r="KM232" s="17"/>
      <c r="KN232" s="17"/>
      <c r="KO232" s="17"/>
      <c r="KP232" s="17"/>
      <c r="KQ232" s="17"/>
      <c r="KR232" s="17"/>
      <c r="KS232" s="17"/>
      <c r="KT232" s="17"/>
      <c r="KU232" s="17"/>
      <c r="KV232" s="17"/>
      <c r="KW232" s="17"/>
      <c r="KX232" s="17"/>
      <c r="KY232" s="17"/>
      <c r="KZ232" s="17"/>
      <c r="LA232" s="17"/>
      <c r="LB232" s="17"/>
      <c r="LC232" s="17"/>
      <c r="LD232" s="17"/>
      <c r="LE232" s="17"/>
      <c r="LF232" s="17"/>
      <c r="LG232" s="17"/>
      <c r="LH232" s="17"/>
      <c r="LI232" s="17"/>
      <c r="LJ232" s="17"/>
      <c r="LK232" s="17"/>
      <c r="LL232" s="17"/>
      <c r="LM232" s="17"/>
      <c r="LN232" s="17"/>
      <c r="LO232" s="17"/>
      <c r="LP232" s="17"/>
      <c r="LQ232" s="17"/>
      <c r="LR232" s="17"/>
      <c r="LS232" s="17"/>
      <c r="LT232" s="17"/>
      <c r="LU232" s="17"/>
      <c r="LV232" s="17"/>
      <c r="LW232" s="17"/>
      <c r="LX232" s="17"/>
      <c r="LY232" s="17"/>
      <c r="LZ232" s="17"/>
      <c r="MA232" s="17"/>
      <c r="MB232" s="17"/>
      <c r="MC232" s="17"/>
      <c r="MD232" s="17"/>
      <c r="ME232" s="17"/>
      <c r="MF232" s="17"/>
      <c r="MG232" s="17"/>
      <c r="MH232" s="17"/>
      <c r="MI232" s="17"/>
      <c r="MJ232" s="17"/>
      <c r="MK232" s="17"/>
      <c r="ML232" s="17"/>
      <c r="MM232" s="17"/>
      <c r="MN232" s="17"/>
      <c r="MO232" s="17"/>
      <c r="MP232" s="17"/>
      <c r="MQ232" s="17"/>
      <c r="MR232" s="17"/>
      <c r="MS232" s="17"/>
      <c r="MT232" s="17"/>
      <c r="MU232" s="17"/>
      <c r="MV232" s="17"/>
      <c r="MW232" s="17"/>
      <c r="MX232" s="17"/>
      <c r="MY232" s="17"/>
      <c r="MZ232" s="17"/>
      <c r="NA232" s="17"/>
      <c r="NB232" s="17"/>
      <c r="NC232" s="17"/>
      <c r="ND232" s="17"/>
      <c r="NE232" s="17"/>
      <c r="NF232" s="17"/>
      <c r="NG232" s="17"/>
      <c r="NH232" s="17"/>
      <c r="NI232" s="17"/>
      <c r="NJ232" s="17"/>
      <c r="NK232" s="17"/>
      <c r="NL232" s="17"/>
      <c r="NM232" s="17"/>
      <c r="NN232" s="17"/>
      <c r="NO232" s="17"/>
      <c r="NP232" s="17"/>
      <c r="NQ232" s="17"/>
      <c r="NR232" s="17"/>
      <c r="NS232" s="17"/>
      <c r="NT232" s="17"/>
      <c r="NU232" s="17"/>
      <c r="NV232" s="17"/>
      <c r="NW232" s="17"/>
      <c r="NX232" s="17"/>
      <c r="NY232" s="17"/>
      <c r="NZ232" s="17"/>
      <c r="OA232" s="17"/>
      <c r="OB232" s="17"/>
      <c r="OC232" s="17"/>
      <c r="OD232" s="17"/>
      <c r="OE232" s="17"/>
      <c r="OF232" s="17"/>
      <c r="OG232" s="17"/>
      <c r="OH232" s="17"/>
      <c r="OI232" s="17"/>
      <c r="OJ232" s="17"/>
      <c r="OK232" s="17"/>
      <c r="OL232" s="17"/>
      <c r="OM232" s="17"/>
      <c r="ON232" s="17"/>
      <c r="OO232" s="17"/>
      <c r="OP232" s="17"/>
      <c r="OQ232" s="17"/>
      <c r="OR232" s="17"/>
      <c r="OS232" s="17"/>
      <c r="OT232" s="17"/>
      <c r="OU232" s="17"/>
      <c r="OV232" s="17"/>
      <c r="OW232" s="17"/>
      <c r="OX232" s="17"/>
      <c r="OY232" s="17"/>
      <c r="OZ232" s="17"/>
      <c r="PA232" s="17"/>
      <c r="PB232" s="17"/>
      <c r="PC232" s="17"/>
      <c r="PD232" s="17"/>
      <c r="PE232" s="17"/>
      <c r="PF232" s="17"/>
      <c r="PG232" s="17"/>
      <c r="PH232" s="17"/>
      <c r="PI232" s="17"/>
      <c r="PJ232" s="17"/>
      <c r="PK232" s="17"/>
      <c r="PL232" s="17"/>
      <c r="PM232" s="17"/>
      <c r="PN232" s="17"/>
      <c r="PO232" s="17"/>
      <c r="PP232" s="17"/>
      <c r="PQ232" s="17"/>
      <c r="PR232" s="17"/>
      <c r="PS232" s="17"/>
      <c r="PT232" s="17"/>
      <c r="PU232" s="17"/>
      <c r="PV232" s="17"/>
      <c r="PW232" s="17"/>
      <c r="PX232" s="17"/>
      <c r="PY232" s="17"/>
      <c r="PZ232" s="17"/>
      <c r="QA232" s="17"/>
      <c r="QB232" s="17"/>
      <c r="QC232" s="17"/>
      <c r="QD232" s="17"/>
      <c r="QE232" s="17"/>
      <c r="QF232" s="17"/>
      <c r="QG232" s="17"/>
      <c r="QH232" s="17"/>
      <c r="QI232" s="17"/>
      <c r="QJ232" s="17"/>
      <c r="QK232" s="17"/>
      <c r="QL232" s="17"/>
      <c r="QM232" s="17"/>
      <c r="QN232" s="17"/>
      <c r="QO232" s="17"/>
      <c r="QP232" s="17"/>
      <c r="QQ232" s="17"/>
      <c r="QR232" s="17"/>
      <c r="QS232" s="17"/>
      <c r="QT232" s="17"/>
      <c r="QU232" s="17"/>
      <c r="QV232" s="17"/>
      <c r="QW232" s="17"/>
      <c r="QX232" s="17"/>
      <c r="QY232" s="17"/>
      <c r="QZ232" s="17"/>
      <c r="RA232" s="17"/>
      <c r="RB232" s="17"/>
      <c r="RC232" s="17"/>
      <c r="RD232" s="17"/>
      <c r="RE232" s="17"/>
      <c r="RF232" s="17"/>
      <c r="RG232" s="17"/>
      <c r="RH232" s="17"/>
      <c r="RI232" s="17"/>
      <c r="RJ232" s="17"/>
      <c r="RK232" s="17"/>
      <c r="RL232" s="17"/>
      <c r="RM232" s="17"/>
      <c r="RN232" s="17"/>
      <c r="RO232" s="17"/>
      <c r="RP232" s="17"/>
      <c r="RQ232" s="17"/>
      <c r="RR232" s="17"/>
      <c r="RS232" s="17"/>
      <c r="RT232" s="17"/>
      <c r="RU232" s="17"/>
      <c r="RV232" s="17"/>
      <c r="RW232" s="17"/>
      <c r="RX232" s="17"/>
      <c r="RY232" s="17"/>
      <c r="RZ232" s="17"/>
      <c r="SA232" s="17"/>
      <c r="SB232" s="17"/>
      <c r="SC232" s="17"/>
      <c r="SD232" s="17"/>
      <c r="SE232" s="17"/>
      <c r="SF232" s="17"/>
      <c r="SG232" s="17"/>
      <c r="SH232" s="17"/>
      <c r="SI232" s="17"/>
      <c r="SJ232" s="17"/>
      <c r="SK232" s="17"/>
      <c r="SL232" s="17"/>
      <c r="SM232" s="17"/>
      <c r="SN232" s="17"/>
      <c r="SO232" s="17"/>
      <c r="SP232" s="17"/>
      <c r="SQ232" s="17"/>
      <c r="SR232" s="17"/>
      <c r="SS232" s="17"/>
      <c r="ST232" s="17"/>
      <c r="SU232" s="17"/>
    </row>
    <row r="233" spans="1:515" s="64" customFormat="1" ht="135.75" hidden="1" customHeight="1" x14ac:dyDescent="0.25">
      <c r="A233" s="62"/>
      <c r="B233" s="67" t="s">
        <v>1600</v>
      </c>
      <c r="C233" s="16" t="s">
        <v>1871</v>
      </c>
      <c r="D233" s="4" t="s">
        <v>1083</v>
      </c>
      <c r="E233" s="4" t="s">
        <v>1088</v>
      </c>
      <c r="F233" s="4" t="s">
        <v>1085</v>
      </c>
      <c r="G233" s="4" t="s">
        <v>270</v>
      </c>
      <c r="H233" s="16" t="s">
        <v>1859</v>
      </c>
      <c r="I233" s="4" t="s">
        <v>292</v>
      </c>
      <c r="J233" s="14">
        <v>45110</v>
      </c>
      <c r="K233" s="14">
        <v>45223</v>
      </c>
      <c r="L233" s="66">
        <f t="shared" si="18"/>
        <v>113</v>
      </c>
      <c r="M233" s="4" t="s">
        <v>71</v>
      </c>
      <c r="N233" s="4" t="s">
        <v>73</v>
      </c>
      <c r="O233" s="16" t="s">
        <v>1086</v>
      </c>
      <c r="P233" s="4" t="s">
        <v>479</v>
      </c>
      <c r="Q233" s="4" t="s">
        <v>482</v>
      </c>
      <c r="R233" s="4" t="s">
        <v>29</v>
      </c>
      <c r="S233" s="4"/>
      <c r="T233" s="4" t="s">
        <v>31</v>
      </c>
      <c r="U233" s="4" t="s">
        <v>32</v>
      </c>
      <c r="V233" s="4"/>
      <c r="W233" s="4"/>
      <c r="X233" s="4"/>
      <c r="Y233" s="4"/>
      <c r="Z233" s="4"/>
      <c r="AA233" s="4"/>
      <c r="AB233" s="4"/>
      <c r="AC233" s="4"/>
      <c r="AD233" s="4"/>
      <c r="AE233" s="4" t="s">
        <v>121</v>
      </c>
      <c r="AF233" s="4" t="s">
        <v>139</v>
      </c>
      <c r="AG233" s="4"/>
      <c r="AH233" s="4"/>
      <c r="AI233" s="4"/>
      <c r="AJ233" s="4"/>
      <c r="AK233" s="4"/>
      <c r="AL233" s="4" t="s">
        <v>1816</v>
      </c>
      <c r="AM233" s="4"/>
      <c r="AN233" s="4" t="s">
        <v>279</v>
      </c>
      <c r="AO233" s="4"/>
      <c r="AP233" s="4"/>
      <c r="AQ233" s="4" t="s">
        <v>48</v>
      </c>
      <c r="AR233" s="4"/>
      <c r="AS233" s="4" t="s">
        <v>50</v>
      </c>
      <c r="AT233" s="4"/>
      <c r="AU233" s="4"/>
      <c r="AV233" s="4"/>
      <c r="AW233" s="4"/>
      <c r="AX233" s="4"/>
      <c r="AY233" s="4"/>
      <c r="AZ233" s="4"/>
      <c r="BA233" s="4"/>
      <c r="BB233" s="4"/>
      <c r="BC233" s="4"/>
      <c r="BD233" s="4"/>
      <c r="BE233" s="4"/>
      <c r="BF233" s="4" t="s">
        <v>59</v>
      </c>
      <c r="BG233" s="4"/>
      <c r="BH233" s="4"/>
      <c r="BI233" s="4"/>
      <c r="BJ233" s="4" t="s">
        <v>57</v>
      </c>
      <c r="BK233" s="4"/>
      <c r="BL233" s="4"/>
      <c r="BM233" s="4"/>
      <c r="BN233" s="4"/>
      <c r="BO233" s="62"/>
      <c r="BP233" s="17"/>
      <c r="BQ233" s="17"/>
      <c r="BR233" s="17"/>
      <c r="BS233" s="17"/>
      <c r="BT233" s="17"/>
      <c r="BU233" s="17"/>
      <c r="BV233" s="17"/>
      <c r="BW233" s="17"/>
      <c r="BX233" s="17"/>
      <c r="BY233" s="17"/>
      <c r="BZ233" s="17"/>
      <c r="CA233" s="17"/>
      <c r="CB233" s="17"/>
      <c r="CC233" s="17"/>
      <c r="CD233" s="17"/>
      <c r="CE233" s="17"/>
      <c r="CF233" s="17"/>
      <c r="CG233" s="17"/>
      <c r="CH233" s="17"/>
      <c r="CI233" s="17"/>
      <c r="CJ233" s="17"/>
      <c r="CK233" s="17"/>
      <c r="CL233" s="17"/>
      <c r="CM233" s="17"/>
      <c r="CN233" s="17"/>
      <c r="CO233" s="17"/>
      <c r="CP233" s="17"/>
      <c r="CQ233" s="17"/>
      <c r="CR233" s="17"/>
      <c r="CS233" s="17"/>
      <c r="CT233" s="17"/>
      <c r="CU233" s="17"/>
      <c r="CV233" s="17"/>
      <c r="CW233" s="17"/>
      <c r="CX233" s="17"/>
      <c r="CY233" s="17"/>
      <c r="CZ233" s="17"/>
      <c r="DA233" s="17"/>
      <c r="DB233" s="17"/>
      <c r="DC233" s="17"/>
      <c r="DD233" s="17"/>
      <c r="DE233" s="17"/>
      <c r="DF233" s="17"/>
      <c r="DG233" s="17"/>
      <c r="DH233" s="17"/>
      <c r="DI233" s="17"/>
      <c r="DJ233" s="17"/>
      <c r="DK233" s="17"/>
      <c r="DL233" s="17"/>
      <c r="DM233" s="17"/>
      <c r="DN233" s="17"/>
      <c r="DO233" s="17"/>
      <c r="DP233" s="17"/>
      <c r="DQ233" s="17"/>
      <c r="DR233" s="17"/>
      <c r="DS233" s="17"/>
      <c r="DT233" s="17"/>
      <c r="DU233" s="17"/>
      <c r="DV233" s="17"/>
      <c r="DW233" s="17"/>
      <c r="DX233" s="17"/>
      <c r="DY233" s="17"/>
      <c r="DZ233" s="17"/>
      <c r="EA233" s="17"/>
      <c r="EB233" s="17"/>
      <c r="EC233" s="17"/>
      <c r="ED233" s="17"/>
      <c r="EE233" s="17"/>
      <c r="EF233" s="17"/>
      <c r="EG233" s="17"/>
      <c r="EH233" s="17"/>
      <c r="EI233" s="17"/>
      <c r="EJ233" s="17"/>
      <c r="EK233" s="17"/>
      <c r="EL233" s="17"/>
      <c r="EM233" s="17"/>
      <c r="EN233" s="17"/>
      <c r="EO233" s="17"/>
      <c r="EP233" s="17"/>
      <c r="EQ233" s="17"/>
      <c r="ER233" s="17"/>
      <c r="ES233" s="17"/>
      <c r="ET233" s="17"/>
      <c r="EU233" s="17"/>
      <c r="EV233" s="17"/>
      <c r="EW233" s="17"/>
      <c r="EX233" s="17"/>
      <c r="EY233" s="17"/>
      <c r="EZ233" s="17"/>
      <c r="FA233" s="17"/>
      <c r="FB233" s="17"/>
      <c r="FC233" s="17"/>
      <c r="FD233" s="17"/>
      <c r="FE233" s="17"/>
      <c r="FF233" s="17"/>
      <c r="FG233" s="17"/>
      <c r="FH233" s="17"/>
      <c r="FI233" s="17"/>
      <c r="FJ233" s="17"/>
      <c r="FK233" s="17"/>
      <c r="FL233" s="17"/>
      <c r="FM233" s="17"/>
      <c r="FN233" s="17"/>
      <c r="FO233" s="17"/>
      <c r="FP233" s="17"/>
      <c r="FQ233" s="17"/>
      <c r="FR233" s="17"/>
      <c r="FS233" s="17"/>
      <c r="FT233" s="17"/>
      <c r="FU233" s="17"/>
      <c r="FV233" s="17"/>
      <c r="FW233" s="17"/>
      <c r="FX233" s="17"/>
      <c r="FY233" s="17"/>
      <c r="FZ233" s="17"/>
      <c r="GA233" s="17"/>
      <c r="GB233" s="17"/>
      <c r="GC233" s="17"/>
      <c r="GD233" s="17"/>
      <c r="GE233" s="17"/>
      <c r="GF233" s="17"/>
      <c r="GG233" s="17"/>
      <c r="GH233" s="17"/>
      <c r="GI233" s="17"/>
      <c r="GJ233" s="17"/>
      <c r="GK233" s="17"/>
      <c r="GL233" s="17"/>
      <c r="GM233" s="17"/>
      <c r="GN233" s="17"/>
      <c r="GO233" s="17"/>
      <c r="GP233" s="17"/>
      <c r="GQ233" s="17"/>
      <c r="GR233" s="17"/>
      <c r="GS233" s="17"/>
      <c r="GT233" s="17"/>
      <c r="GU233" s="17"/>
      <c r="GV233" s="17"/>
      <c r="GW233" s="17"/>
      <c r="GX233" s="17"/>
      <c r="GY233" s="17"/>
      <c r="GZ233" s="17"/>
      <c r="HA233" s="17"/>
      <c r="HB233" s="17"/>
      <c r="HC233" s="17"/>
      <c r="HD233" s="17"/>
      <c r="HE233" s="17"/>
      <c r="HF233" s="17"/>
      <c r="HG233" s="17"/>
      <c r="HH233" s="17"/>
      <c r="HI233" s="17"/>
      <c r="HJ233" s="17"/>
      <c r="HK233" s="17"/>
      <c r="HL233" s="17"/>
      <c r="HM233" s="17"/>
      <c r="HN233" s="17"/>
      <c r="HO233" s="17"/>
      <c r="HP233" s="17"/>
      <c r="HQ233" s="17"/>
      <c r="HR233" s="17"/>
      <c r="HS233" s="17"/>
      <c r="HT233" s="17"/>
      <c r="HU233" s="17"/>
      <c r="HV233" s="17"/>
      <c r="HW233" s="17"/>
      <c r="HX233" s="17"/>
      <c r="HY233" s="17"/>
      <c r="HZ233" s="17"/>
      <c r="IA233" s="17"/>
      <c r="IB233" s="17"/>
      <c r="IC233" s="17"/>
      <c r="ID233" s="17"/>
      <c r="IE233" s="17"/>
      <c r="IF233" s="17"/>
      <c r="IG233" s="17"/>
      <c r="IH233" s="17"/>
      <c r="II233" s="17"/>
      <c r="IJ233" s="17"/>
      <c r="IK233" s="17"/>
      <c r="IL233" s="17"/>
      <c r="IM233" s="17"/>
      <c r="IN233" s="17"/>
      <c r="IO233" s="17"/>
      <c r="IP233" s="17"/>
      <c r="IQ233" s="17"/>
      <c r="IR233" s="17"/>
      <c r="IS233" s="17"/>
      <c r="IT233" s="17"/>
      <c r="IU233" s="17"/>
      <c r="IV233" s="17"/>
      <c r="IW233" s="17"/>
      <c r="IX233" s="17"/>
      <c r="IY233" s="17"/>
      <c r="IZ233" s="17"/>
      <c r="JA233" s="17"/>
      <c r="JB233" s="17"/>
      <c r="JC233" s="17"/>
      <c r="JD233" s="17"/>
      <c r="JE233" s="17"/>
      <c r="JF233" s="17"/>
      <c r="JG233" s="17"/>
      <c r="JH233" s="17"/>
      <c r="JI233" s="17"/>
      <c r="JJ233" s="17"/>
      <c r="JK233" s="17"/>
      <c r="JL233" s="17"/>
      <c r="JM233" s="17"/>
      <c r="JN233" s="17"/>
      <c r="JO233" s="17"/>
      <c r="JP233" s="17"/>
      <c r="JQ233" s="17"/>
      <c r="JR233" s="17"/>
      <c r="JS233" s="17"/>
      <c r="JT233" s="17"/>
      <c r="JU233" s="17"/>
      <c r="JV233" s="17"/>
      <c r="JW233" s="17"/>
      <c r="JX233" s="17"/>
      <c r="JY233" s="17"/>
      <c r="JZ233" s="17"/>
      <c r="KA233" s="17"/>
      <c r="KB233" s="17"/>
      <c r="KC233" s="17"/>
      <c r="KD233" s="17"/>
      <c r="KE233" s="17"/>
      <c r="KF233" s="17"/>
      <c r="KG233" s="17"/>
      <c r="KH233" s="17"/>
      <c r="KI233" s="17"/>
      <c r="KJ233" s="17"/>
      <c r="KK233" s="17"/>
      <c r="KL233" s="17"/>
      <c r="KM233" s="17"/>
      <c r="KN233" s="17"/>
      <c r="KO233" s="17"/>
      <c r="KP233" s="17"/>
      <c r="KQ233" s="17"/>
      <c r="KR233" s="17"/>
      <c r="KS233" s="17"/>
      <c r="KT233" s="17"/>
      <c r="KU233" s="17"/>
      <c r="KV233" s="17"/>
      <c r="KW233" s="17"/>
      <c r="KX233" s="17"/>
      <c r="KY233" s="17"/>
      <c r="KZ233" s="17"/>
      <c r="LA233" s="17"/>
      <c r="LB233" s="17"/>
      <c r="LC233" s="17"/>
      <c r="LD233" s="17"/>
      <c r="LE233" s="17"/>
      <c r="LF233" s="17"/>
      <c r="LG233" s="17"/>
      <c r="LH233" s="17"/>
      <c r="LI233" s="17"/>
      <c r="LJ233" s="17"/>
      <c r="LK233" s="17"/>
      <c r="LL233" s="17"/>
      <c r="LM233" s="17"/>
      <c r="LN233" s="17"/>
      <c r="LO233" s="17"/>
      <c r="LP233" s="17"/>
      <c r="LQ233" s="17"/>
      <c r="LR233" s="17"/>
      <c r="LS233" s="17"/>
      <c r="LT233" s="17"/>
      <c r="LU233" s="17"/>
      <c r="LV233" s="17"/>
      <c r="LW233" s="17"/>
      <c r="LX233" s="17"/>
      <c r="LY233" s="17"/>
      <c r="LZ233" s="17"/>
      <c r="MA233" s="17"/>
      <c r="MB233" s="17"/>
      <c r="MC233" s="17"/>
      <c r="MD233" s="17"/>
      <c r="ME233" s="17"/>
      <c r="MF233" s="17"/>
      <c r="MG233" s="17"/>
      <c r="MH233" s="17"/>
      <c r="MI233" s="17"/>
      <c r="MJ233" s="17"/>
      <c r="MK233" s="17"/>
      <c r="ML233" s="17"/>
      <c r="MM233" s="17"/>
      <c r="MN233" s="17"/>
      <c r="MO233" s="17"/>
      <c r="MP233" s="17"/>
      <c r="MQ233" s="17"/>
      <c r="MR233" s="17"/>
      <c r="MS233" s="17"/>
      <c r="MT233" s="17"/>
      <c r="MU233" s="17"/>
      <c r="MV233" s="17"/>
      <c r="MW233" s="17"/>
      <c r="MX233" s="17"/>
      <c r="MY233" s="17"/>
      <c r="MZ233" s="17"/>
      <c r="NA233" s="17"/>
      <c r="NB233" s="17"/>
      <c r="NC233" s="17"/>
      <c r="ND233" s="17"/>
      <c r="NE233" s="17"/>
      <c r="NF233" s="17"/>
      <c r="NG233" s="17"/>
      <c r="NH233" s="17"/>
      <c r="NI233" s="17"/>
      <c r="NJ233" s="17"/>
      <c r="NK233" s="17"/>
      <c r="NL233" s="17"/>
      <c r="NM233" s="17"/>
      <c r="NN233" s="17"/>
      <c r="NO233" s="17"/>
      <c r="NP233" s="17"/>
      <c r="NQ233" s="17"/>
      <c r="NR233" s="17"/>
      <c r="NS233" s="17"/>
      <c r="NT233" s="17"/>
      <c r="NU233" s="17"/>
      <c r="NV233" s="17"/>
      <c r="NW233" s="17"/>
      <c r="NX233" s="17"/>
      <c r="NY233" s="17"/>
      <c r="NZ233" s="17"/>
      <c r="OA233" s="17"/>
      <c r="OB233" s="17"/>
      <c r="OC233" s="17"/>
      <c r="OD233" s="17"/>
      <c r="OE233" s="17"/>
      <c r="OF233" s="17"/>
      <c r="OG233" s="17"/>
      <c r="OH233" s="17"/>
      <c r="OI233" s="17"/>
      <c r="OJ233" s="17"/>
      <c r="OK233" s="17"/>
      <c r="OL233" s="17"/>
      <c r="OM233" s="17"/>
      <c r="ON233" s="17"/>
      <c r="OO233" s="17"/>
      <c r="OP233" s="17"/>
      <c r="OQ233" s="17"/>
      <c r="OR233" s="17"/>
      <c r="OS233" s="17"/>
      <c r="OT233" s="17"/>
      <c r="OU233" s="17"/>
      <c r="OV233" s="17"/>
      <c r="OW233" s="17"/>
      <c r="OX233" s="17"/>
      <c r="OY233" s="17"/>
      <c r="OZ233" s="17"/>
      <c r="PA233" s="17"/>
      <c r="PB233" s="17"/>
      <c r="PC233" s="17"/>
      <c r="PD233" s="17"/>
      <c r="PE233" s="17"/>
      <c r="PF233" s="17"/>
      <c r="PG233" s="17"/>
      <c r="PH233" s="17"/>
      <c r="PI233" s="17"/>
      <c r="PJ233" s="17"/>
      <c r="PK233" s="17"/>
      <c r="PL233" s="17"/>
      <c r="PM233" s="17"/>
      <c r="PN233" s="17"/>
      <c r="PO233" s="17"/>
      <c r="PP233" s="17"/>
      <c r="PQ233" s="17"/>
      <c r="PR233" s="17"/>
      <c r="PS233" s="17"/>
      <c r="PT233" s="17"/>
      <c r="PU233" s="17"/>
      <c r="PV233" s="17"/>
      <c r="PW233" s="17"/>
      <c r="PX233" s="17"/>
      <c r="PY233" s="17"/>
      <c r="PZ233" s="17"/>
      <c r="QA233" s="17"/>
      <c r="QB233" s="17"/>
      <c r="QC233" s="17"/>
      <c r="QD233" s="17"/>
      <c r="QE233" s="17"/>
      <c r="QF233" s="17"/>
      <c r="QG233" s="17"/>
      <c r="QH233" s="17"/>
      <c r="QI233" s="17"/>
      <c r="QJ233" s="17"/>
      <c r="QK233" s="17"/>
      <c r="QL233" s="17"/>
      <c r="QM233" s="17"/>
      <c r="QN233" s="17"/>
      <c r="QO233" s="17"/>
      <c r="QP233" s="17"/>
      <c r="QQ233" s="17"/>
      <c r="QR233" s="17"/>
      <c r="QS233" s="17"/>
      <c r="QT233" s="17"/>
      <c r="QU233" s="17"/>
      <c r="QV233" s="17"/>
      <c r="QW233" s="17"/>
      <c r="QX233" s="17"/>
      <c r="QY233" s="17"/>
      <c r="QZ233" s="17"/>
      <c r="RA233" s="17"/>
      <c r="RB233" s="17"/>
      <c r="RC233" s="17"/>
      <c r="RD233" s="17"/>
      <c r="RE233" s="17"/>
      <c r="RF233" s="17"/>
      <c r="RG233" s="17"/>
      <c r="RH233" s="17"/>
      <c r="RI233" s="17"/>
      <c r="RJ233" s="17"/>
      <c r="RK233" s="17"/>
      <c r="RL233" s="17"/>
      <c r="RM233" s="17"/>
      <c r="RN233" s="17"/>
      <c r="RO233" s="17"/>
      <c r="RP233" s="17"/>
      <c r="RQ233" s="17"/>
      <c r="RR233" s="17"/>
      <c r="RS233" s="17"/>
      <c r="RT233" s="17"/>
      <c r="RU233" s="17"/>
      <c r="RV233" s="17"/>
      <c r="RW233" s="17"/>
      <c r="RX233" s="17"/>
      <c r="RY233" s="17"/>
      <c r="RZ233" s="17"/>
      <c r="SA233" s="17"/>
      <c r="SB233" s="17"/>
      <c r="SC233" s="17"/>
      <c r="SD233" s="17"/>
      <c r="SE233" s="17"/>
      <c r="SF233" s="17"/>
      <c r="SG233" s="17"/>
      <c r="SH233" s="17"/>
      <c r="SI233" s="17"/>
      <c r="SJ233" s="17"/>
      <c r="SK233" s="17"/>
      <c r="SL233" s="17"/>
      <c r="SM233" s="17"/>
      <c r="SN233" s="17"/>
      <c r="SO233" s="17"/>
      <c r="SP233" s="17"/>
      <c r="SQ233" s="17"/>
      <c r="SR233" s="17"/>
      <c r="SS233" s="17"/>
      <c r="ST233" s="17"/>
      <c r="SU233" s="17"/>
    </row>
    <row r="234" spans="1:515" s="17" customFormat="1" ht="135.75" hidden="1" customHeight="1" x14ac:dyDescent="0.25">
      <c r="A234" s="62"/>
      <c r="B234" s="67" t="s">
        <v>1601</v>
      </c>
      <c r="C234" s="4" t="s">
        <v>1089</v>
      </c>
      <c r="D234" s="4" t="s">
        <v>1090</v>
      </c>
      <c r="E234" s="6" t="s">
        <v>1091</v>
      </c>
      <c r="F234" s="6" t="s">
        <v>1092</v>
      </c>
      <c r="G234" s="4" t="s">
        <v>270</v>
      </c>
      <c r="H234" s="16" t="s">
        <v>1859</v>
      </c>
      <c r="I234" s="4" t="s">
        <v>292</v>
      </c>
      <c r="J234" s="14">
        <v>45000</v>
      </c>
      <c r="K234" s="14">
        <v>45124</v>
      </c>
      <c r="L234" s="66">
        <f t="shared" si="18"/>
        <v>124</v>
      </c>
      <c r="M234" s="4" t="s">
        <v>71</v>
      </c>
      <c r="N234" s="4" t="s">
        <v>73</v>
      </c>
      <c r="O234" s="4" t="s">
        <v>1093</v>
      </c>
      <c r="P234" s="4" t="s">
        <v>479</v>
      </c>
      <c r="Q234" s="4" t="s">
        <v>482</v>
      </c>
      <c r="R234" s="4" t="s">
        <v>29</v>
      </c>
      <c r="S234" s="4"/>
      <c r="T234" s="4" t="s">
        <v>31</v>
      </c>
      <c r="U234" s="4" t="s">
        <v>32</v>
      </c>
      <c r="V234" s="4"/>
      <c r="W234" s="4"/>
      <c r="X234" s="4"/>
      <c r="Y234" s="4"/>
      <c r="Z234" s="4"/>
      <c r="AA234" s="4" t="s">
        <v>38</v>
      </c>
      <c r="AB234" s="4" t="s">
        <v>39</v>
      </c>
      <c r="AC234" s="4"/>
      <c r="AD234" s="4"/>
      <c r="AE234" s="4" t="s">
        <v>120</v>
      </c>
      <c r="AF234" s="4" t="s">
        <v>1793</v>
      </c>
      <c r="AG234" s="4"/>
      <c r="AH234" s="4"/>
      <c r="AI234" s="4"/>
      <c r="AJ234" s="4"/>
      <c r="AK234" s="4"/>
      <c r="AL234" s="4" t="s">
        <v>1816</v>
      </c>
      <c r="AM234" s="4"/>
      <c r="AN234" s="4"/>
      <c r="AO234" s="4" t="s">
        <v>29</v>
      </c>
      <c r="AP234" s="4"/>
      <c r="AQ234" s="4" t="s">
        <v>48</v>
      </c>
      <c r="AR234" s="4"/>
      <c r="AS234" s="4" t="s">
        <v>50</v>
      </c>
      <c r="AT234" s="4"/>
      <c r="AU234" s="4"/>
      <c r="AV234" s="4" t="s">
        <v>108</v>
      </c>
      <c r="AW234" s="4" t="s">
        <v>56</v>
      </c>
      <c r="AX234" s="4"/>
      <c r="AY234" s="4"/>
      <c r="AZ234" s="4"/>
      <c r="BA234" s="4"/>
      <c r="BB234" s="4"/>
      <c r="BC234" s="4"/>
      <c r="BD234" s="4"/>
      <c r="BE234" s="4"/>
      <c r="BF234" s="4" t="s">
        <v>59</v>
      </c>
      <c r="BG234" s="4"/>
      <c r="BH234" s="4"/>
      <c r="BI234" s="4"/>
      <c r="BJ234" s="4" t="s">
        <v>57</v>
      </c>
      <c r="BK234" s="4"/>
      <c r="BL234" s="4"/>
      <c r="BM234" s="4"/>
      <c r="BN234" s="4"/>
      <c r="BO234" s="62"/>
    </row>
    <row r="235" spans="1:515" s="17" customFormat="1" ht="135.75" hidden="1" customHeight="1" x14ac:dyDescent="0.25">
      <c r="A235" s="62"/>
      <c r="B235" s="67" t="s">
        <v>1602</v>
      </c>
      <c r="C235" s="4" t="s">
        <v>1094</v>
      </c>
      <c r="D235" s="4" t="s">
        <v>1090</v>
      </c>
      <c r="E235" s="6" t="s">
        <v>1091</v>
      </c>
      <c r="F235" s="6" t="s">
        <v>1092</v>
      </c>
      <c r="G235" s="4" t="s">
        <v>270</v>
      </c>
      <c r="H235" s="16" t="s">
        <v>1859</v>
      </c>
      <c r="I235" s="4" t="s">
        <v>292</v>
      </c>
      <c r="J235" s="14">
        <v>45153</v>
      </c>
      <c r="K235" s="14">
        <v>45275</v>
      </c>
      <c r="L235" s="66">
        <f t="shared" si="18"/>
        <v>122</v>
      </c>
      <c r="M235" s="4" t="s">
        <v>71</v>
      </c>
      <c r="N235" s="4" t="s">
        <v>73</v>
      </c>
      <c r="O235" s="4" t="s">
        <v>1093</v>
      </c>
      <c r="P235" s="4" t="s">
        <v>479</v>
      </c>
      <c r="Q235" s="4" t="s">
        <v>482</v>
      </c>
      <c r="R235" s="4" t="s">
        <v>29</v>
      </c>
      <c r="S235" s="4"/>
      <c r="T235" s="4" t="s">
        <v>31</v>
      </c>
      <c r="U235" s="4" t="s">
        <v>32</v>
      </c>
      <c r="V235" s="4"/>
      <c r="W235" s="4"/>
      <c r="X235" s="4"/>
      <c r="Y235" s="4"/>
      <c r="Z235" s="4"/>
      <c r="AA235" s="4" t="s">
        <v>38</v>
      </c>
      <c r="AB235" s="4" t="s">
        <v>39</v>
      </c>
      <c r="AC235" s="4"/>
      <c r="AD235" s="4"/>
      <c r="AE235" s="4" t="s">
        <v>120</v>
      </c>
      <c r="AF235" s="4" t="s">
        <v>1793</v>
      </c>
      <c r="AG235" s="4"/>
      <c r="AH235" s="4"/>
      <c r="AI235" s="4"/>
      <c r="AJ235" s="4"/>
      <c r="AK235" s="4"/>
      <c r="AL235" s="4" t="s">
        <v>1816</v>
      </c>
      <c r="AM235" s="4"/>
      <c r="AN235" s="4"/>
      <c r="AO235" s="4" t="s">
        <v>29</v>
      </c>
      <c r="AP235" s="4"/>
      <c r="AQ235" s="4" t="s">
        <v>48</v>
      </c>
      <c r="AR235" s="4"/>
      <c r="AS235" s="4" t="s">
        <v>50</v>
      </c>
      <c r="AT235" s="4"/>
      <c r="AU235" s="4"/>
      <c r="AV235" s="4" t="s">
        <v>108</v>
      </c>
      <c r="AW235" s="4" t="s">
        <v>56</v>
      </c>
      <c r="AX235" s="4"/>
      <c r="AY235" s="4"/>
      <c r="AZ235" s="4"/>
      <c r="BA235" s="4"/>
      <c r="BB235" s="4"/>
      <c r="BC235" s="4"/>
      <c r="BD235" s="4"/>
      <c r="BE235" s="4"/>
      <c r="BF235" s="4" t="s">
        <v>59</v>
      </c>
      <c r="BG235" s="4"/>
      <c r="BH235" s="4"/>
      <c r="BI235" s="4"/>
      <c r="BJ235" s="4" t="s">
        <v>57</v>
      </c>
      <c r="BK235" s="4"/>
      <c r="BL235" s="4"/>
      <c r="BM235" s="4"/>
      <c r="BN235" s="4"/>
      <c r="BO235" s="62"/>
    </row>
    <row r="236" spans="1:515" s="17" customFormat="1" ht="135.75" hidden="1" customHeight="1" x14ac:dyDescent="0.25">
      <c r="A236" s="62"/>
      <c r="B236" s="67" t="s">
        <v>1603</v>
      </c>
      <c r="C236" s="4" t="s">
        <v>1095</v>
      </c>
      <c r="D236" s="4" t="s">
        <v>1096</v>
      </c>
      <c r="E236" s="6" t="s">
        <v>1097</v>
      </c>
      <c r="F236" s="6" t="s">
        <v>1098</v>
      </c>
      <c r="G236" s="4" t="s">
        <v>270</v>
      </c>
      <c r="H236" s="16" t="s">
        <v>1859</v>
      </c>
      <c r="I236" s="4" t="s">
        <v>292</v>
      </c>
      <c r="J236" s="14">
        <v>44986</v>
      </c>
      <c r="K236" s="14">
        <v>45107</v>
      </c>
      <c r="L236" s="66">
        <f t="shared" si="18"/>
        <v>121</v>
      </c>
      <c r="M236" s="4" t="s">
        <v>71</v>
      </c>
      <c r="N236" s="4" t="s">
        <v>73</v>
      </c>
      <c r="O236" s="4" t="s">
        <v>1099</v>
      </c>
      <c r="P236" s="4" t="s">
        <v>479</v>
      </c>
      <c r="Q236" s="4" t="s">
        <v>482</v>
      </c>
      <c r="R236" s="4" t="s">
        <v>29</v>
      </c>
      <c r="S236" s="4"/>
      <c r="T236" s="4" t="s">
        <v>31</v>
      </c>
      <c r="U236" s="4"/>
      <c r="V236" s="4"/>
      <c r="W236" s="4"/>
      <c r="X236" s="4"/>
      <c r="Y236" s="4"/>
      <c r="Z236" s="4"/>
      <c r="AA236" s="4"/>
      <c r="AB236" s="4"/>
      <c r="AC236" s="4"/>
      <c r="AD236" s="4"/>
      <c r="AE236" s="4" t="s">
        <v>120</v>
      </c>
      <c r="AF236" s="4" t="s">
        <v>1791</v>
      </c>
      <c r="AG236" s="4"/>
      <c r="AH236" s="4"/>
      <c r="AI236" s="4"/>
      <c r="AJ236" s="4"/>
      <c r="AK236" s="4"/>
      <c r="AL236" s="4" t="s">
        <v>1816</v>
      </c>
      <c r="AM236" s="4"/>
      <c r="AN236" s="4"/>
      <c r="AO236" s="4" t="s">
        <v>29</v>
      </c>
      <c r="AP236" s="4"/>
      <c r="AQ236" s="4" t="s">
        <v>48</v>
      </c>
      <c r="AR236" s="4"/>
      <c r="AS236" s="4"/>
      <c r="AT236" s="4"/>
      <c r="AU236" s="4"/>
      <c r="AV236" s="4" t="s">
        <v>108</v>
      </c>
      <c r="AW236" s="4" t="s">
        <v>56</v>
      </c>
      <c r="AX236" s="4"/>
      <c r="AY236" s="4"/>
      <c r="AZ236" s="4"/>
      <c r="BA236" s="4"/>
      <c r="BB236" s="4"/>
      <c r="BC236" s="4"/>
      <c r="BD236" s="4"/>
      <c r="BE236" s="4"/>
      <c r="BF236" s="4" t="s">
        <v>59</v>
      </c>
      <c r="BG236" s="4"/>
      <c r="BH236" s="4"/>
      <c r="BI236" s="4"/>
      <c r="BJ236" s="4"/>
      <c r="BK236" s="4"/>
      <c r="BL236" s="4"/>
      <c r="BM236" s="4"/>
      <c r="BN236" s="4"/>
      <c r="BO236" s="62"/>
    </row>
    <row r="237" spans="1:515" s="17" customFormat="1" ht="135.75" hidden="1" customHeight="1" x14ac:dyDescent="0.25">
      <c r="A237" s="62"/>
      <c r="B237" s="67" t="s">
        <v>1604</v>
      </c>
      <c r="C237" s="4" t="s">
        <v>1100</v>
      </c>
      <c r="D237" s="4" t="s">
        <v>1101</v>
      </c>
      <c r="E237" s="6" t="s">
        <v>1102</v>
      </c>
      <c r="F237" s="6" t="s">
        <v>1103</v>
      </c>
      <c r="G237" s="4" t="s">
        <v>270</v>
      </c>
      <c r="H237" s="16" t="s">
        <v>1859</v>
      </c>
      <c r="I237" s="4" t="s">
        <v>292</v>
      </c>
      <c r="J237" s="14">
        <v>45170</v>
      </c>
      <c r="K237" s="14">
        <v>45275</v>
      </c>
      <c r="L237" s="66">
        <f t="shared" si="18"/>
        <v>105</v>
      </c>
      <c r="M237" s="4" t="s">
        <v>71</v>
      </c>
      <c r="N237" s="4" t="s">
        <v>73</v>
      </c>
      <c r="O237" s="4" t="s">
        <v>1099</v>
      </c>
      <c r="P237" s="4" t="s">
        <v>479</v>
      </c>
      <c r="Q237" s="4" t="s">
        <v>482</v>
      </c>
      <c r="R237" s="4" t="s">
        <v>29</v>
      </c>
      <c r="S237" s="4"/>
      <c r="T237" s="4" t="s">
        <v>31</v>
      </c>
      <c r="U237" s="4"/>
      <c r="V237" s="4"/>
      <c r="W237" s="4"/>
      <c r="X237" s="4"/>
      <c r="Y237" s="4"/>
      <c r="Z237" s="4"/>
      <c r="AA237" s="4"/>
      <c r="AB237" s="4"/>
      <c r="AC237" s="4"/>
      <c r="AD237" s="4"/>
      <c r="AE237" s="4" t="s">
        <v>120</v>
      </c>
      <c r="AF237" s="4" t="s">
        <v>1791</v>
      </c>
      <c r="AG237" s="4"/>
      <c r="AH237" s="4"/>
      <c r="AI237" s="4"/>
      <c r="AJ237" s="4"/>
      <c r="AK237" s="4"/>
      <c r="AL237" s="4" t="s">
        <v>1816</v>
      </c>
      <c r="AM237" s="4"/>
      <c r="AN237" s="4"/>
      <c r="AO237" s="4" t="s">
        <v>29</v>
      </c>
      <c r="AP237" s="4"/>
      <c r="AQ237" s="4" t="s">
        <v>48</v>
      </c>
      <c r="AR237" s="4"/>
      <c r="AS237" s="4"/>
      <c r="AT237" s="4"/>
      <c r="AU237" s="4"/>
      <c r="AV237" s="4" t="s">
        <v>108</v>
      </c>
      <c r="AW237" s="4" t="s">
        <v>56</v>
      </c>
      <c r="AX237" s="4"/>
      <c r="AY237" s="4"/>
      <c r="AZ237" s="4"/>
      <c r="BA237" s="4"/>
      <c r="BB237" s="4"/>
      <c r="BC237" s="4"/>
      <c r="BD237" s="4"/>
      <c r="BE237" s="4"/>
      <c r="BF237" s="4" t="s">
        <v>59</v>
      </c>
      <c r="BG237" s="4"/>
      <c r="BH237" s="4"/>
      <c r="BI237" s="4"/>
      <c r="BJ237" s="4"/>
      <c r="BK237" s="4"/>
      <c r="BL237" s="4"/>
      <c r="BM237" s="4"/>
      <c r="BN237" s="4"/>
      <c r="BO237" s="62"/>
    </row>
    <row r="238" spans="1:515" s="17" customFormat="1" ht="135.75" hidden="1" customHeight="1" x14ac:dyDescent="0.25">
      <c r="A238" s="62"/>
      <c r="B238" s="67" t="s">
        <v>1605</v>
      </c>
      <c r="C238" s="4" t="s">
        <v>1104</v>
      </c>
      <c r="D238" s="4" t="s">
        <v>1105</v>
      </c>
      <c r="E238" s="6" t="s">
        <v>1106</v>
      </c>
      <c r="F238" s="6" t="s">
        <v>1107</v>
      </c>
      <c r="G238" s="4" t="s">
        <v>270</v>
      </c>
      <c r="H238" s="16" t="s">
        <v>1859</v>
      </c>
      <c r="I238" s="4" t="s">
        <v>292</v>
      </c>
      <c r="J238" s="14">
        <v>44986</v>
      </c>
      <c r="K238" s="14">
        <v>45076</v>
      </c>
      <c r="L238" s="66">
        <f t="shared" si="18"/>
        <v>90</v>
      </c>
      <c r="M238" s="4" t="s">
        <v>71</v>
      </c>
      <c r="N238" s="4" t="s">
        <v>73</v>
      </c>
      <c r="O238" s="4" t="s">
        <v>1108</v>
      </c>
      <c r="P238" s="4" t="s">
        <v>479</v>
      </c>
      <c r="Q238" s="4" t="s">
        <v>482</v>
      </c>
      <c r="R238" s="4" t="s">
        <v>29</v>
      </c>
      <c r="S238" s="4"/>
      <c r="T238" s="4" t="s">
        <v>31</v>
      </c>
      <c r="U238" s="4"/>
      <c r="V238" s="4"/>
      <c r="W238" s="4"/>
      <c r="X238" s="4"/>
      <c r="Y238" s="4"/>
      <c r="Z238" s="4"/>
      <c r="AA238" s="4"/>
      <c r="AB238" s="4"/>
      <c r="AC238" s="4"/>
      <c r="AD238" s="4"/>
      <c r="AE238" s="4" t="s">
        <v>145</v>
      </c>
      <c r="AF238" s="4" t="s">
        <v>143</v>
      </c>
      <c r="AG238" s="4"/>
      <c r="AH238" s="4"/>
      <c r="AI238" s="4"/>
      <c r="AJ238" s="4"/>
      <c r="AK238" s="4"/>
      <c r="AL238" s="4" t="s">
        <v>1816</v>
      </c>
      <c r="AM238" s="4"/>
      <c r="AN238" s="4"/>
      <c r="AO238" s="4" t="s">
        <v>29</v>
      </c>
      <c r="AP238" s="4"/>
      <c r="AQ238" s="4" t="s">
        <v>48</v>
      </c>
      <c r="AR238" s="4"/>
      <c r="AS238" s="4"/>
      <c r="AT238" s="4"/>
      <c r="AU238" s="4"/>
      <c r="AV238" s="4" t="s">
        <v>108</v>
      </c>
      <c r="AW238" s="4" t="s">
        <v>56</v>
      </c>
      <c r="AX238" s="4"/>
      <c r="AY238" s="4"/>
      <c r="AZ238" s="4"/>
      <c r="BA238" s="4"/>
      <c r="BB238" s="4"/>
      <c r="BC238" s="4"/>
      <c r="BD238" s="4"/>
      <c r="BE238" s="4"/>
      <c r="BF238" s="4" t="s">
        <v>59</v>
      </c>
      <c r="BG238" s="4"/>
      <c r="BH238" s="4"/>
      <c r="BI238" s="4"/>
      <c r="BJ238" s="4" t="s">
        <v>57</v>
      </c>
      <c r="BK238" s="4"/>
      <c r="BL238" s="4"/>
      <c r="BM238" s="4"/>
      <c r="BN238" s="4"/>
      <c r="BO238" s="62"/>
    </row>
    <row r="239" spans="1:515" s="17" customFormat="1" ht="135.75" hidden="1" customHeight="1" x14ac:dyDescent="0.25">
      <c r="A239" s="62"/>
      <c r="B239" s="67" t="s">
        <v>1606</v>
      </c>
      <c r="C239" s="4" t="s">
        <v>1109</v>
      </c>
      <c r="D239" s="123" t="s">
        <v>1110</v>
      </c>
      <c r="E239" s="7" t="s">
        <v>1111</v>
      </c>
      <c r="F239" s="7" t="s">
        <v>1112</v>
      </c>
      <c r="G239" s="4" t="s">
        <v>270</v>
      </c>
      <c r="H239" s="16" t="s">
        <v>1859</v>
      </c>
      <c r="I239" s="4" t="s">
        <v>292</v>
      </c>
      <c r="J239" s="14">
        <v>45061</v>
      </c>
      <c r="K239" s="14">
        <v>45153</v>
      </c>
      <c r="L239" s="66">
        <f t="shared" si="18"/>
        <v>92</v>
      </c>
      <c r="M239" s="4" t="s">
        <v>71</v>
      </c>
      <c r="N239" s="4" t="s">
        <v>72</v>
      </c>
      <c r="O239" s="4" t="s">
        <v>1113</v>
      </c>
      <c r="P239" s="4" t="s">
        <v>479</v>
      </c>
      <c r="Q239" s="4" t="s">
        <v>482</v>
      </c>
      <c r="R239" s="4" t="s">
        <v>29</v>
      </c>
      <c r="S239" s="4"/>
      <c r="T239" s="4" t="s">
        <v>31</v>
      </c>
      <c r="U239" s="4"/>
      <c r="V239" s="4"/>
      <c r="W239" s="4"/>
      <c r="X239" s="4"/>
      <c r="Y239" s="4"/>
      <c r="Z239" s="4"/>
      <c r="AA239" s="4"/>
      <c r="AB239" s="4"/>
      <c r="AC239" s="4"/>
      <c r="AD239" s="4"/>
      <c r="AE239" s="4" t="s">
        <v>121</v>
      </c>
      <c r="AF239" s="4" t="s">
        <v>139</v>
      </c>
      <c r="AG239" s="4"/>
      <c r="AH239" s="4"/>
      <c r="AI239" s="4"/>
      <c r="AJ239" s="4"/>
      <c r="AK239" s="4"/>
      <c r="AL239" s="4" t="s">
        <v>1816</v>
      </c>
      <c r="AM239" s="4" t="s">
        <v>679</v>
      </c>
      <c r="AN239" s="4" t="s">
        <v>277</v>
      </c>
      <c r="AO239" s="4"/>
      <c r="AP239" s="4"/>
      <c r="AQ239" s="4" t="s">
        <v>48</v>
      </c>
      <c r="AR239" s="4"/>
      <c r="AS239" s="4" t="s">
        <v>50</v>
      </c>
      <c r="AT239" s="4"/>
      <c r="AU239" s="4"/>
      <c r="AV239" s="4"/>
      <c r="AW239" s="4"/>
      <c r="AX239" s="4"/>
      <c r="AY239" s="4"/>
      <c r="AZ239" s="4"/>
      <c r="BA239" s="4"/>
      <c r="BB239" s="4"/>
      <c r="BC239" s="4"/>
      <c r="BD239" s="4"/>
      <c r="BE239" s="4"/>
      <c r="BF239" s="4" t="s">
        <v>59</v>
      </c>
      <c r="BG239" s="4"/>
      <c r="BH239" s="4" t="s">
        <v>60</v>
      </c>
      <c r="BI239" s="4"/>
      <c r="BJ239" s="4" t="s">
        <v>57</v>
      </c>
      <c r="BK239" s="4"/>
      <c r="BL239" s="4"/>
      <c r="BM239" s="4"/>
      <c r="BN239" s="4"/>
      <c r="BO239" s="62"/>
    </row>
    <row r="240" spans="1:515" s="17" customFormat="1" ht="135.75" hidden="1" customHeight="1" x14ac:dyDescent="0.25">
      <c r="A240" s="62"/>
      <c r="B240" s="67" t="s">
        <v>1607</v>
      </c>
      <c r="C240" s="4" t="s">
        <v>1114</v>
      </c>
      <c r="D240" s="7" t="s">
        <v>1115</v>
      </c>
      <c r="E240" s="7" t="s">
        <v>1116</v>
      </c>
      <c r="F240" s="7" t="s">
        <v>1117</v>
      </c>
      <c r="G240" s="4" t="s">
        <v>270</v>
      </c>
      <c r="H240" s="16" t="s">
        <v>1859</v>
      </c>
      <c r="I240" s="4" t="s">
        <v>292</v>
      </c>
      <c r="J240" s="14">
        <v>44928</v>
      </c>
      <c r="K240" s="14">
        <v>45031</v>
      </c>
      <c r="L240" s="66">
        <f t="shared" si="18"/>
        <v>103</v>
      </c>
      <c r="M240" s="4" t="s">
        <v>71</v>
      </c>
      <c r="N240" s="4" t="s">
        <v>73</v>
      </c>
      <c r="O240" s="4" t="s">
        <v>1118</v>
      </c>
      <c r="P240" s="4" t="s">
        <v>479</v>
      </c>
      <c r="Q240" s="4" t="s">
        <v>482</v>
      </c>
      <c r="R240" s="4" t="s">
        <v>29</v>
      </c>
      <c r="S240" s="4"/>
      <c r="T240" s="4" t="s">
        <v>31</v>
      </c>
      <c r="U240" s="4"/>
      <c r="V240" s="4"/>
      <c r="W240" s="4"/>
      <c r="X240" s="4"/>
      <c r="Y240" s="4"/>
      <c r="Z240" s="4"/>
      <c r="AA240" s="4"/>
      <c r="AB240" s="4"/>
      <c r="AC240" s="4"/>
      <c r="AD240" s="4"/>
      <c r="AE240" s="4" t="s">
        <v>120</v>
      </c>
      <c r="AF240" s="4" t="s">
        <v>1795</v>
      </c>
      <c r="AG240" s="4"/>
      <c r="AH240" s="4"/>
      <c r="AI240" s="4"/>
      <c r="AJ240" s="4"/>
      <c r="AK240" s="4"/>
      <c r="AL240" s="4" t="s">
        <v>1816</v>
      </c>
      <c r="AM240" s="4" t="s">
        <v>677</v>
      </c>
      <c r="AN240" s="4"/>
      <c r="AO240" s="4"/>
      <c r="AP240" s="4"/>
      <c r="AQ240" s="4" t="s">
        <v>48</v>
      </c>
      <c r="AR240" s="4"/>
      <c r="AS240" s="4" t="s">
        <v>50</v>
      </c>
      <c r="AT240" s="4"/>
      <c r="AU240" s="4"/>
      <c r="AV240" s="4"/>
      <c r="AW240" s="4"/>
      <c r="AX240" s="4"/>
      <c r="AY240" s="4"/>
      <c r="AZ240" s="4"/>
      <c r="BA240" s="4"/>
      <c r="BB240" s="4"/>
      <c r="BC240" s="4"/>
      <c r="BD240" s="4"/>
      <c r="BE240" s="4"/>
      <c r="BF240" s="4" t="s">
        <v>59</v>
      </c>
      <c r="BG240" s="4"/>
      <c r="BH240" s="4" t="s">
        <v>60</v>
      </c>
      <c r="BI240" s="4"/>
      <c r="BJ240" s="4" t="s">
        <v>57</v>
      </c>
      <c r="BK240" s="4"/>
      <c r="BL240" s="4"/>
      <c r="BM240" s="4"/>
      <c r="BN240" s="4"/>
      <c r="BO240" s="62"/>
    </row>
    <row r="241" spans="1:515" s="17" customFormat="1" ht="135.75" hidden="1" customHeight="1" x14ac:dyDescent="0.25">
      <c r="A241" s="62"/>
      <c r="B241" s="67" t="s">
        <v>1608</v>
      </c>
      <c r="C241" s="4" t="s">
        <v>1119</v>
      </c>
      <c r="D241" s="4" t="s">
        <v>1120</v>
      </c>
      <c r="E241" s="7" t="s">
        <v>1121</v>
      </c>
      <c r="F241" s="124" t="s">
        <v>1122</v>
      </c>
      <c r="G241" s="4" t="s">
        <v>270</v>
      </c>
      <c r="H241" s="16" t="s">
        <v>1859</v>
      </c>
      <c r="I241" s="4" t="s">
        <v>292</v>
      </c>
      <c r="J241" s="14">
        <v>45032</v>
      </c>
      <c r="K241" s="14">
        <v>45153</v>
      </c>
      <c r="L241" s="66">
        <f t="shared" si="18"/>
        <v>121</v>
      </c>
      <c r="M241" s="4" t="s">
        <v>71</v>
      </c>
      <c r="N241" s="4" t="s">
        <v>73</v>
      </c>
      <c r="O241" s="4" t="s">
        <v>1123</v>
      </c>
      <c r="P241" s="4" t="s">
        <v>479</v>
      </c>
      <c r="Q241" s="4" t="s">
        <v>482</v>
      </c>
      <c r="R241" s="4" t="s">
        <v>29</v>
      </c>
      <c r="S241" s="4"/>
      <c r="T241" s="4" t="s">
        <v>31</v>
      </c>
      <c r="U241" s="4"/>
      <c r="V241" s="4"/>
      <c r="W241" s="4"/>
      <c r="X241" s="4"/>
      <c r="Y241" s="4"/>
      <c r="Z241" s="4"/>
      <c r="AA241" s="4"/>
      <c r="AB241" s="4"/>
      <c r="AC241" s="4"/>
      <c r="AD241" s="4"/>
      <c r="AE241" s="4" t="s">
        <v>121</v>
      </c>
      <c r="AF241" s="4" t="s">
        <v>141</v>
      </c>
      <c r="AG241" s="4"/>
      <c r="AH241" s="4"/>
      <c r="AI241" s="4"/>
      <c r="AJ241" s="4"/>
      <c r="AK241" s="4"/>
      <c r="AL241" s="4" t="s">
        <v>1816</v>
      </c>
      <c r="AM241" s="4"/>
      <c r="AN241" s="4"/>
      <c r="AO241" s="4"/>
      <c r="AP241" s="4"/>
      <c r="AQ241" s="4" t="s">
        <v>48</v>
      </c>
      <c r="AR241" s="4"/>
      <c r="AS241" s="4" t="s">
        <v>50</v>
      </c>
      <c r="AT241" s="4"/>
      <c r="AU241" s="4"/>
      <c r="AV241" s="4"/>
      <c r="AW241" s="4"/>
      <c r="AX241" s="4"/>
      <c r="AY241" s="4"/>
      <c r="AZ241" s="4"/>
      <c r="BA241" s="4"/>
      <c r="BB241" s="4"/>
      <c r="BC241" s="4"/>
      <c r="BD241" s="4"/>
      <c r="BE241" s="4"/>
      <c r="BF241" s="4" t="s">
        <v>59</v>
      </c>
      <c r="BG241" s="4"/>
      <c r="BH241" s="4"/>
      <c r="BI241" s="4"/>
      <c r="BJ241" s="4" t="s">
        <v>57</v>
      </c>
      <c r="BK241" s="4"/>
      <c r="BL241" s="4"/>
      <c r="BM241" s="4"/>
      <c r="BN241" s="4"/>
      <c r="BO241" s="62"/>
    </row>
    <row r="242" spans="1:515" s="65" customFormat="1" ht="103.5" hidden="1" customHeight="1" x14ac:dyDescent="0.25">
      <c r="A242" s="62"/>
      <c r="B242" s="67" t="s">
        <v>1609</v>
      </c>
      <c r="C242" s="4" t="s">
        <v>1124</v>
      </c>
      <c r="D242" s="4" t="s">
        <v>1125</v>
      </c>
      <c r="E242" s="6" t="s">
        <v>1091</v>
      </c>
      <c r="F242" s="6" t="s">
        <v>1126</v>
      </c>
      <c r="G242" s="4" t="s">
        <v>270</v>
      </c>
      <c r="H242" s="16" t="s">
        <v>1859</v>
      </c>
      <c r="I242" s="4" t="s">
        <v>292</v>
      </c>
      <c r="J242" s="14">
        <v>45154</v>
      </c>
      <c r="K242" s="14">
        <v>45275</v>
      </c>
      <c r="L242" s="66">
        <f t="shared" si="18"/>
        <v>121</v>
      </c>
      <c r="M242" s="4" t="s">
        <v>71</v>
      </c>
      <c r="N242" s="4" t="s">
        <v>73</v>
      </c>
      <c r="O242" s="4" t="s">
        <v>1127</v>
      </c>
      <c r="P242" s="4" t="s">
        <v>479</v>
      </c>
      <c r="Q242" s="4" t="s">
        <v>482</v>
      </c>
      <c r="R242" s="4" t="s">
        <v>29</v>
      </c>
      <c r="S242" s="4"/>
      <c r="T242" s="4" t="s">
        <v>31</v>
      </c>
      <c r="U242" s="4" t="s">
        <v>32</v>
      </c>
      <c r="V242" s="4"/>
      <c r="W242" s="4"/>
      <c r="X242" s="4"/>
      <c r="Y242" s="4"/>
      <c r="Z242" s="4"/>
      <c r="AA242" s="4"/>
      <c r="AB242" s="4"/>
      <c r="AC242" s="4"/>
      <c r="AD242" s="4"/>
      <c r="AE242" s="4" t="s">
        <v>121</v>
      </c>
      <c r="AF242" s="4" t="s">
        <v>141</v>
      </c>
      <c r="AG242" s="4"/>
      <c r="AH242" s="4"/>
      <c r="AI242" s="4"/>
      <c r="AJ242" s="4"/>
      <c r="AK242" s="4"/>
      <c r="AL242" s="4" t="s">
        <v>1816</v>
      </c>
      <c r="AM242" s="4"/>
      <c r="AN242" s="4"/>
      <c r="AO242" s="4"/>
      <c r="AP242" s="4"/>
      <c r="AQ242" s="4" t="s">
        <v>48</v>
      </c>
      <c r="AR242" s="4"/>
      <c r="AS242" s="4" t="s">
        <v>50</v>
      </c>
      <c r="AT242" s="4"/>
      <c r="AU242" s="4"/>
      <c r="AV242" s="4"/>
      <c r="AW242" s="4"/>
      <c r="AX242" s="4"/>
      <c r="AY242" s="4"/>
      <c r="AZ242" s="4"/>
      <c r="BA242" s="4"/>
      <c r="BB242" s="4"/>
      <c r="BC242" s="4"/>
      <c r="BD242" s="4"/>
      <c r="BE242" s="4"/>
      <c r="BF242" s="4" t="s">
        <v>59</v>
      </c>
      <c r="BG242" s="4"/>
      <c r="BH242" s="4"/>
      <c r="BI242" s="4"/>
      <c r="BJ242" s="4" t="s">
        <v>57</v>
      </c>
      <c r="BK242" s="4"/>
      <c r="BL242" s="4"/>
      <c r="BM242" s="4"/>
      <c r="BN242" s="4"/>
      <c r="BO242" s="62"/>
      <c r="BP242" s="17"/>
      <c r="BQ242" s="17"/>
      <c r="BR242" s="17"/>
      <c r="BS242" s="17"/>
      <c r="BT242" s="17"/>
      <c r="BU242" s="17"/>
      <c r="BV242" s="17"/>
      <c r="BW242" s="17"/>
      <c r="BX242" s="17"/>
      <c r="BY242" s="17"/>
      <c r="BZ242" s="17"/>
      <c r="CA242" s="17"/>
      <c r="CB242" s="17"/>
      <c r="CC242" s="17"/>
      <c r="CD242" s="17"/>
      <c r="CE242" s="17"/>
      <c r="CF242" s="17"/>
      <c r="CG242" s="17"/>
      <c r="CH242" s="17"/>
      <c r="CI242" s="17"/>
      <c r="CJ242" s="17"/>
      <c r="CK242" s="17"/>
      <c r="CL242" s="17"/>
      <c r="CM242" s="17"/>
      <c r="CN242" s="17"/>
      <c r="CO242" s="17"/>
      <c r="CP242" s="17"/>
      <c r="CQ242" s="17"/>
      <c r="CR242" s="17"/>
      <c r="CS242" s="17"/>
      <c r="CT242" s="17"/>
      <c r="CU242" s="17"/>
      <c r="CV242" s="17"/>
      <c r="CW242" s="17"/>
      <c r="CX242" s="17"/>
      <c r="CY242" s="17"/>
      <c r="CZ242" s="17"/>
      <c r="DA242" s="17"/>
      <c r="DB242" s="17"/>
      <c r="DC242" s="17"/>
      <c r="DD242" s="17"/>
      <c r="DE242" s="17"/>
      <c r="DF242" s="17"/>
      <c r="DG242" s="17"/>
      <c r="DH242" s="17"/>
      <c r="DI242" s="17"/>
      <c r="DJ242" s="17"/>
      <c r="DK242" s="17"/>
      <c r="DL242" s="17"/>
      <c r="DM242" s="17"/>
      <c r="DN242" s="17"/>
      <c r="DO242" s="17"/>
      <c r="DP242" s="17"/>
      <c r="DQ242" s="17"/>
      <c r="DR242" s="17"/>
      <c r="DS242" s="17"/>
      <c r="DT242" s="17"/>
      <c r="DU242" s="17"/>
      <c r="DV242" s="17"/>
      <c r="DW242" s="17"/>
      <c r="DX242" s="17"/>
      <c r="DY242" s="17"/>
      <c r="DZ242" s="17"/>
      <c r="EA242" s="17"/>
      <c r="EB242" s="17"/>
      <c r="EC242" s="17"/>
      <c r="ED242" s="17"/>
      <c r="EE242" s="17"/>
      <c r="EF242" s="17"/>
      <c r="EG242" s="17"/>
      <c r="EH242" s="17"/>
      <c r="EI242" s="17"/>
      <c r="EJ242" s="17"/>
      <c r="EK242" s="17"/>
      <c r="EL242" s="17"/>
      <c r="EM242" s="17"/>
      <c r="EN242" s="17"/>
      <c r="EO242" s="17"/>
      <c r="EP242" s="17"/>
      <c r="EQ242" s="17"/>
      <c r="ER242" s="17"/>
      <c r="ES242" s="17"/>
      <c r="ET242" s="17"/>
      <c r="EU242" s="17"/>
      <c r="EV242" s="17"/>
      <c r="EW242" s="17"/>
      <c r="EX242" s="17"/>
      <c r="EY242" s="17"/>
      <c r="EZ242" s="17"/>
      <c r="FA242" s="17"/>
      <c r="FB242" s="17"/>
      <c r="FC242" s="17"/>
      <c r="FD242" s="17"/>
      <c r="FE242" s="17"/>
      <c r="FF242" s="17"/>
      <c r="FG242" s="17"/>
      <c r="FH242" s="17"/>
      <c r="FI242" s="17"/>
      <c r="FJ242" s="17"/>
      <c r="FK242" s="17"/>
      <c r="FL242" s="17"/>
      <c r="FM242" s="17"/>
      <c r="FN242" s="17"/>
      <c r="FO242" s="17"/>
      <c r="FP242" s="17"/>
      <c r="FQ242" s="17"/>
      <c r="FR242" s="17"/>
      <c r="FS242" s="17"/>
      <c r="FT242" s="17"/>
      <c r="FU242" s="17"/>
      <c r="FV242" s="17"/>
      <c r="FW242" s="17"/>
      <c r="FX242" s="17"/>
      <c r="FY242" s="17"/>
      <c r="FZ242" s="17"/>
      <c r="GA242" s="17"/>
      <c r="GB242" s="17"/>
      <c r="GC242" s="17"/>
      <c r="GD242" s="17"/>
      <c r="GE242" s="17"/>
      <c r="GF242" s="17"/>
      <c r="GG242" s="17"/>
      <c r="GH242" s="17"/>
      <c r="GI242" s="17"/>
      <c r="GJ242" s="17"/>
      <c r="GK242" s="17"/>
      <c r="GL242" s="17"/>
      <c r="GM242" s="17"/>
      <c r="GN242" s="17"/>
      <c r="GO242" s="17"/>
      <c r="GP242" s="17"/>
      <c r="GQ242" s="17"/>
      <c r="GR242" s="17"/>
      <c r="GS242" s="17"/>
      <c r="GT242" s="17"/>
      <c r="GU242" s="17"/>
      <c r="GV242" s="17"/>
      <c r="GW242" s="17"/>
      <c r="GX242" s="17"/>
      <c r="GY242" s="17"/>
      <c r="GZ242" s="17"/>
      <c r="HA242" s="17"/>
      <c r="HB242" s="17"/>
      <c r="HC242" s="17"/>
      <c r="HD242" s="17"/>
      <c r="HE242" s="17"/>
      <c r="HF242" s="17"/>
      <c r="HG242" s="17"/>
      <c r="HH242" s="17"/>
      <c r="HI242" s="17"/>
      <c r="HJ242" s="17"/>
      <c r="HK242" s="17"/>
      <c r="HL242" s="17"/>
      <c r="HM242" s="17"/>
      <c r="HN242" s="17"/>
      <c r="HO242" s="17"/>
      <c r="HP242" s="17"/>
      <c r="HQ242" s="17"/>
      <c r="HR242" s="17"/>
      <c r="HS242" s="17"/>
      <c r="HT242" s="17"/>
      <c r="HU242" s="17"/>
      <c r="HV242" s="17"/>
      <c r="HW242" s="17"/>
      <c r="HX242" s="17"/>
      <c r="HY242" s="17"/>
      <c r="HZ242" s="17"/>
      <c r="IA242" s="17"/>
      <c r="IB242" s="17"/>
      <c r="IC242" s="17"/>
      <c r="ID242" s="17"/>
      <c r="IE242" s="17"/>
      <c r="IF242" s="17"/>
      <c r="IG242" s="17"/>
      <c r="IH242" s="17"/>
      <c r="II242" s="17"/>
      <c r="IJ242" s="17"/>
      <c r="IK242" s="17"/>
      <c r="IL242" s="17"/>
      <c r="IM242" s="17"/>
      <c r="IN242" s="17"/>
      <c r="IO242" s="17"/>
      <c r="IP242" s="17"/>
      <c r="IQ242" s="17"/>
      <c r="IR242" s="17"/>
      <c r="IS242" s="17"/>
      <c r="IT242" s="17"/>
      <c r="IU242" s="17"/>
      <c r="IV242" s="17"/>
      <c r="IW242" s="17"/>
      <c r="IX242" s="17"/>
      <c r="IY242" s="17"/>
      <c r="IZ242" s="17"/>
      <c r="JA242" s="17"/>
      <c r="JB242" s="17"/>
      <c r="JC242" s="17"/>
      <c r="JD242" s="17"/>
      <c r="JE242" s="17"/>
      <c r="JF242" s="17"/>
      <c r="JG242" s="17"/>
      <c r="JH242" s="17"/>
      <c r="JI242" s="17"/>
      <c r="JJ242" s="17"/>
      <c r="JK242" s="17"/>
      <c r="JL242" s="17"/>
      <c r="JM242" s="17"/>
      <c r="JN242" s="17"/>
      <c r="JO242" s="17"/>
      <c r="JP242" s="17"/>
      <c r="JQ242" s="17"/>
      <c r="JR242" s="17"/>
      <c r="JS242" s="17"/>
      <c r="JT242" s="17"/>
      <c r="JU242" s="17"/>
      <c r="JV242" s="17"/>
      <c r="JW242" s="17"/>
      <c r="JX242" s="17"/>
      <c r="JY242" s="17"/>
      <c r="JZ242" s="17"/>
      <c r="KA242" s="17"/>
      <c r="KB242" s="17"/>
      <c r="KC242" s="17"/>
      <c r="KD242" s="17"/>
      <c r="KE242" s="17"/>
      <c r="KF242" s="17"/>
      <c r="KG242" s="17"/>
      <c r="KH242" s="17"/>
      <c r="KI242" s="17"/>
      <c r="KJ242" s="17"/>
      <c r="KK242" s="17"/>
      <c r="KL242" s="17"/>
      <c r="KM242" s="17"/>
      <c r="KN242" s="17"/>
      <c r="KO242" s="17"/>
      <c r="KP242" s="17"/>
      <c r="KQ242" s="17"/>
      <c r="KR242" s="17"/>
      <c r="KS242" s="17"/>
      <c r="KT242" s="17"/>
      <c r="KU242" s="17"/>
      <c r="KV242" s="17"/>
      <c r="KW242" s="17"/>
      <c r="KX242" s="17"/>
      <c r="KY242" s="17"/>
      <c r="KZ242" s="17"/>
      <c r="LA242" s="17"/>
      <c r="LB242" s="17"/>
      <c r="LC242" s="17"/>
      <c r="LD242" s="17"/>
      <c r="LE242" s="17"/>
      <c r="LF242" s="17"/>
      <c r="LG242" s="17"/>
      <c r="LH242" s="17"/>
      <c r="LI242" s="17"/>
      <c r="LJ242" s="17"/>
      <c r="LK242" s="17"/>
      <c r="LL242" s="17"/>
      <c r="LM242" s="17"/>
      <c r="LN242" s="17"/>
      <c r="LO242" s="17"/>
      <c r="LP242" s="17"/>
      <c r="LQ242" s="17"/>
      <c r="LR242" s="17"/>
      <c r="LS242" s="17"/>
      <c r="LT242" s="17"/>
      <c r="LU242" s="17"/>
      <c r="LV242" s="17"/>
      <c r="LW242" s="17"/>
      <c r="LX242" s="17"/>
      <c r="LY242" s="17"/>
      <c r="LZ242" s="17"/>
      <c r="MA242" s="17"/>
      <c r="MB242" s="17"/>
      <c r="MC242" s="17"/>
      <c r="MD242" s="17"/>
      <c r="ME242" s="17"/>
      <c r="MF242" s="17"/>
      <c r="MG242" s="17"/>
      <c r="MH242" s="17"/>
      <c r="MI242" s="17"/>
      <c r="MJ242" s="17"/>
      <c r="MK242" s="17"/>
      <c r="ML242" s="17"/>
      <c r="MM242" s="17"/>
      <c r="MN242" s="17"/>
      <c r="MO242" s="17"/>
      <c r="MP242" s="17"/>
      <c r="MQ242" s="17"/>
      <c r="MR242" s="17"/>
      <c r="MS242" s="17"/>
      <c r="MT242" s="17"/>
      <c r="MU242" s="17"/>
      <c r="MV242" s="17"/>
      <c r="MW242" s="17"/>
      <c r="MX242" s="17"/>
      <c r="MY242" s="17"/>
      <c r="MZ242" s="17"/>
      <c r="NA242" s="17"/>
      <c r="NB242" s="17"/>
      <c r="NC242" s="17"/>
      <c r="ND242" s="17"/>
      <c r="NE242" s="17"/>
      <c r="NF242" s="17"/>
      <c r="NG242" s="17"/>
      <c r="NH242" s="17"/>
      <c r="NI242" s="17"/>
      <c r="NJ242" s="17"/>
      <c r="NK242" s="17"/>
      <c r="NL242" s="17"/>
      <c r="NM242" s="17"/>
      <c r="NN242" s="17"/>
      <c r="NO242" s="17"/>
      <c r="NP242" s="17"/>
      <c r="NQ242" s="17"/>
      <c r="NR242" s="17"/>
      <c r="NS242" s="17"/>
      <c r="NT242" s="17"/>
      <c r="NU242" s="17"/>
      <c r="NV242" s="17"/>
      <c r="NW242" s="17"/>
      <c r="NX242" s="17"/>
      <c r="NY242" s="17"/>
      <c r="NZ242" s="17"/>
      <c r="OA242" s="17"/>
      <c r="OB242" s="17"/>
      <c r="OC242" s="17"/>
      <c r="OD242" s="17"/>
      <c r="OE242" s="17"/>
      <c r="OF242" s="17"/>
      <c r="OG242" s="17"/>
      <c r="OH242" s="17"/>
      <c r="OI242" s="17"/>
      <c r="OJ242" s="17"/>
      <c r="OK242" s="17"/>
      <c r="OL242" s="17"/>
      <c r="OM242" s="17"/>
      <c r="ON242" s="17"/>
      <c r="OO242" s="17"/>
      <c r="OP242" s="17"/>
      <c r="OQ242" s="17"/>
      <c r="OR242" s="17"/>
      <c r="OS242" s="17"/>
      <c r="OT242" s="17"/>
      <c r="OU242" s="17"/>
      <c r="OV242" s="17"/>
      <c r="OW242" s="17"/>
      <c r="OX242" s="17"/>
      <c r="OY242" s="17"/>
      <c r="OZ242" s="17"/>
      <c r="PA242" s="17"/>
      <c r="PB242" s="17"/>
      <c r="PC242" s="17"/>
      <c r="PD242" s="17"/>
      <c r="PE242" s="17"/>
      <c r="PF242" s="17"/>
      <c r="PG242" s="17"/>
      <c r="PH242" s="17"/>
      <c r="PI242" s="17"/>
      <c r="PJ242" s="17"/>
      <c r="PK242" s="17"/>
      <c r="PL242" s="17"/>
      <c r="PM242" s="17"/>
      <c r="PN242" s="17"/>
      <c r="PO242" s="17"/>
      <c r="PP242" s="17"/>
      <c r="PQ242" s="17"/>
      <c r="PR242" s="17"/>
      <c r="PS242" s="17"/>
      <c r="PT242" s="17"/>
      <c r="PU242" s="17"/>
      <c r="PV242" s="17"/>
      <c r="PW242" s="17"/>
      <c r="PX242" s="17"/>
      <c r="PY242" s="17"/>
      <c r="PZ242" s="17"/>
      <c r="QA242" s="17"/>
      <c r="QB242" s="17"/>
      <c r="QC242" s="17"/>
      <c r="QD242" s="17"/>
      <c r="QE242" s="17"/>
      <c r="QF242" s="17"/>
      <c r="QG242" s="17"/>
      <c r="QH242" s="17"/>
      <c r="QI242" s="17"/>
      <c r="QJ242" s="17"/>
      <c r="QK242" s="17"/>
      <c r="QL242" s="17"/>
      <c r="QM242" s="17"/>
      <c r="QN242" s="17"/>
      <c r="QO242" s="17"/>
      <c r="QP242" s="17"/>
      <c r="QQ242" s="17"/>
      <c r="QR242" s="17"/>
      <c r="QS242" s="17"/>
      <c r="QT242" s="17"/>
      <c r="QU242" s="17"/>
      <c r="QV242" s="17"/>
      <c r="QW242" s="17"/>
      <c r="QX242" s="17"/>
      <c r="QY242" s="17"/>
      <c r="QZ242" s="17"/>
      <c r="RA242" s="17"/>
      <c r="RB242" s="17"/>
      <c r="RC242" s="17"/>
      <c r="RD242" s="17"/>
      <c r="RE242" s="17"/>
      <c r="RF242" s="17"/>
      <c r="RG242" s="17"/>
      <c r="RH242" s="17"/>
      <c r="RI242" s="17"/>
      <c r="RJ242" s="17"/>
      <c r="RK242" s="17"/>
      <c r="RL242" s="17"/>
      <c r="RM242" s="17"/>
      <c r="RN242" s="17"/>
      <c r="RO242" s="17"/>
      <c r="RP242" s="17"/>
      <c r="RQ242" s="17"/>
      <c r="RR242" s="17"/>
      <c r="RS242" s="17"/>
      <c r="RT242" s="17"/>
      <c r="RU242" s="17"/>
      <c r="RV242" s="17"/>
      <c r="RW242" s="17"/>
      <c r="RX242" s="17"/>
      <c r="RY242" s="17"/>
      <c r="RZ242" s="17"/>
      <c r="SA242" s="17"/>
      <c r="SB242" s="17"/>
      <c r="SC242" s="17"/>
      <c r="SD242" s="17"/>
      <c r="SE242" s="17"/>
      <c r="SF242" s="17"/>
      <c r="SG242" s="17"/>
      <c r="SH242" s="17"/>
      <c r="SI242" s="17"/>
      <c r="SJ242" s="17"/>
      <c r="SK242" s="17"/>
      <c r="SL242" s="17"/>
      <c r="SM242" s="17"/>
      <c r="SN242" s="17"/>
      <c r="SO242" s="17"/>
      <c r="SP242" s="17"/>
      <c r="SQ242" s="17"/>
      <c r="SR242" s="17"/>
      <c r="SS242" s="17"/>
      <c r="ST242" s="17"/>
      <c r="SU242" s="17"/>
    </row>
    <row r="243" spans="1:515" s="65" customFormat="1" ht="103.5" hidden="1" customHeight="1" x14ac:dyDescent="0.25">
      <c r="A243" s="62"/>
      <c r="B243" s="67" t="s">
        <v>1610</v>
      </c>
      <c r="C243" s="4" t="s">
        <v>1128</v>
      </c>
      <c r="D243" s="4" t="s">
        <v>1129</v>
      </c>
      <c r="E243" s="7" t="s">
        <v>1130</v>
      </c>
      <c r="F243" s="7" t="s">
        <v>1131</v>
      </c>
      <c r="G243" s="4" t="s">
        <v>270</v>
      </c>
      <c r="H243" s="16" t="s">
        <v>1859</v>
      </c>
      <c r="I243" s="4" t="s">
        <v>292</v>
      </c>
      <c r="J243" s="14">
        <v>45000</v>
      </c>
      <c r="K243" s="14">
        <v>45122</v>
      </c>
      <c r="L243" s="66">
        <f t="shared" si="18"/>
        <v>122</v>
      </c>
      <c r="M243" s="4" t="s">
        <v>71</v>
      </c>
      <c r="N243" s="4" t="s">
        <v>72</v>
      </c>
      <c r="O243" s="4" t="s">
        <v>1132</v>
      </c>
      <c r="P243" s="4" t="s">
        <v>479</v>
      </c>
      <c r="Q243" s="4" t="s">
        <v>482</v>
      </c>
      <c r="R243" s="4" t="s">
        <v>29</v>
      </c>
      <c r="S243" s="4"/>
      <c r="T243" s="4" t="s">
        <v>31</v>
      </c>
      <c r="U243" s="4" t="s">
        <v>32</v>
      </c>
      <c r="V243" s="4"/>
      <c r="W243" s="4"/>
      <c r="X243" s="4"/>
      <c r="Y243" s="4"/>
      <c r="Z243" s="4"/>
      <c r="AA243" s="4"/>
      <c r="AB243" s="4"/>
      <c r="AC243" s="4"/>
      <c r="AD243" s="4"/>
      <c r="AE243" s="4" t="s">
        <v>119</v>
      </c>
      <c r="AF243" s="4" t="s">
        <v>629</v>
      </c>
      <c r="AG243" s="4"/>
      <c r="AH243" s="4"/>
      <c r="AI243" s="4"/>
      <c r="AJ243" s="4"/>
      <c r="AK243" s="4"/>
      <c r="AL243" s="4" t="s">
        <v>1816</v>
      </c>
      <c r="AM243" s="4" t="s">
        <v>676</v>
      </c>
      <c r="AN243" s="4" t="s">
        <v>278</v>
      </c>
      <c r="AO243" s="4"/>
      <c r="AP243" s="4"/>
      <c r="AQ243" s="4" t="s">
        <v>48</v>
      </c>
      <c r="AR243" s="4"/>
      <c r="AS243" s="4" t="s">
        <v>50</v>
      </c>
      <c r="AT243" s="4"/>
      <c r="AU243" s="4"/>
      <c r="AV243" s="4"/>
      <c r="AW243" s="4"/>
      <c r="AX243" s="4"/>
      <c r="AY243" s="4"/>
      <c r="AZ243" s="4"/>
      <c r="BA243" s="4"/>
      <c r="BB243" s="4"/>
      <c r="BC243" s="4"/>
      <c r="BD243" s="4"/>
      <c r="BE243" s="4"/>
      <c r="BF243" s="4" t="s">
        <v>59</v>
      </c>
      <c r="BG243" s="4"/>
      <c r="BH243" s="4"/>
      <c r="BI243" s="4"/>
      <c r="BJ243" s="4" t="s">
        <v>57</v>
      </c>
      <c r="BK243" s="4"/>
      <c r="BL243" s="4"/>
      <c r="BM243" s="4"/>
      <c r="BN243" s="4"/>
      <c r="BO243" s="62"/>
      <c r="BP243" s="17"/>
      <c r="BQ243" s="17"/>
      <c r="BR243" s="17"/>
      <c r="BS243" s="17"/>
      <c r="BT243" s="17"/>
      <c r="BU243" s="17"/>
      <c r="BV243" s="17"/>
      <c r="BW243" s="17"/>
      <c r="BX243" s="17"/>
      <c r="BY243" s="17"/>
      <c r="BZ243" s="17"/>
      <c r="CA243" s="17"/>
      <c r="CB243" s="17"/>
      <c r="CC243" s="17"/>
      <c r="CD243" s="17"/>
      <c r="CE243" s="17"/>
      <c r="CF243" s="17"/>
      <c r="CG243" s="17"/>
      <c r="CH243" s="17"/>
      <c r="CI243" s="17"/>
      <c r="CJ243" s="17"/>
      <c r="CK243" s="17"/>
      <c r="CL243" s="17"/>
      <c r="CM243" s="17"/>
      <c r="CN243" s="17"/>
      <c r="CO243" s="17"/>
      <c r="CP243" s="17"/>
      <c r="CQ243" s="17"/>
      <c r="CR243" s="17"/>
      <c r="CS243" s="17"/>
      <c r="CT243" s="17"/>
      <c r="CU243" s="17"/>
      <c r="CV243" s="17"/>
      <c r="CW243" s="17"/>
      <c r="CX243" s="17"/>
      <c r="CY243" s="17"/>
      <c r="CZ243" s="17"/>
      <c r="DA243" s="17"/>
      <c r="DB243" s="17"/>
      <c r="DC243" s="17"/>
      <c r="DD243" s="17"/>
      <c r="DE243" s="17"/>
      <c r="DF243" s="17"/>
      <c r="DG243" s="17"/>
      <c r="DH243" s="17"/>
      <c r="DI243" s="17"/>
      <c r="DJ243" s="17"/>
      <c r="DK243" s="17"/>
      <c r="DL243" s="17"/>
      <c r="DM243" s="17"/>
      <c r="DN243" s="17"/>
      <c r="DO243" s="17"/>
      <c r="DP243" s="17"/>
      <c r="DQ243" s="17"/>
      <c r="DR243" s="17"/>
      <c r="DS243" s="17"/>
      <c r="DT243" s="17"/>
      <c r="DU243" s="17"/>
      <c r="DV243" s="17"/>
      <c r="DW243" s="17"/>
      <c r="DX243" s="17"/>
      <c r="DY243" s="17"/>
      <c r="DZ243" s="17"/>
      <c r="EA243" s="17"/>
      <c r="EB243" s="17"/>
      <c r="EC243" s="17"/>
      <c r="ED243" s="17"/>
      <c r="EE243" s="17"/>
      <c r="EF243" s="17"/>
      <c r="EG243" s="17"/>
      <c r="EH243" s="17"/>
      <c r="EI243" s="17"/>
      <c r="EJ243" s="17"/>
      <c r="EK243" s="17"/>
      <c r="EL243" s="17"/>
      <c r="EM243" s="17"/>
      <c r="EN243" s="17"/>
      <c r="EO243" s="17"/>
      <c r="EP243" s="17"/>
      <c r="EQ243" s="17"/>
      <c r="ER243" s="17"/>
      <c r="ES243" s="17"/>
      <c r="ET243" s="17"/>
      <c r="EU243" s="17"/>
      <c r="EV243" s="17"/>
      <c r="EW243" s="17"/>
      <c r="EX243" s="17"/>
      <c r="EY243" s="17"/>
      <c r="EZ243" s="17"/>
      <c r="FA243" s="17"/>
      <c r="FB243" s="17"/>
      <c r="FC243" s="17"/>
      <c r="FD243" s="17"/>
      <c r="FE243" s="17"/>
      <c r="FF243" s="17"/>
      <c r="FG243" s="17"/>
      <c r="FH243" s="17"/>
      <c r="FI243" s="17"/>
      <c r="FJ243" s="17"/>
      <c r="FK243" s="17"/>
      <c r="FL243" s="17"/>
      <c r="FM243" s="17"/>
      <c r="FN243" s="17"/>
      <c r="FO243" s="17"/>
      <c r="FP243" s="17"/>
      <c r="FQ243" s="17"/>
      <c r="FR243" s="17"/>
      <c r="FS243" s="17"/>
      <c r="FT243" s="17"/>
      <c r="FU243" s="17"/>
      <c r="FV243" s="17"/>
      <c r="FW243" s="17"/>
      <c r="FX243" s="17"/>
      <c r="FY243" s="17"/>
      <c r="FZ243" s="17"/>
      <c r="GA243" s="17"/>
      <c r="GB243" s="17"/>
      <c r="GC243" s="17"/>
      <c r="GD243" s="17"/>
      <c r="GE243" s="17"/>
      <c r="GF243" s="17"/>
      <c r="GG243" s="17"/>
      <c r="GH243" s="17"/>
      <c r="GI243" s="17"/>
      <c r="GJ243" s="17"/>
      <c r="GK243" s="17"/>
      <c r="GL243" s="17"/>
      <c r="GM243" s="17"/>
      <c r="GN243" s="17"/>
      <c r="GO243" s="17"/>
      <c r="GP243" s="17"/>
      <c r="GQ243" s="17"/>
      <c r="GR243" s="17"/>
      <c r="GS243" s="17"/>
      <c r="GT243" s="17"/>
      <c r="GU243" s="17"/>
      <c r="GV243" s="17"/>
      <c r="GW243" s="17"/>
      <c r="GX243" s="17"/>
      <c r="GY243" s="17"/>
      <c r="GZ243" s="17"/>
      <c r="HA243" s="17"/>
      <c r="HB243" s="17"/>
      <c r="HC243" s="17"/>
      <c r="HD243" s="17"/>
      <c r="HE243" s="17"/>
      <c r="HF243" s="17"/>
      <c r="HG243" s="17"/>
      <c r="HH243" s="17"/>
      <c r="HI243" s="17"/>
      <c r="HJ243" s="17"/>
      <c r="HK243" s="17"/>
      <c r="HL243" s="17"/>
      <c r="HM243" s="17"/>
      <c r="HN243" s="17"/>
      <c r="HO243" s="17"/>
      <c r="HP243" s="17"/>
      <c r="HQ243" s="17"/>
      <c r="HR243" s="17"/>
      <c r="HS243" s="17"/>
      <c r="HT243" s="17"/>
      <c r="HU243" s="17"/>
      <c r="HV243" s="17"/>
      <c r="HW243" s="17"/>
      <c r="HX243" s="17"/>
      <c r="HY243" s="17"/>
      <c r="HZ243" s="17"/>
      <c r="IA243" s="17"/>
      <c r="IB243" s="17"/>
      <c r="IC243" s="17"/>
      <c r="ID243" s="17"/>
      <c r="IE243" s="17"/>
      <c r="IF243" s="17"/>
      <c r="IG243" s="17"/>
      <c r="IH243" s="17"/>
      <c r="II243" s="17"/>
      <c r="IJ243" s="17"/>
      <c r="IK243" s="17"/>
      <c r="IL243" s="17"/>
      <c r="IM243" s="17"/>
      <c r="IN243" s="17"/>
      <c r="IO243" s="17"/>
      <c r="IP243" s="17"/>
      <c r="IQ243" s="17"/>
      <c r="IR243" s="17"/>
      <c r="IS243" s="17"/>
      <c r="IT243" s="17"/>
      <c r="IU243" s="17"/>
      <c r="IV243" s="17"/>
      <c r="IW243" s="17"/>
      <c r="IX243" s="17"/>
      <c r="IY243" s="17"/>
      <c r="IZ243" s="17"/>
      <c r="JA243" s="17"/>
      <c r="JB243" s="17"/>
      <c r="JC243" s="17"/>
      <c r="JD243" s="17"/>
      <c r="JE243" s="17"/>
      <c r="JF243" s="17"/>
      <c r="JG243" s="17"/>
      <c r="JH243" s="17"/>
      <c r="JI243" s="17"/>
      <c r="JJ243" s="17"/>
      <c r="JK243" s="17"/>
      <c r="JL243" s="17"/>
      <c r="JM243" s="17"/>
      <c r="JN243" s="17"/>
      <c r="JO243" s="17"/>
      <c r="JP243" s="17"/>
      <c r="JQ243" s="17"/>
      <c r="JR243" s="17"/>
      <c r="JS243" s="17"/>
      <c r="JT243" s="17"/>
      <c r="JU243" s="17"/>
      <c r="JV243" s="17"/>
      <c r="JW243" s="17"/>
      <c r="JX243" s="17"/>
      <c r="JY243" s="17"/>
      <c r="JZ243" s="17"/>
      <c r="KA243" s="17"/>
      <c r="KB243" s="17"/>
      <c r="KC243" s="17"/>
      <c r="KD243" s="17"/>
      <c r="KE243" s="17"/>
      <c r="KF243" s="17"/>
      <c r="KG243" s="17"/>
      <c r="KH243" s="17"/>
      <c r="KI243" s="17"/>
      <c r="KJ243" s="17"/>
      <c r="KK243" s="17"/>
      <c r="KL243" s="17"/>
      <c r="KM243" s="17"/>
      <c r="KN243" s="17"/>
      <c r="KO243" s="17"/>
      <c r="KP243" s="17"/>
      <c r="KQ243" s="17"/>
      <c r="KR243" s="17"/>
      <c r="KS243" s="17"/>
      <c r="KT243" s="17"/>
      <c r="KU243" s="17"/>
      <c r="KV243" s="17"/>
      <c r="KW243" s="17"/>
      <c r="KX243" s="17"/>
      <c r="KY243" s="17"/>
      <c r="KZ243" s="17"/>
      <c r="LA243" s="17"/>
      <c r="LB243" s="17"/>
      <c r="LC243" s="17"/>
      <c r="LD243" s="17"/>
      <c r="LE243" s="17"/>
      <c r="LF243" s="17"/>
      <c r="LG243" s="17"/>
      <c r="LH243" s="17"/>
      <c r="LI243" s="17"/>
      <c r="LJ243" s="17"/>
      <c r="LK243" s="17"/>
      <c r="LL243" s="17"/>
      <c r="LM243" s="17"/>
      <c r="LN243" s="17"/>
      <c r="LO243" s="17"/>
      <c r="LP243" s="17"/>
      <c r="LQ243" s="17"/>
      <c r="LR243" s="17"/>
      <c r="LS243" s="17"/>
      <c r="LT243" s="17"/>
      <c r="LU243" s="17"/>
      <c r="LV243" s="17"/>
      <c r="LW243" s="17"/>
      <c r="LX243" s="17"/>
      <c r="LY243" s="17"/>
      <c r="LZ243" s="17"/>
      <c r="MA243" s="17"/>
      <c r="MB243" s="17"/>
      <c r="MC243" s="17"/>
      <c r="MD243" s="17"/>
      <c r="ME243" s="17"/>
      <c r="MF243" s="17"/>
      <c r="MG243" s="17"/>
      <c r="MH243" s="17"/>
      <c r="MI243" s="17"/>
      <c r="MJ243" s="17"/>
      <c r="MK243" s="17"/>
      <c r="ML243" s="17"/>
      <c r="MM243" s="17"/>
      <c r="MN243" s="17"/>
      <c r="MO243" s="17"/>
      <c r="MP243" s="17"/>
      <c r="MQ243" s="17"/>
      <c r="MR243" s="17"/>
      <c r="MS243" s="17"/>
      <c r="MT243" s="17"/>
      <c r="MU243" s="17"/>
      <c r="MV243" s="17"/>
      <c r="MW243" s="17"/>
      <c r="MX243" s="17"/>
      <c r="MY243" s="17"/>
      <c r="MZ243" s="17"/>
      <c r="NA243" s="17"/>
      <c r="NB243" s="17"/>
      <c r="NC243" s="17"/>
      <c r="ND243" s="17"/>
      <c r="NE243" s="17"/>
      <c r="NF243" s="17"/>
      <c r="NG243" s="17"/>
      <c r="NH243" s="17"/>
      <c r="NI243" s="17"/>
      <c r="NJ243" s="17"/>
      <c r="NK243" s="17"/>
      <c r="NL243" s="17"/>
      <c r="NM243" s="17"/>
      <c r="NN243" s="17"/>
      <c r="NO243" s="17"/>
      <c r="NP243" s="17"/>
      <c r="NQ243" s="17"/>
      <c r="NR243" s="17"/>
      <c r="NS243" s="17"/>
      <c r="NT243" s="17"/>
      <c r="NU243" s="17"/>
      <c r="NV243" s="17"/>
      <c r="NW243" s="17"/>
      <c r="NX243" s="17"/>
      <c r="NY243" s="17"/>
      <c r="NZ243" s="17"/>
      <c r="OA243" s="17"/>
      <c r="OB243" s="17"/>
      <c r="OC243" s="17"/>
      <c r="OD243" s="17"/>
      <c r="OE243" s="17"/>
      <c r="OF243" s="17"/>
      <c r="OG243" s="17"/>
      <c r="OH243" s="17"/>
      <c r="OI243" s="17"/>
      <c r="OJ243" s="17"/>
      <c r="OK243" s="17"/>
      <c r="OL243" s="17"/>
      <c r="OM243" s="17"/>
      <c r="ON243" s="17"/>
      <c r="OO243" s="17"/>
      <c r="OP243" s="17"/>
      <c r="OQ243" s="17"/>
      <c r="OR243" s="17"/>
      <c r="OS243" s="17"/>
      <c r="OT243" s="17"/>
      <c r="OU243" s="17"/>
      <c r="OV243" s="17"/>
      <c r="OW243" s="17"/>
      <c r="OX243" s="17"/>
      <c r="OY243" s="17"/>
      <c r="OZ243" s="17"/>
      <c r="PA243" s="17"/>
      <c r="PB243" s="17"/>
      <c r="PC243" s="17"/>
      <c r="PD243" s="17"/>
      <c r="PE243" s="17"/>
      <c r="PF243" s="17"/>
      <c r="PG243" s="17"/>
      <c r="PH243" s="17"/>
      <c r="PI243" s="17"/>
      <c r="PJ243" s="17"/>
      <c r="PK243" s="17"/>
      <c r="PL243" s="17"/>
      <c r="PM243" s="17"/>
      <c r="PN243" s="17"/>
      <c r="PO243" s="17"/>
      <c r="PP243" s="17"/>
      <c r="PQ243" s="17"/>
      <c r="PR243" s="17"/>
      <c r="PS243" s="17"/>
      <c r="PT243" s="17"/>
      <c r="PU243" s="17"/>
      <c r="PV243" s="17"/>
      <c r="PW243" s="17"/>
      <c r="PX243" s="17"/>
      <c r="PY243" s="17"/>
      <c r="PZ243" s="17"/>
      <c r="QA243" s="17"/>
      <c r="QB243" s="17"/>
      <c r="QC243" s="17"/>
      <c r="QD243" s="17"/>
      <c r="QE243" s="17"/>
      <c r="QF243" s="17"/>
      <c r="QG243" s="17"/>
      <c r="QH243" s="17"/>
      <c r="QI243" s="17"/>
      <c r="QJ243" s="17"/>
      <c r="QK243" s="17"/>
      <c r="QL243" s="17"/>
      <c r="QM243" s="17"/>
      <c r="QN243" s="17"/>
      <c r="QO243" s="17"/>
      <c r="QP243" s="17"/>
      <c r="QQ243" s="17"/>
      <c r="QR243" s="17"/>
      <c r="QS243" s="17"/>
      <c r="QT243" s="17"/>
      <c r="QU243" s="17"/>
      <c r="QV243" s="17"/>
      <c r="QW243" s="17"/>
      <c r="QX243" s="17"/>
      <c r="QY243" s="17"/>
      <c r="QZ243" s="17"/>
      <c r="RA243" s="17"/>
      <c r="RB243" s="17"/>
      <c r="RC243" s="17"/>
      <c r="RD243" s="17"/>
      <c r="RE243" s="17"/>
      <c r="RF243" s="17"/>
      <c r="RG243" s="17"/>
      <c r="RH243" s="17"/>
      <c r="RI243" s="17"/>
      <c r="RJ243" s="17"/>
      <c r="RK243" s="17"/>
      <c r="RL243" s="17"/>
      <c r="RM243" s="17"/>
      <c r="RN243" s="17"/>
      <c r="RO243" s="17"/>
      <c r="RP243" s="17"/>
      <c r="RQ243" s="17"/>
      <c r="RR243" s="17"/>
      <c r="RS243" s="17"/>
      <c r="RT243" s="17"/>
      <c r="RU243" s="17"/>
      <c r="RV243" s="17"/>
      <c r="RW243" s="17"/>
      <c r="RX243" s="17"/>
      <c r="RY243" s="17"/>
      <c r="RZ243" s="17"/>
      <c r="SA243" s="17"/>
      <c r="SB243" s="17"/>
      <c r="SC243" s="17"/>
      <c r="SD243" s="17"/>
      <c r="SE243" s="17"/>
      <c r="SF243" s="17"/>
      <c r="SG243" s="17"/>
      <c r="SH243" s="17"/>
      <c r="SI243" s="17"/>
      <c r="SJ243" s="17"/>
      <c r="SK243" s="17"/>
      <c r="SL243" s="17"/>
      <c r="SM243" s="17"/>
      <c r="SN243" s="17"/>
      <c r="SO243" s="17"/>
      <c r="SP243" s="17"/>
      <c r="SQ243" s="17"/>
      <c r="SR243" s="17"/>
      <c r="SS243" s="17"/>
      <c r="ST243" s="17"/>
      <c r="SU243" s="17"/>
    </row>
    <row r="244" spans="1:515" s="65" customFormat="1" ht="103.5" hidden="1" customHeight="1" x14ac:dyDescent="0.25">
      <c r="A244" s="62"/>
      <c r="B244" s="67" t="s">
        <v>1611</v>
      </c>
      <c r="C244" s="4" t="s">
        <v>1133</v>
      </c>
      <c r="D244" s="4" t="s">
        <v>1129</v>
      </c>
      <c r="E244" s="7" t="s">
        <v>1130</v>
      </c>
      <c r="F244" s="7" t="s">
        <v>1131</v>
      </c>
      <c r="G244" s="4" t="s">
        <v>270</v>
      </c>
      <c r="H244" s="16" t="s">
        <v>1859</v>
      </c>
      <c r="I244" s="4" t="s">
        <v>292</v>
      </c>
      <c r="J244" s="14">
        <v>45168</v>
      </c>
      <c r="K244" s="14">
        <v>45290</v>
      </c>
      <c r="L244" s="66">
        <f t="shared" si="18"/>
        <v>122</v>
      </c>
      <c r="M244" s="4" t="s">
        <v>71</v>
      </c>
      <c r="N244" s="4" t="s">
        <v>72</v>
      </c>
      <c r="O244" s="4" t="s">
        <v>1132</v>
      </c>
      <c r="P244" s="4" t="s">
        <v>479</v>
      </c>
      <c r="Q244" s="4" t="s">
        <v>482</v>
      </c>
      <c r="R244" s="4" t="s">
        <v>29</v>
      </c>
      <c r="S244" s="4"/>
      <c r="T244" s="4" t="s">
        <v>31</v>
      </c>
      <c r="U244" s="4" t="s">
        <v>32</v>
      </c>
      <c r="V244" s="4"/>
      <c r="W244" s="4"/>
      <c r="X244" s="4"/>
      <c r="Y244" s="4"/>
      <c r="Z244" s="4"/>
      <c r="AA244" s="4"/>
      <c r="AB244" s="4"/>
      <c r="AC244" s="4"/>
      <c r="AD244" s="4"/>
      <c r="AE244" s="4" t="s">
        <v>119</v>
      </c>
      <c r="AF244" s="4" t="s">
        <v>629</v>
      </c>
      <c r="AG244" s="4"/>
      <c r="AH244" s="4"/>
      <c r="AI244" s="4"/>
      <c r="AJ244" s="4"/>
      <c r="AK244" s="4"/>
      <c r="AL244" s="4" t="s">
        <v>1816</v>
      </c>
      <c r="AM244" s="4" t="s">
        <v>676</v>
      </c>
      <c r="AN244" s="4" t="s">
        <v>278</v>
      </c>
      <c r="AO244" s="4"/>
      <c r="AP244" s="4"/>
      <c r="AQ244" s="4" t="s">
        <v>48</v>
      </c>
      <c r="AR244" s="4"/>
      <c r="AS244" s="4" t="s">
        <v>50</v>
      </c>
      <c r="AT244" s="4"/>
      <c r="AU244" s="4"/>
      <c r="AV244" s="4"/>
      <c r="AW244" s="4"/>
      <c r="AX244" s="4"/>
      <c r="AY244" s="4"/>
      <c r="AZ244" s="4"/>
      <c r="BA244" s="4"/>
      <c r="BB244" s="4"/>
      <c r="BC244" s="4"/>
      <c r="BD244" s="4"/>
      <c r="BE244" s="4"/>
      <c r="BF244" s="4" t="s">
        <v>59</v>
      </c>
      <c r="BG244" s="4"/>
      <c r="BH244" s="4"/>
      <c r="BI244" s="4"/>
      <c r="BJ244" s="4" t="s">
        <v>57</v>
      </c>
      <c r="BK244" s="4"/>
      <c r="BL244" s="4"/>
      <c r="BM244" s="4"/>
      <c r="BN244" s="4"/>
      <c r="BO244" s="62"/>
      <c r="BP244" s="17"/>
      <c r="BQ244" s="17"/>
      <c r="BR244" s="17"/>
      <c r="BS244" s="17"/>
      <c r="BT244" s="17"/>
      <c r="BU244" s="17"/>
      <c r="BV244" s="17"/>
      <c r="BW244" s="17"/>
      <c r="BX244" s="17"/>
      <c r="BY244" s="17"/>
      <c r="BZ244" s="17"/>
      <c r="CA244" s="17"/>
      <c r="CB244" s="17"/>
      <c r="CC244" s="17"/>
      <c r="CD244" s="17"/>
      <c r="CE244" s="17"/>
      <c r="CF244" s="17"/>
      <c r="CG244" s="17"/>
      <c r="CH244" s="17"/>
      <c r="CI244" s="17"/>
      <c r="CJ244" s="17"/>
      <c r="CK244" s="17"/>
      <c r="CL244" s="17"/>
      <c r="CM244" s="17"/>
      <c r="CN244" s="17"/>
      <c r="CO244" s="17"/>
      <c r="CP244" s="17"/>
      <c r="CQ244" s="17"/>
      <c r="CR244" s="17"/>
      <c r="CS244" s="17"/>
      <c r="CT244" s="17"/>
      <c r="CU244" s="17"/>
      <c r="CV244" s="17"/>
      <c r="CW244" s="17"/>
      <c r="CX244" s="17"/>
      <c r="CY244" s="17"/>
      <c r="CZ244" s="17"/>
      <c r="DA244" s="17"/>
      <c r="DB244" s="17"/>
      <c r="DC244" s="17"/>
      <c r="DD244" s="17"/>
      <c r="DE244" s="17"/>
      <c r="DF244" s="17"/>
      <c r="DG244" s="17"/>
      <c r="DH244" s="17"/>
      <c r="DI244" s="17"/>
      <c r="DJ244" s="17"/>
      <c r="DK244" s="17"/>
      <c r="DL244" s="17"/>
      <c r="DM244" s="17"/>
      <c r="DN244" s="17"/>
      <c r="DO244" s="17"/>
      <c r="DP244" s="17"/>
      <c r="DQ244" s="17"/>
      <c r="DR244" s="17"/>
      <c r="DS244" s="17"/>
      <c r="DT244" s="17"/>
      <c r="DU244" s="17"/>
      <c r="DV244" s="17"/>
      <c r="DW244" s="17"/>
      <c r="DX244" s="17"/>
      <c r="DY244" s="17"/>
      <c r="DZ244" s="17"/>
      <c r="EA244" s="17"/>
      <c r="EB244" s="17"/>
      <c r="EC244" s="17"/>
      <c r="ED244" s="17"/>
      <c r="EE244" s="17"/>
      <c r="EF244" s="17"/>
      <c r="EG244" s="17"/>
      <c r="EH244" s="17"/>
      <c r="EI244" s="17"/>
      <c r="EJ244" s="17"/>
      <c r="EK244" s="17"/>
      <c r="EL244" s="17"/>
      <c r="EM244" s="17"/>
      <c r="EN244" s="17"/>
      <c r="EO244" s="17"/>
      <c r="EP244" s="17"/>
      <c r="EQ244" s="17"/>
      <c r="ER244" s="17"/>
      <c r="ES244" s="17"/>
      <c r="ET244" s="17"/>
      <c r="EU244" s="17"/>
      <c r="EV244" s="17"/>
      <c r="EW244" s="17"/>
      <c r="EX244" s="17"/>
      <c r="EY244" s="17"/>
      <c r="EZ244" s="17"/>
      <c r="FA244" s="17"/>
      <c r="FB244" s="17"/>
      <c r="FC244" s="17"/>
      <c r="FD244" s="17"/>
      <c r="FE244" s="17"/>
      <c r="FF244" s="17"/>
      <c r="FG244" s="17"/>
      <c r="FH244" s="17"/>
      <c r="FI244" s="17"/>
      <c r="FJ244" s="17"/>
      <c r="FK244" s="17"/>
      <c r="FL244" s="17"/>
      <c r="FM244" s="17"/>
      <c r="FN244" s="17"/>
      <c r="FO244" s="17"/>
      <c r="FP244" s="17"/>
      <c r="FQ244" s="17"/>
      <c r="FR244" s="17"/>
      <c r="FS244" s="17"/>
      <c r="FT244" s="17"/>
      <c r="FU244" s="17"/>
      <c r="FV244" s="17"/>
      <c r="FW244" s="17"/>
      <c r="FX244" s="17"/>
      <c r="FY244" s="17"/>
      <c r="FZ244" s="17"/>
      <c r="GA244" s="17"/>
      <c r="GB244" s="17"/>
      <c r="GC244" s="17"/>
      <c r="GD244" s="17"/>
      <c r="GE244" s="17"/>
      <c r="GF244" s="17"/>
      <c r="GG244" s="17"/>
      <c r="GH244" s="17"/>
      <c r="GI244" s="17"/>
      <c r="GJ244" s="17"/>
      <c r="GK244" s="17"/>
      <c r="GL244" s="17"/>
      <c r="GM244" s="17"/>
      <c r="GN244" s="17"/>
      <c r="GO244" s="17"/>
      <c r="GP244" s="17"/>
      <c r="GQ244" s="17"/>
      <c r="GR244" s="17"/>
      <c r="GS244" s="17"/>
      <c r="GT244" s="17"/>
      <c r="GU244" s="17"/>
      <c r="GV244" s="17"/>
      <c r="GW244" s="17"/>
      <c r="GX244" s="17"/>
      <c r="GY244" s="17"/>
      <c r="GZ244" s="17"/>
      <c r="HA244" s="17"/>
      <c r="HB244" s="17"/>
      <c r="HC244" s="17"/>
      <c r="HD244" s="17"/>
      <c r="HE244" s="17"/>
      <c r="HF244" s="17"/>
      <c r="HG244" s="17"/>
      <c r="HH244" s="17"/>
      <c r="HI244" s="17"/>
      <c r="HJ244" s="17"/>
      <c r="HK244" s="17"/>
      <c r="HL244" s="17"/>
      <c r="HM244" s="17"/>
      <c r="HN244" s="17"/>
      <c r="HO244" s="17"/>
      <c r="HP244" s="17"/>
      <c r="HQ244" s="17"/>
      <c r="HR244" s="17"/>
      <c r="HS244" s="17"/>
      <c r="HT244" s="17"/>
      <c r="HU244" s="17"/>
      <c r="HV244" s="17"/>
      <c r="HW244" s="17"/>
      <c r="HX244" s="17"/>
      <c r="HY244" s="17"/>
      <c r="HZ244" s="17"/>
      <c r="IA244" s="17"/>
      <c r="IB244" s="17"/>
      <c r="IC244" s="17"/>
      <c r="ID244" s="17"/>
      <c r="IE244" s="17"/>
      <c r="IF244" s="17"/>
      <c r="IG244" s="17"/>
      <c r="IH244" s="17"/>
      <c r="II244" s="17"/>
      <c r="IJ244" s="17"/>
      <c r="IK244" s="17"/>
      <c r="IL244" s="17"/>
      <c r="IM244" s="17"/>
      <c r="IN244" s="17"/>
      <c r="IO244" s="17"/>
      <c r="IP244" s="17"/>
      <c r="IQ244" s="17"/>
      <c r="IR244" s="17"/>
      <c r="IS244" s="17"/>
      <c r="IT244" s="17"/>
      <c r="IU244" s="17"/>
      <c r="IV244" s="17"/>
      <c r="IW244" s="17"/>
      <c r="IX244" s="17"/>
      <c r="IY244" s="17"/>
      <c r="IZ244" s="17"/>
      <c r="JA244" s="17"/>
      <c r="JB244" s="17"/>
      <c r="JC244" s="17"/>
      <c r="JD244" s="17"/>
      <c r="JE244" s="17"/>
      <c r="JF244" s="17"/>
      <c r="JG244" s="17"/>
      <c r="JH244" s="17"/>
      <c r="JI244" s="17"/>
      <c r="JJ244" s="17"/>
      <c r="JK244" s="17"/>
      <c r="JL244" s="17"/>
      <c r="JM244" s="17"/>
      <c r="JN244" s="17"/>
      <c r="JO244" s="17"/>
      <c r="JP244" s="17"/>
      <c r="JQ244" s="17"/>
      <c r="JR244" s="17"/>
      <c r="JS244" s="17"/>
      <c r="JT244" s="17"/>
      <c r="JU244" s="17"/>
      <c r="JV244" s="17"/>
      <c r="JW244" s="17"/>
      <c r="JX244" s="17"/>
      <c r="JY244" s="17"/>
      <c r="JZ244" s="17"/>
      <c r="KA244" s="17"/>
      <c r="KB244" s="17"/>
      <c r="KC244" s="17"/>
      <c r="KD244" s="17"/>
      <c r="KE244" s="17"/>
      <c r="KF244" s="17"/>
      <c r="KG244" s="17"/>
      <c r="KH244" s="17"/>
      <c r="KI244" s="17"/>
      <c r="KJ244" s="17"/>
      <c r="KK244" s="17"/>
      <c r="KL244" s="17"/>
      <c r="KM244" s="17"/>
      <c r="KN244" s="17"/>
      <c r="KO244" s="17"/>
      <c r="KP244" s="17"/>
      <c r="KQ244" s="17"/>
      <c r="KR244" s="17"/>
      <c r="KS244" s="17"/>
      <c r="KT244" s="17"/>
      <c r="KU244" s="17"/>
      <c r="KV244" s="17"/>
      <c r="KW244" s="17"/>
      <c r="KX244" s="17"/>
      <c r="KY244" s="17"/>
      <c r="KZ244" s="17"/>
      <c r="LA244" s="17"/>
      <c r="LB244" s="17"/>
      <c r="LC244" s="17"/>
      <c r="LD244" s="17"/>
      <c r="LE244" s="17"/>
      <c r="LF244" s="17"/>
      <c r="LG244" s="17"/>
      <c r="LH244" s="17"/>
      <c r="LI244" s="17"/>
      <c r="LJ244" s="17"/>
      <c r="LK244" s="17"/>
      <c r="LL244" s="17"/>
      <c r="LM244" s="17"/>
      <c r="LN244" s="17"/>
      <c r="LO244" s="17"/>
      <c r="LP244" s="17"/>
      <c r="LQ244" s="17"/>
      <c r="LR244" s="17"/>
      <c r="LS244" s="17"/>
      <c r="LT244" s="17"/>
      <c r="LU244" s="17"/>
      <c r="LV244" s="17"/>
      <c r="LW244" s="17"/>
      <c r="LX244" s="17"/>
      <c r="LY244" s="17"/>
      <c r="LZ244" s="17"/>
      <c r="MA244" s="17"/>
      <c r="MB244" s="17"/>
      <c r="MC244" s="17"/>
      <c r="MD244" s="17"/>
      <c r="ME244" s="17"/>
      <c r="MF244" s="17"/>
      <c r="MG244" s="17"/>
      <c r="MH244" s="17"/>
      <c r="MI244" s="17"/>
      <c r="MJ244" s="17"/>
      <c r="MK244" s="17"/>
      <c r="ML244" s="17"/>
      <c r="MM244" s="17"/>
      <c r="MN244" s="17"/>
      <c r="MO244" s="17"/>
      <c r="MP244" s="17"/>
      <c r="MQ244" s="17"/>
      <c r="MR244" s="17"/>
      <c r="MS244" s="17"/>
      <c r="MT244" s="17"/>
      <c r="MU244" s="17"/>
      <c r="MV244" s="17"/>
      <c r="MW244" s="17"/>
      <c r="MX244" s="17"/>
      <c r="MY244" s="17"/>
      <c r="MZ244" s="17"/>
      <c r="NA244" s="17"/>
      <c r="NB244" s="17"/>
      <c r="NC244" s="17"/>
      <c r="ND244" s="17"/>
      <c r="NE244" s="17"/>
      <c r="NF244" s="17"/>
      <c r="NG244" s="17"/>
      <c r="NH244" s="17"/>
      <c r="NI244" s="17"/>
      <c r="NJ244" s="17"/>
      <c r="NK244" s="17"/>
      <c r="NL244" s="17"/>
      <c r="NM244" s="17"/>
      <c r="NN244" s="17"/>
      <c r="NO244" s="17"/>
      <c r="NP244" s="17"/>
      <c r="NQ244" s="17"/>
      <c r="NR244" s="17"/>
      <c r="NS244" s="17"/>
      <c r="NT244" s="17"/>
      <c r="NU244" s="17"/>
      <c r="NV244" s="17"/>
      <c r="NW244" s="17"/>
      <c r="NX244" s="17"/>
      <c r="NY244" s="17"/>
      <c r="NZ244" s="17"/>
      <c r="OA244" s="17"/>
      <c r="OB244" s="17"/>
      <c r="OC244" s="17"/>
      <c r="OD244" s="17"/>
      <c r="OE244" s="17"/>
      <c r="OF244" s="17"/>
      <c r="OG244" s="17"/>
      <c r="OH244" s="17"/>
      <c r="OI244" s="17"/>
      <c r="OJ244" s="17"/>
      <c r="OK244" s="17"/>
      <c r="OL244" s="17"/>
      <c r="OM244" s="17"/>
      <c r="ON244" s="17"/>
      <c r="OO244" s="17"/>
      <c r="OP244" s="17"/>
      <c r="OQ244" s="17"/>
      <c r="OR244" s="17"/>
      <c r="OS244" s="17"/>
      <c r="OT244" s="17"/>
      <c r="OU244" s="17"/>
      <c r="OV244" s="17"/>
      <c r="OW244" s="17"/>
      <c r="OX244" s="17"/>
      <c r="OY244" s="17"/>
      <c r="OZ244" s="17"/>
      <c r="PA244" s="17"/>
      <c r="PB244" s="17"/>
      <c r="PC244" s="17"/>
      <c r="PD244" s="17"/>
      <c r="PE244" s="17"/>
      <c r="PF244" s="17"/>
      <c r="PG244" s="17"/>
      <c r="PH244" s="17"/>
      <c r="PI244" s="17"/>
      <c r="PJ244" s="17"/>
      <c r="PK244" s="17"/>
      <c r="PL244" s="17"/>
      <c r="PM244" s="17"/>
      <c r="PN244" s="17"/>
      <c r="PO244" s="17"/>
      <c r="PP244" s="17"/>
      <c r="PQ244" s="17"/>
      <c r="PR244" s="17"/>
      <c r="PS244" s="17"/>
      <c r="PT244" s="17"/>
      <c r="PU244" s="17"/>
      <c r="PV244" s="17"/>
      <c r="PW244" s="17"/>
      <c r="PX244" s="17"/>
      <c r="PY244" s="17"/>
      <c r="PZ244" s="17"/>
      <c r="QA244" s="17"/>
      <c r="QB244" s="17"/>
      <c r="QC244" s="17"/>
      <c r="QD244" s="17"/>
      <c r="QE244" s="17"/>
      <c r="QF244" s="17"/>
      <c r="QG244" s="17"/>
      <c r="QH244" s="17"/>
      <c r="QI244" s="17"/>
      <c r="QJ244" s="17"/>
      <c r="QK244" s="17"/>
      <c r="QL244" s="17"/>
      <c r="QM244" s="17"/>
      <c r="QN244" s="17"/>
      <c r="QO244" s="17"/>
      <c r="QP244" s="17"/>
      <c r="QQ244" s="17"/>
      <c r="QR244" s="17"/>
      <c r="QS244" s="17"/>
      <c r="QT244" s="17"/>
      <c r="QU244" s="17"/>
      <c r="QV244" s="17"/>
      <c r="QW244" s="17"/>
      <c r="QX244" s="17"/>
      <c r="QY244" s="17"/>
      <c r="QZ244" s="17"/>
      <c r="RA244" s="17"/>
      <c r="RB244" s="17"/>
      <c r="RC244" s="17"/>
      <c r="RD244" s="17"/>
      <c r="RE244" s="17"/>
      <c r="RF244" s="17"/>
      <c r="RG244" s="17"/>
      <c r="RH244" s="17"/>
      <c r="RI244" s="17"/>
      <c r="RJ244" s="17"/>
      <c r="RK244" s="17"/>
      <c r="RL244" s="17"/>
      <c r="RM244" s="17"/>
      <c r="RN244" s="17"/>
      <c r="RO244" s="17"/>
      <c r="RP244" s="17"/>
      <c r="RQ244" s="17"/>
      <c r="RR244" s="17"/>
      <c r="RS244" s="17"/>
      <c r="RT244" s="17"/>
      <c r="RU244" s="17"/>
      <c r="RV244" s="17"/>
      <c r="RW244" s="17"/>
      <c r="RX244" s="17"/>
      <c r="RY244" s="17"/>
      <c r="RZ244" s="17"/>
      <c r="SA244" s="17"/>
      <c r="SB244" s="17"/>
      <c r="SC244" s="17"/>
      <c r="SD244" s="17"/>
      <c r="SE244" s="17"/>
      <c r="SF244" s="17"/>
      <c r="SG244" s="17"/>
      <c r="SH244" s="17"/>
      <c r="SI244" s="17"/>
      <c r="SJ244" s="17"/>
      <c r="SK244" s="17"/>
      <c r="SL244" s="17"/>
      <c r="SM244" s="17"/>
      <c r="SN244" s="17"/>
      <c r="SO244" s="17"/>
      <c r="SP244" s="17"/>
      <c r="SQ244" s="17"/>
      <c r="SR244" s="17"/>
      <c r="SS244" s="17"/>
      <c r="ST244" s="17"/>
      <c r="SU244" s="17"/>
    </row>
    <row r="245" spans="1:515" s="65" customFormat="1" ht="103.5" hidden="1" customHeight="1" x14ac:dyDescent="0.25">
      <c r="A245" s="62"/>
      <c r="B245" s="67" t="s">
        <v>1612</v>
      </c>
      <c r="C245" s="4" t="s">
        <v>1134</v>
      </c>
      <c r="D245" s="4" t="s">
        <v>1135</v>
      </c>
      <c r="E245" s="7" t="s">
        <v>1136</v>
      </c>
      <c r="F245" s="7" t="s">
        <v>1137</v>
      </c>
      <c r="G245" s="4" t="s">
        <v>270</v>
      </c>
      <c r="H245" s="16" t="s">
        <v>1859</v>
      </c>
      <c r="I245" s="4" t="s">
        <v>292</v>
      </c>
      <c r="J245" s="14">
        <v>45031</v>
      </c>
      <c r="K245" s="14">
        <v>45122</v>
      </c>
      <c r="L245" s="66">
        <f t="shared" si="18"/>
        <v>91</v>
      </c>
      <c r="M245" s="4" t="s">
        <v>71</v>
      </c>
      <c r="N245" s="4" t="s">
        <v>73</v>
      </c>
      <c r="O245" s="4" t="s">
        <v>1138</v>
      </c>
      <c r="P245" s="4" t="s">
        <v>479</v>
      </c>
      <c r="Q245" s="4" t="s">
        <v>482</v>
      </c>
      <c r="R245" s="4" t="s">
        <v>29</v>
      </c>
      <c r="S245" s="4"/>
      <c r="T245" s="4" t="s">
        <v>31</v>
      </c>
      <c r="U245" s="4"/>
      <c r="V245" s="4"/>
      <c r="W245" s="4"/>
      <c r="X245" s="4"/>
      <c r="Y245" s="4"/>
      <c r="Z245" s="4"/>
      <c r="AA245" s="4"/>
      <c r="AB245" s="4"/>
      <c r="AC245" s="4"/>
      <c r="AD245" s="4"/>
      <c r="AE245" s="4" t="s">
        <v>120</v>
      </c>
      <c r="AF245" s="4" t="s">
        <v>1792</v>
      </c>
      <c r="AG245" s="4"/>
      <c r="AH245" s="4"/>
      <c r="AI245" s="4"/>
      <c r="AJ245" s="4"/>
      <c r="AK245" s="4"/>
      <c r="AL245" s="4" t="s">
        <v>1816</v>
      </c>
      <c r="AM245" s="4" t="s">
        <v>676</v>
      </c>
      <c r="AN245" s="4"/>
      <c r="AO245" s="4"/>
      <c r="AP245" s="4"/>
      <c r="AQ245" s="4" t="s">
        <v>48</v>
      </c>
      <c r="AR245" s="4"/>
      <c r="AS245" s="4" t="s">
        <v>50</v>
      </c>
      <c r="AT245" s="4"/>
      <c r="AU245" s="4"/>
      <c r="AV245" s="4"/>
      <c r="AW245" s="4"/>
      <c r="AX245" s="4"/>
      <c r="AY245" s="4"/>
      <c r="AZ245" s="4"/>
      <c r="BA245" s="4"/>
      <c r="BB245" s="4"/>
      <c r="BC245" s="4"/>
      <c r="BD245" s="4"/>
      <c r="BE245" s="4"/>
      <c r="BF245" s="4" t="s">
        <v>59</v>
      </c>
      <c r="BG245" s="4"/>
      <c r="BH245" s="4" t="s">
        <v>60</v>
      </c>
      <c r="BI245" s="4"/>
      <c r="BJ245" s="4" t="s">
        <v>57</v>
      </c>
      <c r="BK245" s="4"/>
      <c r="BL245" s="4"/>
      <c r="BM245" s="4"/>
      <c r="BN245" s="4"/>
      <c r="BO245" s="62"/>
      <c r="BP245" s="17"/>
      <c r="BQ245" s="17"/>
      <c r="BR245" s="17"/>
      <c r="BS245" s="17"/>
      <c r="BT245" s="17"/>
      <c r="BU245" s="17"/>
      <c r="BV245" s="17"/>
      <c r="BW245" s="17"/>
      <c r="BX245" s="17"/>
      <c r="BY245" s="17"/>
      <c r="BZ245" s="17"/>
      <c r="CA245" s="17"/>
      <c r="CB245" s="17"/>
      <c r="CC245" s="17"/>
      <c r="CD245" s="17"/>
      <c r="CE245" s="17"/>
      <c r="CF245" s="17"/>
      <c r="CG245" s="17"/>
      <c r="CH245" s="17"/>
      <c r="CI245" s="17"/>
      <c r="CJ245" s="17"/>
      <c r="CK245" s="17"/>
      <c r="CL245" s="17"/>
      <c r="CM245" s="17"/>
      <c r="CN245" s="17"/>
      <c r="CO245" s="17"/>
      <c r="CP245" s="17"/>
      <c r="CQ245" s="17"/>
      <c r="CR245" s="17"/>
      <c r="CS245" s="17"/>
      <c r="CT245" s="17"/>
      <c r="CU245" s="17"/>
      <c r="CV245" s="17"/>
      <c r="CW245" s="17"/>
      <c r="CX245" s="17"/>
      <c r="CY245" s="17"/>
      <c r="CZ245" s="17"/>
      <c r="DA245" s="17"/>
      <c r="DB245" s="17"/>
      <c r="DC245" s="17"/>
      <c r="DD245" s="17"/>
      <c r="DE245" s="17"/>
      <c r="DF245" s="17"/>
      <c r="DG245" s="17"/>
      <c r="DH245" s="17"/>
      <c r="DI245" s="17"/>
      <c r="DJ245" s="17"/>
      <c r="DK245" s="17"/>
      <c r="DL245" s="17"/>
      <c r="DM245" s="17"/>
      <c r="DN245" s="17"/>
      <c r="DO245" s="17"/>
      <c r="DP245" s="17"/>
      <c r="DQ245" s="17"/>
      <c r="DR245" s="17"/>
      <c r="DS245" s="17"/>
      <c r="DT245" s="17"/>
      <c r="DU245" s="17"/>
      <c r="DV245" s="17"/>
      <c r="DW245" s="17"/>
      <c r="DX245" s="17"/>
      <c r="DY245" s="17"/>
      <c r="DZ245" s="17"/>
      <c r="EA245" s="17"/>
      <c r="EB245" s="17"/>
      <c r="EC245" s="17"/>
      <c r="ED245" s="17"/>
      <c r="EE245" s="17"/>
      <c r="EF245" s="17"/>
      <c r="EG245" s="17"/>
      <c r="EH245" s="17"/>
      <c r="EI245" s="17"/>
      <c r="EJ245" s="17"/>
      <c r="EK245" s="17"/>
      <c r="EL245" s="17"/>
      <c r="EM245" s="17"/>
      <c r="EN245" s="17"/>
      <c r="EO245" s="17"/>
      <c r="EP245" s="17"/>
      <c r="EQ245" s="17"/>
      <c r="ER245" s="17"/>
      <c r="ES245" s="17"/>
      <c r="ET245" s="17"/>
      <c r="EU245" s="17"/>
      <c r="EV245" s="17"/>
      <c r="EW245" s="17"/>
      <c r="EX245" s="17"/>
      <c r="EY245" s="17"/>
      <c r="EZ245" s="17"/>
      <c r="FA245" s="17"/>
      <c r="FB245" s="17"/>
      <c r="FC245" s="17"/>
      <c r="FD245" s="17"/>
      <c r="FE245" s="17"/>
      <c r="FF245" s="17"/>
      <c r="FG245" s="17"/>
      <c r="FH245" s="17"/>
      <c r="FI245" s="17"/>
      <c r="FJ245" s="17"/>
      <c r="FK245" s="17"/>
      <c r="FL245" s="17"/>
      <c r="FM245" s="17"/>
      <c r="FN245" s="17"/>
      <c r="FO245" s="17"/>
      <c r="FP245" s="17"/>
      <c r="FQ245" s="17"/>
      <c r="FR245" s="17"/>
      <c r="FS245" s="17"/>
      <c r="FT245" s="17"/>
      <c r="FU245" s="17"/>
      <c r="FV245" s="17"/>
      <c r="FW245" s="17"/>
      <c r="FX245" s="17"/>
      <c r="FY245" s="17"/>
      <c r="FZ245" s="17"/>
      <c r="GA245" s="17"/>
      <c r="GB245" s="17"/>
      <c r="GC245" s="17"/>
      <c r="GD245" s="17"/>
      <c r="GE245" s="17"/>
      <c r="GF245" s="17"/>
      <c r="GG245" s="17"/>
      <c r="GH245" s="17"/>
      <c r="GI245" s="17"/>
      <c r="GJ245" s="17"/>
      <c r="GK245" s="17"/>
      <c r="GL245" s="17"/>
      <c r="GM245" s="17"/>
      <c r="GN245" s="17"/>
      <c r="GO245" s="17"/>
      <c r="GP245" s="17"/>
      <c r="GQ245" s="17"/>
      <c r="GR245" s="17"/>
      <c r="GS245" s="17"/>
      <c r="GT245" s="17"/>
      <c r="GU245" s="17"/>
      <c r="GV245" s="17"/>
      <c r="GW245" s="17"/>
      <c r="GX245" s="17"/>
      <c r="GY245" s="17"/>
      <c r="GZ245" s="17"/>
      <c r="HA245" s="17"/>
      <c r="HB245" s="17"/>
      <c r="HC245" s="17"/>
      <c r="HD245" s="17"/>
      <c r="HE245" s="17"/>
      <c r="HF245" s="17"/>
      <c r="HG245" s="17"/>
      <c r="HH245" s="17"/>
      <c r="HI245" s="17"/>
      <c r="HJ245" s="17"/>
      <c r="HK245" s="17"/>
      <c r="HL245" s="17"/>
      <c r="HM245" s="17"/>
      <c r="HN245" s="17"/>
      <c r="HO245" s="17"/>
      <c r="HP245" s="17"/>
      <c r="HQ245" s="17"/>
      <c r="HR245" s="17"/>
      <c r="HS245" s="17"/>
      <c r="HT245" s="17"/>
      <c r="HU245" s="17"/>
      <c r="HV245" s="17"/>
      <c r="HW245" s="17"/>
      <c r="HX245" s="17"/>
      <c r="HY245" s="17"/>
      <c r="HZ245" s="17"/>
      <c r="IA245" s="17"/>
      <c r="IB245" s="17"/>
      <c r="IC245" s="17"/>
      <c r="ID245" s="17"/>
      <c r="IE245" s="17"/>
      <c r="IF245" s="17"/>
      <c r="IG245" s="17"/>
      <c r="IH245" s="17"/>
      <c r="II245" s="17"/>
      <c r="IJ245" s="17"/>
      <c r="IK245" s="17"/>
      <c r="IL245" s="17"/>
      <c r="IM245" s="17"/>
      <c r="IN245" s="17"/>
      <c r="IO245" s="17"/>
      <c r="IP245" s="17"/>
      <c r="IQ245" s="17"/>
      <c r="IR245" s="17"/>
      <c r="IS245" s="17"/>
      <c r="IT245" s="17"/>
      <c r="IU245" s="17"/>
      <c r="IV245" s="17"/>
      <c r="IW245" s="17"/>
      <c r="IX245" s="17"/>
      <c r="IY245" s="17"/>
      <c r="IZ245" s="17"/>
      <c r="JA245" s="17"/>
      <c r="JB245" s="17"/>
      <c r="JC245" s="17"/>
      <c r="JD245" s="17"/>
      <c r="JE245" s="17"/>
      <c r="JF245" s="17"/>
      <c r="JG245" s="17"/>
      <c r="JH245" s="17"/>
      <c r="JI245" s="17"/>
      <c r="JJ245" s="17"/>
      <c r="JK245" s="17"/>
      <c r="JL245" s="17"/>
      <c r="JM245" s="17"/>
      <c r="JN245" s="17"/>
      <c r="JO245" s="17"/>
      <c r="JP245" s="17"/>
      <c r="JQ245" s="17"/>
      <c r="JR245" s="17"/>
      <c r="JS245" s="17"/>
      <c r="JT245" s="17"/>
      <c r="JU245" s="17"/>
      <c r="JV245" s="17"/>
      <c r="JW245" s="17"/>
      <c r="JX245" s="17"/>
      <c r="JY245" s="17"/>
      <c r="JZ245" s="17"/>
      <c r="KA245" s="17"/>
      <c r="KB245" s="17"/>
      <c r="KC245" s="17"/>
      <c r="KD245" s="17"/>
      <c r="KE245" s="17"/>
      <c r="KF245" s="17"/>
      <c r="KG245" s="17"/>
      <c r="KH245" s="17"/>
      <c r="KI245" s="17"/>
      <c r="KJ245" s="17"/>
      <c r="KK245" s="17"/>
      <c r="KL245" s="17"/>
      <c r="KM245" s="17"/>
      <c r="KN245" s="17"/>
      <c r="KO245" s="17"/>
      <c r="KP245" s="17"/>
      <c r="KQ245" s="17"/>
      <c r="KR245" s="17"/>
      <c r="KS245" s="17"/>
      <c r="KT245" s="17"/>
      <c r="KU245" s="17"/>
      <c r="KV245" s="17"/>
      <c r="KW245" s="17"/>
      <c r="KX245" s="17"/>
      <c r="KY245" s="17"/>
      <c r="KZ245" s="17"/>
      <c r="LA245" s="17"/>
      <c r="LB245" s="17"/>
      <c r="LC245" s="17"/>
      <c r="LD245" s="17"/>
      <c r="LE245" s="17"/>
      <c r="LF245" s="17"/>
      <c r="LG245" s="17"/>
      <c r="LH245" s="17"/>
      <c r="LI245" s="17"/>
      <c r="LJ245" s="17"/>
      <c r="LK245" s="17"/>
      <c r="LL245" s="17"/>
      <c r="LM245" s="17"/>
      <c r="LN245" s="17"/>
      <c r="LO245" s="17"/>
      <c r="LP245" s="17"/>
      <c r="LQ245" s="17"/>
      <c r="LR245" s="17"/>
      <c r="LS245" s="17"/>
      <c r="LT245" s="17"/>
      <c r="LU245" s="17"/>
      <c r="LV245" s="17"/>
      <c r="LW245" s="17"/>
      <c r="LX245" s="17"/>
      <c r="LY245" s="17"/>
      <c r="LZ245" s="17"/>
      <c r="MA245" s="17"/>
      <c r="MB245" s="17"/>
      <c r="MC245" s="17"/>
      <c r="MD245" s="17"/>
      <c r="ME245" s="17"/>
      <c r="MF245" s="17"/>
      <c r="MG245" s="17"/>
      <c r="MH245" s="17"/>
      <c r="MI245" s="17"/>
      <c r="MJ245" s="17"/>
      <c r="MK245" s="17"/>
      <c r="ML245" s="17"/>
      <c r="MM245" s="17"/>
      <c r="MN245" s="17"/>
      <c r="MO245" s="17"/>
      <c r="MP245" s="17"/>
      <c r="MQ245" s="17"/>
      <c r="MR245" s="17"/>
      <c r="MS245" s="17"/>
      <c r="MT245" s="17"/>
      <c r="MU245" s="17"/>
      <c r="MV245" s="17"/>
      <c r="MW245" s="17"/>
      <c r="MX245" s="17"/>
      <c r="MY245" s="17"/>
      <c r="MZ245" s="17"/>
      <c r="NA245" s="17"/>
      <c r="NB245" s="17"/>
      <c r="NC245" s="17"/>
      <c r="ND245" s="17"/>
      <c r="NE245" s="17"/>
      <c r="NF245" s="17"/>
      <c r="NG245" s="17"/>
      <c r="NH245" s="17"/>
      <c r="NI245" s="17"/>
      <c r="NJ245" s="17"/>
      <c r="NK245" s="17"/>
      <c r="NL245" s="17"/>
      <c r="NM245" s="17"/>
      <c r="NN245" s="17"/>
      <c r="NO245" s="17"/>
      <c r="NP245" s="17"/>
      <c r="NQ245" s="17"/>
      <c r="NR245" s="17"/>
      <c r="NS245" s="17"/>
      <c r="NT245" s="17"/>
      <c r="NU245" s="17"/>
      <c r="NV245" s="17"/>
      <c r="NW245" s="17"/>
      <c r="NX245" s="17"/>
      <c r="NY245" s="17"/>
      <c r="NZ245" s="17"/>
      <c r="OA245" s="17"/>
      <c r="OB245" s="17"/>
      <c r="OC245" s="17"/>
      <c r="OD245" s="17"/>
      <c r="OE245" s="17"/>
      <c r="OF245" s="17"/>
      <c r="OG245" s="17"/>
      <c r="OH245" s="17"/>
      <c r="OI245" s="17"/>
      <c r="OJ245" s="17"/>
      <c r="OK245" s="17"/>
      <c r="OL245" s="17"/>
      <c r="OM245" s="17"/>
      <c r="ON245" s="17"/>
      <c r="OO245" s="17"/>
      <c r="OP245" s="17"/>
      <c r="OQ245" s="17"/>
      <c r="OR245" s="17"/>
      <c r="OS245" s="17"/>
      <c r="OT245" s="17"/>
      <c r="OU245" s="17"/>
      <c r="OV245" s="17"/>
      <c r="OW245" s="17"/>
      <c r="OX245" s="17"/>
      <c r="OY245" s="17"/>
      <c r="OZ245" s="17"/>
      <c r="PA245" s="17"/>
      <c r="PB245" s="17"/>
      <c r="PC245" s="17"/>
      <c r="PD245" s="17"/>
      <c r="PE245" s="17"/>
      <c r="PF245" s="17"/>
      <c r="PG245" s="17"/>
      <c r="PH245" s="17"/>
      <c r="PI245" s="17"/>
      <c r="PJ245" s="17"/>
      <c r="PK245" s="17"/>
      <c r="PL245" s="17"/>
      <c r="PM245" s="17"/>
      <c r="PN245" s="17"/>
      <c r="PO245" s="17"/>
      <c r="PP245" s="17"/>
      <c r="PQ245" s="17"/>
      <c r="PR245" s="17"/>
      <c r="PS245" s="17"/>
      <c r="PT245" s="17"/>
      <c r="PU245" s="17"/>
      <c r="PV245" s="17"/>
      <c r="PW245" s="17"/>
      <c r="PX245" s="17"/>
      <c r="PY245" s="17"/>
      <c r="PZ245" s="17"/>
      <c r="QA245" s="17"/>
      <c r="QB245" s="17"/>
      <c r="QC245" s="17"/>
      <c r="QD245" s="17"/>
      <c r="QE245" s="17"/>
      <c r="QF245" s="17"/>
      <c r="QG245" s="17"/>
      <c r="QH245" s="17"/>
      <c r="QI245" s="17"/>
      <c r="QJ245" s="17"/>
      <c r="QK245" s="17"/>
      <c r="QL245" s="17"/>
      <c r="QM245" s="17"/>
      <c r="QN245" s="17"/>
      <c r="QO245" s="17"/>
      <c r="QP245" s="17"/>
      <c r="QQ245" s="17"/>
      <c r="QR245" s="17"/>
      <c r="QS245" s="17"/>
      <c r="QT245" s="17"/>
      <c r="QU245" s="17"/>
      <c r="QV245" s="17"/>
      <c r="QW245" s="17"/>
      <c r="QX245" s="17"/>
      <c r="QY245" s="17"/>
      <c r="QZ245" s="17"/>
      <c r="RA245" s="17"/>
      <c r="RB245" s="17"/>
      <c r="RC245" s="17"/>
      <c r="RD245" s="17"/>
      <c r="RE245" s="17"/>
      <c r="RF245" s="17"/>
      <c r="RG245" s="17"/>
      <c r="RH245" s="17"/>
      <c r="RI245" s="17"/>
      <c r="RJ245" s="17"/>
      <c r="RK245" s="17"/>
      <c r="RL245" s="17"/>
      <c r="RM245" s="17"/>
      <c r="RN245" s="17"/>
      <c r="RO245" s="17"/>
      <c r="RP245" s="17"/>
      <c r="RQ245" s="17"/>
      <c r="RR245" s="17"/>
      <c r="RS245" s="17"/>
      <c r="RT245" s="17"/>
      <c r="RU245" s="17"/>
      <c r="RV245" s="17"/>
      <c r="RW245" s="17"/>
      <c r="RX245" s="17"/>
      <c r="RY245" s="17"/>
      <c r="RZ245" s="17"/>
      <c r="SA245" s="17"/>
      <c r="SB245" s="17"/>
      <c r="SC245" s="17"/>
      <c r="SD245" s="17"/>
      <c r="SE245" s="17"/>
      <c r="SF245" s="17"/>
      <c r="SG245" s="17"/>
      <c r="SH245" s="17"/>
      <c r="SI245" s="17"/>
      <c r="SJ245" s="17"/>
      <c r="SK245" s="17"/>
      <c r="SL245" s="17"/>
      <c r="SM245" s="17"/>
      <c r="SN245" s="17"/>
      <c r="SO245" s="17"/>
      <c r="SP245" s="17"/>
      <c r="SQ245" s="17"/>
      <c r="SR245" s="17"/>
      <c r="SS245" s="17"/>
      <c r="ST245" s="17"/>
      <c r="SU245" s="17"/>
    </row>
    <row r="246" spans="1:515" s="65" customFormat="1" ht="103.5" hidden="1" customHeight="1" x14ac:dyDescent="0.25">
      <c r="A246" s="62"/>
      <c r="B246" s="67" t="s">
        <v>1613</v>
      </c>
      <c r="C246" s="16" t="s">
        <v>1901</v>
      </c>
      <c r="D246" s="4" t="s">
        <v>1135</v>
      </c>
      <c r="E246" s="7" t="s">
        <v>1136</v>
      </c>
      <c r="F246" s="7" t="s">
        <v>1137</v>
      </c>
      <c r="G246" s="4" t="s">
        <v>270</v>
      </c>
      <c r="H246" s="16" t="s">
        <v>1859</v>
      </c>
      <c r="I246" s="4" t="s">
        <v>292</v>
      </c>
      <c r="J246" s="14">
        <v>45153</v>
      </c>
      <c r="K246" s="14">
        <v>45275</v>
      </c>
      <c r="L246" s="66">
        <f t="shared" si="18"/>
        <v>122</v>
      </c>
      <c r="M246" s="4" t="s">
        <v>71</v>
      </c>
      <c r="N246" s="4" t="s">
        <v>73</v>
      </c>
      <c r="O246" s="4" t="s">
        <v>1138</v>
      </c>
      <c r="P246" s="4" t="s">
        <v>479</v>
      </c>
      <c r="Q246" s="4" t="s">
        <v>482</v>
      </c>
      <c r="R246" s="4" t="s">
        <v>29</v>
      </c>
      <c r="S246" s="4"/>
      <c r="T246" s="4" t="s">
        <v>31</v>
      </c>
      <c r="U246" s="4"/>
      <c r="V246" s="4"/>
      <c r="W246" s="4"/>
      <c r="X246" s="4"/>
      <c r="Y246" s="4"/>
      <c r="Z246" s="4"/>
      <c r="AA246" s="4"/>
      <c r="AB246" s="4"/>
      <c r="AC246" s="4"/>
      <c r="AD246" s="4"/>
      <c r="AE246" s="4" t="s">
        <v>120</v>
      </c>
      <c r="AF246" s="4" t="s">
        <v>1792</v>
      </c>
      <c r="AG246" s="4"/>
      <c r="AH246" s="4"/>
      <c r="AI246" s="4"/>
      <c r="AJ246" s="4"/>
      <c r="AK246" s="4"/>
      <c r="AL246" s="4" t="s">
        <v>1816</v>
      </c>
      <c r="AM246" s="4" t="s">
        <v>676</v>
      </c>
      <c r="AN246" s="4"/>
      <c r="AO246" s="4"/>
      <c r="AP246" s="4"/>
      <c r="AQ246" s="4" t="s">
        <v>48</v>
      </c>
      <c r="AR246" s="4"/>
      <c r="AS246" s="4" t="s">
        <v>50</v>
      </c>
      <c r="AT246" s="4"/>
      <c r="AU246" s="4"/>
      <c r="AV246" s="4"/>
      <c r="AW246" s="4"/>
      <c r="AX246" s="4"/>
      <c r="AY246" s="4"/>
      <c r="AZ246" s="4"/>
      <c r="BA246" s="4"/>
      <c r="BB246" s="4"/>
      <c r="BC246" s="4"/>
      <c r="BD246" s="4"/>
      <c r="BE246" s="4"/>
      <c r="BF246" s="4" t="s">
        <v>59</v>
      </c>
      <c r="BG246" s="4"/>
      <c r="BH246" s="4" t="s">
        <v>60</v>
      </c>
      <c r="BI246" s="4"/>
      <c r="BJ246" s="4" t="s">
        <v>57</v>
      </c>
      <c r="BK246" s="4"/>
      <c r="BL246" s="4"/>
      <c r="BM246" s="4"/>
      <c r="BN246" s="4"/>
      <c r="BO246" s="62"/>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c r="CL246" s="17"/>
      <c r="CM246" s="17"/>
      <c r="CN246" s="17"/>
      <c r="CO246" s="17"/>
      <c r="CP246" s="17"/>
      <c r="CQ246" s="17"/>
      <c r="CR246" s="17"/>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c r="DR246" s="17"/>
      <c r="DS246" s="17"/>
      <c r="DT246" s="17"/>
      <c r="DU246" s="17"/>
      <c r="DV246" s="17"/>
      <c r="DW246" s="17"/>
      <c r="DX246" s="17"/>
      <c r="DY246" s="17"/>
      <c r="DZ246" s="17"/>
      <c r="EA246" s="17"/>
      <c r="EB246" s="17"/>
      <c r="EC246" s="17"/>
      <c r="ED246" s="17"/>
      <c r="EE246" s="17"/>
      <c r="EF246" s="17"/>
      <c r="EG246" s="17"/>
      <c r="EH246" s="17"/>
      <c r="EI246" s="17"/>
      <c r="EJ246" s="17"/>
      <c r="EK246" s="17"/>
      <c r="EL246" s="17"/>
      <c r="EM246" s="17"/>
      <c r="EN246" s="17"/>
      <c r="EO246" s="17"/>
      <c r="EP246" s="17"/>
      <c r="EQ246" s="17"/>
      <c r="ER246" s="17"/>
      <c r="ES246" s="17"/>
      <c r="ET246" s="17"/>
      <c r="EU246" s="17"/>
      <c r="EV246" s="17"/>
      <c r="EW246" s="17"/>
      <c r="EX246" s="17"/>
      <c r="EY246" s="17"/>
      <c r="EZ246" s="17"/>
      <c r="FA246" s="17"/>
      <c r="FB246" s="17"/>
      <c r="FC246" s="17"/>
      <c r="FD246" s="17"/>
      <c r="FE246" s="17"/>
      <c r="FF246" s="17"/>
      <c r="FG246" s="17"/>
      <c r="FH246" s="17"/>
      <c r="FI246" s="17"/>
      <c r="FJ246" s="17"/>
      <c r="FK246" s="17"/>
      <c r="FL246" s="17"/>
      <c r="FM246" s="17"/>
      <c r="FN246" s="17"/>
      <c r="FO246" s="17"/>
      <c r="FP246" s="17"/>
      <c r="FQ246" s="17"/>
      <c r="FR246" s="17"/>
      <c r="FS246" s="17"/>
      <c r="FT246" s="17"/>
      <c r="FU246" s="17"/>
      <c r="FV246" s="17"/>
      <c r="FW246" s="17"/>
      <c r="FX246" s="17"/>
      <c r="FY246" s="17"/>
      <c r="FZ246" s="17"/>
      <c r="GA246" s="17"/>
      <c r="GB246" s="17"/>
      <c r="GC246" s="17"/>
      <c r="GD246" s="17"/>
      <c r="GE246" s="17"/>
      <c r="GF246" s="17"/>
      <c r="GG246" s="17"/>
      <c r="GH246" s="17"/>
      <c r="GI246" s="17"/>
      <c r="GJ246" s="17"/>
      <c r="GK246" s="17"/>
      <c r="GL246" s="17"/>
      <c r="GM246" s="17"/>
      <c r="GN246" s="17"/>
      <c r="GO246" s="17"/>
      <c r="GP246" s="17"/>
      <c r="GQ246" s="17"/>
      <c r="GR246" s="17"/>
      <c r="GS246" s="17"/>
      <c r="GT246" s="17"/>
      <c r="GU246" s="17"/>
      <c r="GV246" s="17"/>
      <c r="GW246" s="17"/>
      <c r="GX246" s="17"/>
      <c r="GY246" s="17"/>
      <c r="GZ246" s="17"/>
      <c r="HA246" s="17"/>
      <c r="HB246" s="17"/>
      <c r="HC246" s="17"/>
      <c r="HD246" s="17"/>
      <c r="HE246" s="17"/>
      <c r="HF246" s="17"/>
      <c r="HG246" s="17"/>
      <c r="HH246" s="17"/>
      <c r="HI246" s="17"/>
      <c r="HJ246" s="17"/>
      <c r="HK246" s="17"/>
      <c r="HL246" s="17"/>
      <c r="HM246" s="17"/>
      <c r="HN246" s="17"/>
      <c r="HO246" s="17"/>
      <c r="HP246" s="17"/>
      <c r="HQ246" s="17"/>
      <c r="HR246" s="17"/>
      <c r="HS246" s="17"/>
      <c r="HT246" s="17"/>
      <c r="HU246" s="17"/>
      <c r="HV246" s="17"/>
      <c r="HW246" s="17"/>
      <c r="HX246" s="17"/>
      <c r="HY246" s="17"/>
      <c r="HZ246" s="17"/>
      <c r="IA246" s="17"/>
      <c r="IB246" s="17"/>
      <c r="IC246" s="17"/>
      <c r="ID246" s="17"/>
      <c r="IE246" s="17"/>
      <c r="IF246" s="17"/>
      <c r="IG246" s="17"/>
      <c r="IH246" s="17"/>
      <c r="II246" s="17"/>
      <c r="IJ246" s="17"/>
      <c r="IK246" s="17"/>
      <c r="IL246" s="17"/>
      <c r="IM246" s="17"/>
      <c r="IN246" s="17"/>
      <c r="IO246" s="17"/>
      <c r="IP246" s="17"/>
      <c r="IQ246" s="17"/>
      <c r="IR246" s="17"/>
      <c r="IS246" s="17"/>
      <c r="IT246" s="17"/>
      <c r="IU246" s="17"/>
      <c r="IV246" s="17"/>
      <c r="IW246" s="17"/>
      <c r="IX246" s="17"/>
      <c r="IY246" s="17"/>
      <c r="IZ246" s="17"/>
      <c r="JA246" s="17"/>
      <c r="JB246" s="17"/>
      <c r="JC246" s="17"/>
      <c r="JD246" s="17"/>
      <c r="JE246" s="17"/>
      <c r="JF246" s="17"/>
      <c r="JG246" s="17"/>
      <c r="JH246" s="17"/>
      <c r="JI246" s="17"/>
      <c r="JJ246" s="17"/>
      <c r="JK246" s="17"/>
      <c r="JL246" s="17"/>
      <c r="JM246" s="17"/>
      <c r="JN246" s="17"/>
      <c r="JO246" s="17"/>
      <c r="JP246" s="17"/>
      <c r="JQ246" s="17"/>
      <c r="JR246" s="17"/>
      <c r="JS246" s="17"/>
      <c r="JT246" s="17"/>
      <c r="JU246" s="17"/>
      <c r="JV246" s="17"/>
      <c r="JW246" s="17"/>
      <c r="JX246" s="17"/>
      <c r="JY246" s="17"/>
      <c r="JZ246" s="17"/>
      <c r="KA246" s="17"/>
      <c r="KB246" s="17"/>
      <c r="KC246" s="17"/>
      <c r="KD246" s="17"/>
      <c r="KE246" s="17"/>
      <c r="KF246" s="17"/>
      <c r="KG246" s="17"/>
      <c r="KH246" s="17"/>
      <c r="KI246" s="17"/>
      <c r="KJ246" s="17"/>
      <c r="KK246" s="17"/>
      <c r="KL246" s="17"/>
      <c r="KM246" s="17"/>
      <c r="KN246" s="17"/>
      <c r="KO246" s="17"/>
      <c r="KP246" s="17"/>
      <c r="KQ246" s="17"/>
      <c r="KR246" s="17"/>
      <c r="KS246" s="17"/>
      <c r="KT246" s="17"/>
      <c r="KU246" s="17"/>
      <c r="KV246" s="17"/>
      <c r="KW246" s="17"/>
      <c r="KX246" s="17"/>
      <c r="KY246" s="17"/>
      <c r="KZ246" s="17"/>
      <c r="LA246" s="17"/>
      <c r="LB246" s="17"/>
      <c r="LC246" s="17"/>
      <c r="LD246" s="17"/>
      <c r="LE246" s="17"/>
      <c r="LF246" s="17"/>
      <c r="LG246" s="17"/>
      <c r="LH246" s="17"/>
      <c r="LI246" s="17"/>
      <c r="LJ246" s="17"/>
      <c r="LK246" s="17"/>
      <c r="LL246" s="17"/>
      <c r="LM246" s="17"/>
      <c r="LN246" s="17"/>
      <c r="LO246" s="17"/>
      <c r="LP246" s="17"/>
      <c r="LQ246" s="17"/>
      <c r="LR246" s="17"/>
      <c r="LS246" s="17"/>
      <c r="LT246" s="17"/>
      <c r="LU246" s="17"/>
      <c r="LV246" s="17"/>
      <c r="LW246" s="17"/>
      <c r="LX246" s="17"/>
      <c r="LY246" s="17"/>
      <c r="LZ246" s="17"/>
      <c r="MA246" s="17"/>
      <c r="MB246" s="17"/>
      <c r="MC246" s="17"/>
      <c r="MD246" s="17"/>
      <c r="ME246" s="17"/>
      <c r="MF246" s="17"/>
      <c r="MG246" s="17"/>
      <c r="MH246" s="17"/>
      <c r="MI246" s="17"/>
      <c r="MJ246" s="17"/>
      <c r="MK246" s="17"/>
      <c r="ML246" s="17"/>
      <c r="MM246" s="17"/>
      <c r="MN246" s="17"/>
      <c r="MO246" s="17"/>
      <c r="MP246" s="17"/>
      <c r="MQ246" s="17"/>
      <c r="MR246" s="17"/>
      <c r="MS246" s="17"/>
      <c r="MT246" s="17"/>
      <c r="MU246" s="17"/>
      <c r="MV246" s="17"/>
      <c r="MW246" s="17"/>
      <c r="MX246" s="17"/>
      <c r="MY246" s="17"/>
      <c r="MZ246" s="17"/>
      <c r="NA246" s="17"/>
      <c r="NB246" s="17"/>
      <c r="NC246" s="17"/>
      <c r="ND246" s="17"/>
      <c r="NE246" s="17"/>
      <c r="NF246" s="17"/>
      <c r="NG246" s="17"/>
      <c r="NH246" s="17"/>
      <c r="NI246" s="17"/>
      <c r="NJ246" s="17"/>
      <c r="NK246" s="17"/>
      <c r="NL246" s="17"/>
      <c r="NM246" s="17"/>
      <c r="NN246" s="17"/>
      <c r="NO246" s="17"/>
      <c r="NP246" s="17"/>
      <c r="NQ246" s="17"/>
      <c r="NR246" s="17"/>
      <c r="NS246" s="17"/>
      <c r="NT246" s="17"/>
      <c r="NU246" s="17"/>
      <c r="NV246" s="17"/>
      <c r="NW246" s="17"/>
      <c r="NX246" s="17"/>
      <c r="NY246" s="17"/>
      <c r="NZ246" s="17"/>
      <c r="OA246" s="17"/>
      <c r="OB246" s="17"/>
      <c r="OC246" s="17"/>
      <c r="OD246" s="17"/>
      <c r="OE246" s="17"/>
      <c r="OF246" s="17"/>
      <c r="OG246" s="17"/>
      <c r="OH246" s="17"/>
      <c r="OI246" s="17"/>
      <c r="OJ246" s="17"/>
      <c r="OK246" s="17"/>
      <c r="OL246" s="17"/>
      <c r="OM246" s="17"/>
      <c r="ON246" s="17"/>
      <c r="OO246" s="17"/>
      <c r="OP246" s="17"/>
      <c r="OQ246" s="17"/>
      <c r="OR246" s="17"/>
      <c r="OS246" s="17"/>
      <c r="OT246" s="17"/>
      <c r="OU246" s="17"/>
      <c r="OV246" s="17"/>
      <c r="OW246" s="17"/>
      <c r="OX246" s="17"/>
      <c r="OY246" s="17"/>
      <c r="OZ246" s="17"/>
      <c r="PA246" s="17"/>
      <c r="PB246" s="17"/>
      <c r="PC246" s="17"/>
      <c r="PD246" s="17"/>
      <c r="PE246" s="17"/>
      <c r="PF246" s="17"/>
      <c r="PG246" s="17"/>
      <c r="PH246" s="17"/>
      <c r="PI246" s="17"/>
      <c r="PJ246" s="17"/>
      <c r="PK246" s="17"/>
      <c r="PL246" s="17"/>
      <c r="PM246" s="17"/>
      <c r="PN246" s="17"/>
      <c r="PO246" s="17"/>
      <c r="PP246" s="17"/>
      <c r="PQ246" s="17"/>
      <c r="PR246" s="17"/>
      <c r="PS246" s="17"/>
      <c r="PT246" s="17"/>
      <c r="PU246" s="17"/>
      <c r="PV246" s="17"/>
      <c r="PW246" s="17"/>
      <c r="PX246" s="17"/>
      <c r="PY246" s="17"/>
      <c r="PZ246" s="17"/>
      <c r="QA246" s="17"/>
      <c r="QB246" s="17"/>
      <c r="QC246" s="17"/>
      <c r="QD246" s="17"/>
      <c r="QE246" s="17"/>
      <c r="QF246" s="17"/>
      <c r="QG246" s="17"/>
      <c r="QH246" s="17"/>
      <c r="QI246" s="17"/>
      <c r="QJ246" s="17"/>
      <c r="QK246" s="17"/>
      <c r="QL246" s="17"/>
      <c r="QM246" s="17"/>
      <c r="QN246" s="17"/>
      <c r="QO246" s="17"/>
      <c r="QP246" s="17"/>
      <c r="QQ246" s="17"/>
      <c r="QR246" s="17"/>
      <c r="QS246" s="17"/>
      <c r="QT246" s="17"/>
      <c r="QU246" s="17"/>
      <c r="QV246" s="17"/>
      <c r="QW246" s="17"/>
      <c r="QX246" s="17"/>
      <c r="QY246" s="17"/>
      <c r="QZ246" s="17"/>
      <c r="RA246" s="17"/>
      <c r="RB246" s="17"/>
      <c r="RC246" s="17"/>
      <c r="RD246" s="17"/>
      <c r="RE246" s="17"/>
      <c r="RF246" s="17"/>
      <c r="RG246" s="17"/>
      <c r="RH246" s="17"/>
      <c r="RI246" s="17"/>
      <c r="RJ246" s="17"/>
      <c r="RK246" s="17"/>
      <c r="RL246" s="17"/>
      <c r="RM246" s="17"/>
      <c r="RN246" s="17"/>
      <c r="RO246" s="17"/>
      <c r="RP246" s="17"/>
      <c r="RQ246" s="17"/>
      <c r="RR246" s="17"/>
      <c r="RS246" s="17"/>
      <c r="RT246" s="17"/>
      <c r="RU246" s="17"/>
      <c r="RV246" s="17"/>
      <c r="RW246" s="17"/>
      <c r="RX246" s="17"/>
      <c r="RY246" s="17"/>
      <c r="RZ246" s="17"/>
      <c r="SA246" s="17"/>
      <c r="SB246" s="17"/>
      <c r="SC246" s="17"/>
      <c r="SD246" s="17"/>
      <c r="SE246" s="17"/>
      <c r="SF246" s="17"/>
      <c r="SG246" s="17"/>
      <c r="SH246" s="17"/>
      <c r="SI246" s="17"/>
      <c r="SJ246" s="17"/>
      <c r="SK246" s="17"/>
      <c r="SL246" s="17"/>
      <c r="SM246" s="17"/>
      <c r="SN246" s="17"/>
      <c r="SO246" s="17"/>
      <c r="SP246" s="17"/>
      <c r="SQ246" s="17"/>
      <c r="SR246" s="17"/>
      <c r="SS246" s="17"/>
      <c r="ST246" s="17"/>
      <c r="SU246" s="17"/>
    </row>
    <row r="247" spans="1:515" s="65" customFormat="1" ht="103.5" hidden="1" customHeight="1" x14ac:dyDescent="0.25">
      <c r="A247" s="62"/>
      <c r="B247" s="67" t="s">
        <v>1614</v>
      </c>
      <c r="C247" s="4" t="s">
        <v>1139</v>
      </c>
      <c r="D247" s="4" t="s">
        <v>1140</v>
      </c>
      <c r="E247" s="7" t="s">
        <v>1141</v>
      </c>
      <c r="F247" s="7" t="s">
        <v>1142</v>
      </c>
      <c r="G247" s="4" t="s">
        <v>270</v>
      </c>
      <c r="H247" s="16" t="s">
        <v>1859</v>
      </c>
      <c r="I247" s="4" t="s">
        <v>292</v>
      </c>
      <c r="J247" s="14">
        <v>45031</v>
      </c>
      <c r="K247" s="14">
        <v>45122</v>
      </c>
      <c r="L247" s="66">
        <f t="shared" si="18"/>
        <v>91</v>
      </c>
      <c r="M247" s="4" t="s">
        <v>71</v>
      </c>
      <c r="N247" s="4" t="s">
        <v>73</v>
      </c>
      <c r="O247" s="4" t="s">
        <v>1005</v>
      </c>
      <c r="P247" s="4" t="s">
        <v>479</v>
      </c>
      <c r="Q247" s="4" t="s">
        <v>482</v>
      </c>
      <c r="R247" s="4" t="s">
        <v>29</v>
      </c>
      <c r="S247" s="4"/>
      <c r="T247" s="4" t="s">
        <v>31</v>
      </c>
      <c r="U247" s="4"/>
      <c r="V247" s="4"/>
      <c r="W247" s="4"/>
      <c r="X247" s="4"/>
      <c r="Y247" s="4"/>
      <c r="Z247" s="4"/>
      <c r="AA247" s="4"/>
      <c r="AB247" s="4"/>
      <c r="AC247" s="4"/>
      <c r="AD247" s="4"/>
      <c r="AE247" s="4" t="s">
        <v>120</v>
      </c>
      <c r="AF247" s="4" t="s">
        <v>1795</v>
      </c>
      <c r="AG247" s="4"/>
      <c r="AH247" s="4"/>
      <c r="AI247" s="4"/>
      <c r="AJ247" s="4"/>
      <c r="AK247" s="4"/>
      <c r="AL247" s="4" t="s">
        <v>1816</v>
      </c>
      <c r="AM247" s="4" t="s">
        <v>676</v>
      </c>
      <c r="AN247" s="4" t="s">
        <v>278</v>
      </c>
      <c r="AO247" s="4"/>
      <c r="AP247" s="4"/>
      <c r="AQ247" s="4" t="s">
        <v>48</v>
      </c>
      <c r="AR247" s="4"/>
      <c r="AS247" s="4" t="s">
        <v>50</v>
      </c>
      <c r="AT247" s="4"/>
      <c r="AU247" s="4"/>
      <c r="AV247" s="4"/>
      <c r="AW247" s="4"/>
      <c r="AX247" s="4"/>
      <c r="AY247" s="4"/>
      <c r="AZ247" s="4"/>
      <c r="BA247" s="4"/>
      <c r="BB247" s="4"/>
      <c r="BC247" s="4"/>
      <c r="BD247" s="4"/>
      <c r="BE247" s="4"/>
      <c r="BF247" s="4" t="s">
        <v>59</v>
      </c>
      <c r="BG247" s="4"/>
      <c r="BH247" s="4" t="s">
        <v>60</v>
      </c>
      <c r="BI247" s="4"/>
      <c r="BJ247" s="4" t="s">
        <v>57</v>
      </c>
      <c r="BK247" s="4"/>
      <c r="BL247" s="4"/>
      <c r="BM247" s="4"/>
      <c r="BN247" s="4"/>
      <c r="BO247" s="62"/>
      <c r="BP247" s="17"/>
      <c r="BQ247" s="17"/>
      <c r="BR247" s="17"/>
      <c r="BS247" s="17"/>
      <c r="BT247" s="17"/>
      <c r="BU247" s="17"/>
      <c r="BV247" s="17"/>
      <c r="BW247" s="17"/>
      <c r="BX247" s="17"/>
      <c r="BY247" s="17"/>
      <c r="BZ247" s="17"/>
      <c r="CA247" s="17"/>
      <c r="CB247" s="17"/>
      <c r="CC247" s="17"/>
      <c r="CD247" s="17"/>
      <c r="CE247" s="17"/>
      <c r="CF247" s="17"/>
      <c r="CG247" s="17"/>
      <c r="CH247" s="17"/>
      <c r="CI247" s="17"/>
      <c r="CJ247" s="17"/>
      <c r="CK247" s="17"/>
      <c r="CL247" s="17"/>
      <c r="CM247" s="17"/>
      <c r="CN247" s="17"/>
      <c r="CO247" s="17"/>
      <c r="CP247" s="17"/>
      <c r="CQ247" s="17"/>
      <c r="CR247" s="17"/>
      <c r="CS247" s="17"/>
      <c r="CT247" s="17"/>
      <c r="CU247" s="17"/>
      <c r="CV247" s="17"/>
      <c r="CW247" s="17"/>
      <c r="CX247" s="17"/>
      <c r="CY247" s="17"/>
      <c r="CZ247" s="17"/>
      <c r="DA247" s="17"/>
      <c r="DB247" s="17"/>
      <c r="DC247" s="17"/>
      <c r="DD247" s="17"/>
      <c r="DE247" s="17"/>
      <c r="DF247" s="17"/>
      <c r="DG247" s="17"/>
      <c r="DH247" s="17"/>
      <c r="DI247" s="17"/>
      <c r="DJ247" s="17"/>
      <c r="DK247" s="17"/>
      <c r="DL247" s="17"/>
      <c r="DM247" s="17"/>
      <c r="DN247" s="17"/>
      <c r="DO247" s="17"/>
      <c r="DP247" s="17"/>
      <c r="DQ247" s="17"/>
      <c r="DR247" s="17"/>
      <c r="DS247" s="17"/>
      <c r="DT247" s="17"/>
      <c r="DU247" s="17"/>
      <c r="DV247" s="17"/>
      <c r="DW247" s="17"/>
      <c r="DX247" s="17"/>
      <c r="DY247" s="17"/>
      <c r="DZ247" s="17"/>
      <c r="EA247" s="17"/>
      <c r="EB247" s="17"/>
      <c r="EC247" s="17"/>
      <c r="ED247" s="17"/>
      <c r="EE247" s="17"/>
      <c r="EF247" s="17"/>
      <c r="EG247" s="17"/>
      <c r="EH247" s="17"/>
      <c r="EI247" s="17"/>
      <c r="EJ247" s="17"/>
      <c r="EK247" s="17"/>
      <c r="EL247" s="17"/>
      <c r="EM247" s="17"/>
      <c r="EN247" s="17"/>
      <c r="EO247" s="17"/>
      <c r="EP247" s="17"/>
      <c r="EQ247" s="17"/>
      <c r="ER247" s="17"/>
      <c r="ES247" s="17"/>
      <c r="ET247" s="17"/>
      <c r="EU247" s="17"/>
      <c r="EV247" s="17"/>
      <c r="EW247" s="17"/>
      <c r="EX247" s="17"/>
      <c r="EY247" s="17"/>
      <c r="EZ247" s="17"/>
      <c r="FA247" s="17"/>
      <c r="FB247" s="17"/>
      <c r="FC247" s="17"/>
      <c r="FD247" s="17"/>
      <c r="FE247" s="17"/>
      <c r="FF247" s="17"/>
      <c r="FG247" s="17"/>
      <c r="FH247" s="17"/>
      <c r="FI247" s="17"/>
      <c r="FJ247" s="17"/>
      <c r="FK247" s="17"/>
      <c r="FL247" s="17"/>
      <c r="FM247" s="17"/>
      <c r="FN247" s="17"/>
      <c r="FO247" s="17"/>
      <c r="FP247" s="17"/>
      <c r="FQ247" s="17"/>
      <c r="FR247" s="17"/>
      <c r="FS247" s="17"/>
      <c r="FT247" s="17"/>
      <c r="FU247" s="17"/>
      <c r="FV247" s="17"/>
      <c r="FW247" s="17"/>
      <c r="FX247" s="17"/>
      <c r="FY247" s="17"/>
      <c r="FZ247" s="17"/>
      <c r="GA247" s="17"/>
      <c r="GB247" s="17"/>
      <c r="GC247" s="17"/>
      <c r="GD247" s="17"/>
      <c r="GE247" s="17"/>
      <c r="GF247" s="17"/>
      <c r="GG247" s="17"/>
      <c r="GH247" s="17"/>
      <c r="GI247" s="17"/>
      <c r="GJ247" s="17"/>
      <c r="GK247" s="17"/>
      <c r="GL247" s="17"/>
      <c r="GM247" s="17"/>
      <c r="GN247" s="17"/>
      <c r="GO247" s="17"/>
      <c r="GP247" s="17"/>
      <c r="GQ247" s="17"/>
      <c r="GR247" s="17"/>
      <c r="GS247" s="17"/>
      <c r="GT247" s="17"/>
      <c r="GU247" s="17"/>
      <c r="GV247" s="17"/>
      <c r="GW247" s="17"/>
      <c r="GX247" s="17"/>
      <c r="GY247" s="17"/>
      <c r="GZ247" s="17"/>
      <c r="HA247" s="17"/>
      <c r="HB247" s="17"/>
      <c r="HC247" s="17"/>
      <c r="HD247" s="17"/>
      <c r="HE247" s="17"/>
      <c r="HF247" s="17"/>
      <c r="HG247" s="17"/>
      <c r="HH247" s="17"/>
      <c r="HI247" s="17"/>
      <c r="HJ247" s="17"/>
      <c r="HK247" s="17"/>
      <c r="HL247" s="17"/>
      <c r="HM247" s="17"/>
      <c r="HN247" s="17"/>
      <c r="HO247" s="17"/>
      <c r="HP247" s="17"/>
      <c r="HQ247" s="17"/>
      <c r="HR247" s="17"/>
      <c r="HS247" s="17"/>
      <c r="HT247" s="17"/>
      <c r="HU247" s="17"/>
      <c r="HV247" s="17"/>
      <c r="HW247" s="17"/>
      <c r="HX247" s="17"/>
      <c r="HY247" s="17"/>
      <c r="HZ247" s="17"/>
      <c r="IA247" s="17"/>
      <c r="IB247" s="17"/>
      <c r="IC247" s="17"/>
      <c r="ID247" s="17"/>
      <c r="IE247" s="17"/>
      <c r="IF247" s="17"/>
      <c r="IG247" s="17"/>
      <c r="IH247" s="17"/>
      <c r="II247" s="17"/>
      <c r="IJ247" s="17"/>
      <c r="IK247" s="17"/>
      <c r="IL247" s="17"/>
      <c r="IM247" s="17"/>
      <c r="IN247" s="17"/>
      <c r="IO247" s="17"/>
      <c r="IP247" s="17"/>
      <c r="IQ247" s="17"/>
      <c r="IR247" s="17"/>
      <c r="IS247" s="17"/>
      <c r="IT247" s="17"/>
      <c r="IU247" s="17"/>
      <c r="IV247" s="17"/>
      <c r="IW247" s="17"/>
      <c r="IX247" s="17"/>
      <c r="IY247" s="17"/>
      <c r="IZ247" s="17"/>
      <c r="JA247" s="17"/>
      <c r="JB247" s="17"/>
      <c r="JC247" s="17"/>
      <c r="JD247" s="17"/>
      <c r="JE247" s="17"/>
      <c r="JF247" s="17"/>
      <c r="JG247" s="17"/>
      <c r="JH247" s="17"/>
      <c r="JI247" s="17"/>
      <c r="JJ247" s="17"/>
      <c r="JK247" s="17"/>
      <c r="JL247" s="17"/>
      <c r="JM247" s="17"/>
      <c r="JN247" s="17"/>
      <c r="JO247" s="17"/>
      <c r="JP247" s="17"/>
      <c r="JQ247" s="17"/>
      <c r="JR247" s="17"/>
      <c r="JS247" s="17"/>
      <c r="JT247" s="17"/>
      <c r="JU247" s="17"/>
      <c r="JV247" s="17"/>
      <c r="JW247" s="17"/>
      <c r="JX247" s="17"/>
      <c r="JY247" s="17"/>
      <c r="JZ247" s="17"/>
      <c r="KA247" s="17"/>
      <c r="KB247" s="17"/>
      <c r="KC247" s="17"/>
      <c r="KD247" s="17"/>
      <c r="KE247" s="17"/>
      <c r="KF247" s="17"/>
      <c r="KG247" s="17"/>
      <c r="KH247" s="17"/>
      <c r="KI247" s="17"/>
      <c r="KJ247" s="17"/>
      <c r="KK247" s="17"/>
      <c r="KL247" s="17"/>
      <c r="KM247" s="17"/>
      <c r="KN247" s="17"/>
      <c r="KO247" s="17"/>
      <c r="KP247" s="17"/>
      <c r="KQ247" s="17"/>
      <c r="KR247" s="17"/>
      <c r="KS247" s="17"/>
      <c r="KT247" s="17"/>
      <c r="KU247" s="17"/>
      <c r="KV247" s="17"/>
      <c r="KW247" s="17"/>
      <c r="KX247" s="17"/>
      <c r="KY247" s="17"/>
      <c r="KZ247" s="17"/>
      <c r="LA247" s="17"/>
      <c r="LB247" s="17"/>
      <c r="LC247" s="17"/>
      <c r="LD247" s="17"/>
      <c r="LE247" s="17"/>
      <c r="LF247" s="17"/>
      <c r="LG247" s="17"/>
      <c r="LH247" s="17"/>
      <c r="LI247" s="17"/>
      <c r="LJ247" s="17"/>
      <c r="LK247" s="17"/>
      <c r="LL247" s="17"/>
      <c r="LM247" s="17"/>
      <c r="LN247" s="17"/>
      <c r="LO247" s="17"/>
      <c r="LP247" s="17"/>
      <c r="LQ247" s="17"/>
      <c r="LR247" s="17"/>
      <c r="LS247" s="17"/>
      <c r="LT247" s="17"/>
      <c r="LU247" s="17"/>
      <c r="LV247" s="17"/>
      <c r="LW247" s="17"/>
      <c r="LX247" s="17"/>
      <c r="LY247" s="17"/>
      <c r="LZ247" s="17"/>
      <c r="MA247" s="17"/>
      <c r="MB247" s="17"/>
      <c r="MC247" s="17"/>
      <c r="MD247" s="17"/>
      <c r="ME247" s="17"/>
      <c r="MF247" s="17"/>
      <c r="MG247" s="17"/>
      <c r="MH247" s="17"/>
      <c r="MI247" s="17"/>
      <c r="MJ247" s="17"/>
      <c r="MK247" s="17"/>
      <c r="ML247" s="17"/>
      <c r="MM247" s="17"/>
      <c r="MN247" s="17"/>
      <c r="MO247" s="17"/>
      <c r="MP247" s="17"/>
      <c r="MQ247" s="17"/>
      <c r="MR247" s="17"/>
      <c r="MS247" s="17"/>
      <c r="MT247" s="17"/>
      <c r="MU247" s="17"/>
      <c r="MV247" s="17"/>
      <c r="MW247" s="17"/>
      <c r="MX247" s="17"/>
      <c r="MY247" s="17"/>
      <c r="MZ247" s="17"/>
      <c r="NA247" s="17"/>
      <c r="NB247" s="17"/>
      <c r="NC247" s="17"/>
      <c r="ND247" s="17"/>
      <c r="NE247" s="17"/>
      <c r="NF247" s="17"/>
      <c r="NG247" s="17"/>
      <c r="NH247" s="17"/>
      <c r="NI247" s="17"/>
      <c r="NJ247" s="17"/>
      <c r="NK247" s="17"/>
      <c r="NL247" s="17"/>
      <c r="NM247" s="17"/>
      <c r="NN247" s="17"/>
      <c r="NO247" s="17"/>
      <c r="NP247" s="17"/>
      <c r="NQ247" s="17"/>
      <c r="NR247" s="17"/>
      <c r="NS247" s="17"/>
      <c r="NT247" s="17"/>
      <c r="NU247" s="17"/>
      <c r="NV247" s="17"/>
      <c r="NW247" s="17"/>
      <c r="NX247" s="17"/>
      <c r="NY247" s="17"/>
      <c r="NZ247" s="17"/>
      <c r="OA247" s="17"/>
      <c r="OB247" s="17"/>
      <c r="OC247" s="17"/>
      <c r="OD247" s="17"/>
      <c r="OE247" s="17"/>
      <c r="OF247" s="17"/>
      <c r="OG247" s="17"/>
      <c r="OH247" s="17"/>
      <c r="OI247" s="17"/>
      <c r="OJ247" s="17"/>
      <c r="OK247" s="17"/>
      <c r="OL247" s="17"/>
      <c r="OM247" s="17"/>
      <c r="ON247" s="17"/>
      <c r="OO247" s="17"/>
      <c r="OP247" s="17"/>
      <c r="OQ247" s="17"/>
      <c r="OR247" s="17"/>
      <c r="OS247" s="17"/>
      <c r="OT247" s="17"/>
      <c r="OU247" s="17"/>
      <c r="OV247" s="17"/>
      <c r="OW247" s="17"/>
      <c r="OX247" s="17"/>
      <c r="OY247" s="17"/>
      <c r="OZ247" s="17"/>
      <c r="PA247" s="17"/>
      <c r="PB247" s="17"/>
      <c r="PC247" s="17"/>
      <c r="PD247" s="17"/>
      <c r="PE247" s="17"/>
      <c r="PF247" s="17"/>
      <c r="PG247" s="17"/>
      <c r="PH247" s="17"/>
      <c r="PI247" s="17"/>
      <c r="PJ247" s="17"/>
      <c r="PK247" s="17"/>
      <c r="PL247" s="17"/>
      <c r="PM247" s="17"/>
      <c r="PN247" s="17"/>
      <c r="PO247" s="17"/>
      <c r="PP247" s="17"/>
      <c r="PQ247" s="17"/>
      <c r="PR247" s="17"/>
      <c r="PS247" s="17"/>
      <c r="PT247" s="17"/>
      <c r="PU247" s="17"/>
      <c r="PV247" s="17"/>
      <c r="PW247" s="17"/>
      <c r="PX247" s="17"/>
      <c r="PY247" s="17"/>
      <c r="PZ247" s="17"/>
      <c r="QA247" s="17"/>
      <c r="QB247" s="17"/>
      <c r="QC247" s="17"/>
      <c r="QD247" s="17"/>
      <c r="QE247" s="17"/>
      <c r="QF247" s="17"/>
      <c r="QG247" s="17"/>
      <c r="QH247" s="17"/>
      <c r="QI247" s="17"/>
      <c r="QJ247" s="17"/>
      <c r="QK247" s="17"/>
      <c r="QL247" s="17"/>
      <c r="QM247" s="17"/>
      <c r="QN247" s="17"/>
      <c r="QO247" s="17"/>
      <c r="QP247" s="17"/>
      <c r="QQ247" s="17"/>
      <c r="QR247" s="17"/>
      <c r="QS247" s="17"/>
      <c r="QT247" s="17"/>
      <c r="QU247" s="17"/>
      <c r="QV247" s="17"/>
      <c r="QW247" s="17"/>
      <c r="QX247" s="17"/>
      <c r="QY247" s="17"/>
      <c r="QZ247" s="17"/>
      <c r="RA247" s="17"/>
      <c r="RB247" s="17"/>
      <c r="RC247" s="17"/>
      <c r="RD247" s="17"/>
      <c r="RE247" s="17"/>
      <c r="RF247" s="17"/>
      <c r="RG247" s="17"/>
      <c r="RH247" s="17"/>
      <c r="RI247" s="17"/>
      <c r="RJ247" s="17"/>
      <c r="RK247" s="17"/>
      <c r="RL247" s="17"/>
      <c r="RM247" s="17"/>
      <c r="RN247" s="17"/>
      <c r="RO247" s="17"/>
      <c r="RP247" s="17"/>
      <c r="RQ247" s="17"/>
      <c r="RR247" s="17"/>
      <c r="RS247" s="17"/>
      <c r="RT247" s="17"/>
      <c r="RU247" s="17"/>
      <c r="RV247" s="17"/>
      <c r="RW247" s="17"/>
      <c r="RX247" s="17"/>
      <c r="RY247" s="17"/>
      <c r="RZ247" s="17"/>
      <c r="SA247" s="17"/>
      <c r="SB247" s="17"/>
      <c r="SC247" s="17"/>
      <c r="SD247" s="17"/>
      <c r="SE247" s="17"/>
      <c r="SF247" s="17"/>
      <c r="SG247" s="17"/>
      <c r="SH247" s="17"/>
      <c r="SI247" s="17"/>
      <c r="SJ247" s="17"/>
      <c r="SK247" s="17"/>
      <c r="SL247" s="17"/>
      <c r="SM247" s="17"/>
      <c r="SN247" s="17"/>
      <c r="SO247" s="17"/>
      <c r="SP247" s="17"/>
      <c r="SQ247" s="17"/>
      <c r="SR247" s="17"/>
      <c r="SS247" s="17"/>
      <c r="ST247" s="17"/>
      <c r="SU247" s="17"/>
    </row>
    <row r="248" spans="1:515" s="65" customFormat="1" ht="103.5" hidden="1" customHeight="1" x14ac:dyDescent="0.25">
      <c r="A248" s="62"/>
      <c r="B248" s="67" t="s">
        <v>1615</v>
      </c>
      <c r="C248" s="4" t="s">
        <v>1143</v>
      </c>
      <c r="D248" s="4" t="s">
        <v>1140</v>
      </c>
      <c r="E248" s="7" t="s">
        <v>1141</v>
      </c>
      <c r="F248" s="7" t="s">
        <v>1142</v>
      </c>
      <c r="G248" s="4" t="s">
        <v>270</v>
      </c>
      <c r="H248" s="16" t="s">
        <v>1859</v>
      </c>
      <c r="I248" s="4" t="s">
        <v>292</v>
      </c>
      <c r="J248" s="14">
        <v>45170</v>
      </c>
      <c r="K248" s="14">
        <v>45290</v>
      </c>
      <c r="L248" s="66">
        <f t="shared" si="18"/>
        <v>120</v>
      </c>
      <c r="M248" s="4" t="s">
        <v>71</v>
      </c>
      <c r="N248" s="4" t="s">
        <v>73</v>
      </c>
      <c r="O248" s="4" t="s">
        <v>1005</v>
      </c>
      <c r="P248" s="4" t="s">
        <v>479</v>
      </c>
      <c r="Q248" s="4" t="s">
        <v>482</v>
      </c>
      <c r="R248" s="4" t="s">
        <v>29</v>
      </c>
      <c r="S248" s="4"/>
      <c r="T248" s="4" t="s">
        <v>31</v>
      </c>
      <c r="U248" s="4"/>
      <c r="V248" s="4"/>
      <c r="W248" s="4"/>
      <c r="X248" s="4"/>
      <c r="Y248" s="4"/>
      <c r="Z248" s="4"/>
      <c r="AA248" s="4"/>
      <c r="AB248" s="4"/>
      <c r="AC248" s="4"/>
      <c r="AD248" s="4"/>
      <c r="AE248" s="4" t="s">
        <v>120</v>
      </c>
      <c r="AF248" s="4" t="s">
        <v>1795</v>
      </c>
      <c r="AG248" s="4"/>
      <c r="AH248" s="4"/>
      <c r="AI248" s="4"/>
      <c r="AJ248" s="4"/>
      <c r="AK248" s="4"/>
      <c r="AL248" s="4" t="s">
        <v>1816</v>
      </c>
      <c r="AM248" s="4" t="s">
        <v>676</v>
      </c>
      <c r="AN248" s="4" t="s">
        <v>278</v>
      </c>
      <c r="AO248" s="4"/>
      <c r="AP248" s="4"/>
      <c r="AQ248" s="4" t="s">
        <v>48</v>
      </c>
      <c r="AR248" s="4"/>
      <c r="AS248" s="4" t="s">
        <v>50</v>
      </c>
      <c r="AT248" s="4"/>
      <c r="AU248" s="4"/>
      <c r="AV248" s="4"/>
      <c r="AW248" s="4"/>
      <c r="AX248" s="4"/>
      <c r="AY248" s="4"/>
      <c r="AZ248" s="4"/>
      <c r="BA248" s="4"/>
      <c r="BB248" s="4"/>
      <c r="BC248" s="4"/>
      <c r="BD248" s="4"/>
      <c r="BE248" s="4"/>
      <c r="BF248" s="4" t="s">
        <v>59</v>
      </c>
      <c r="BG248" s="4"/>
      <c r="BH248" s="4" t="s">
        <v>60</v>
      </c>
      <c r="BI248" s="4"/>
      <c r="BJ248" s="4" t="s">
        <v>57</v>
      </c>
      <c r="BK248" s="4"/>
      <c r="BL248" s="4"/>
      <c r="BM248" s="4"/>
      <c r="BN248" s="4"/>
      <c r="BO248" s="62"/>
      <c r="BP248" s="17"/>
      <c r="BQ248" s="17"/>
      <c r="BR248" s="17"/>
      <c r="BS248" s="17"/>
      <c r="BT248" s="17"/>
      <c r="BU248" s="17"/>
      <c r="BV248" s="17"/>
      <c r="BW248" s="17"/>
      <c r="BX248" s="17"/>
      <c r="BY248" s="17"/>
      <c r="BZ248" s="17"/>
      <c r="CA248" s="17"/>
      <c r="CB248" s="17"/>
      <c r="CC248" s="17"/>
      <c r="CD248" s="17"/>
      <c r="CE248" s="17"/>
      <c r="CF248" s="17"/>
      <c r="CG248" s="17"/>
      <c r="CH248" s="17"/>
      <c r="CI248" s="17"/>
      <c r="CJ248" s="17"/>
      <c r="CK248" s="17"/>
      <c r="CL248" s="17"/>
      <c r="CM248" s="17"/>
      <c r="CN248" s="17"/>
      <c r="CO248" s="17"/>
      <c r="CP248" s="17"/>
      <c r="CQ248" s="17"/>
      <c r="CR248" s="17"/>
      <c r="CS248" s="17"/>
      <c r="CT248" s="17"/>
      <c r="CU248" s="17"/>
      <c r="CV248" s="17"/>
      <c r="CW248" s="17"/>
      <c r="CX248" s="17"/>
      <c r="CY248" s="17"/>
      <c r="CZ248" s="17"/>
      <c r="DA248" s="17"/>
      <c r="DB248" s="17"/>
      <c r="DC248" s="17"/>
      <c r="DD248" s="17"/>
      <c r="DE248" s="17"/>
      <c r="DF248" s="17"/>
      <c r="DG248" s="17"/>
      <c r="DH248" s="17"/>
      <c r="DI248" s="17"/>
      <c r="DJ248" s="17"/>
      <c r="DK248" s="17"/>
      <c r="DL248" s="17"/>
      <c r="DM248" s="17"/>
      <c r="DN248" s="17"/>
      <c r="DO248" s="17"/>
      <c r="DP248" s="17"/>
      <c r="DQ248" s="17"/>
      <c r="DR248" s="17"/>
      <c r="DS248" s="17"/>
      <c r="DT248" s="17"/>
      <c r="DU248" s="17"/>
      <c r="DV248" s="17"/>
      <c r="DW248" s="17"/>
      <c r="DX248" s="17"/>
      <c r="DY248" s="17"/>
      <c r="DZ248" s="17"/>
      <c r="EA248" s="17"/>
      <c r="EB248" s="17"/>
      <c r="EC248" s="17"/>
      <c r="ED248" s="17"/>
      <c r="EE248" s="17"/>
      <c r="EF248" s="17"/>
      <c r="EG248" s="17"/>
      <c r="EH248" s="17"/>
      <c r="EI248" s="17"/>
      <c r="EJ248" s="17"/>
      <c r="EK248" s="17"/>
      <c r="EL248" s="17"/>
      <c r="EM248" s="17"/>
      <c r="EN248" s="17"/>
      <c r="EO248" s="17"/>
      <c r="EP248" s="17"/>
      <c r="EQ248" s="17"/>
      <c r="ER248" s="17"/>
      <c r="ES248" s="17"/>
      <c r="ET248" s="17"/>
      <c r="EU248" s="17"/>
      <c r="EV248" s="17"/>
      <c r="EW248" s="17"/>
      <c r="EX248" s="17"/>
      <c r="EY248" s="17"/>
      <c r="EZ248" s="17"/>
      <c r="FA248" s="17"/>
      <c r="FB248" s="17"/>
      <c r="FC248" s="17"/>
      <c r="FD248" s="17"/>
      <c r="FE248" s="17"/>
      <c r="FF248" s="17"/>
      <c r="FG248" s="17"/>
      <c r="FH248" s="17"/>
      <c r="FI248" s="17"/>
      <c r="FJ248" s="17"/>
      <c r="FK248" s="17"/>
      <c r="FL248" s="17"/>
      <c r="FM248" s="17"/>
      <c r="FN248" s="17"/>
      <c r="FO248" s="17"/>
      <c r="FP248" s="17"/>
      <c r="FQ248" s="17"/>
      <c r="FR248" s="17"/>
      <c r="FS248" s="17"/>
      <c r="FT248" s="17"/>
      <c r="FU248" s="17"/>
      <c r="FV248" s="17"/>
      <c r="FW248" s="17"/>
      <c r="FX248" s="17"/>
      <c r="FY248" s="17"/>
      <c r="FZ248" s="17"/>
      <c r="GA248" s="17"/>
      <c r="GB248" s="17"/>
      <c r="GC248" s="17"/>
      <c r="GD248" s="17"/>
      <c r="GE248" s="17"/>
      <c r="GF248" s="17"/>
      <c r="GG248" s="17"/>
      <c r="GH248" s="17"/>
      <c r="GI248" s="17"/>
      <c r="GJ248" s="17"/>
      <c r="GK248" s="17"/>
      <c r="GL248" s="17"/>
      <c r="GM248" s="17"/>
      <c r="GN248" s="17"/>
      <c r="GO248" s="17"/>
      <c r="GP248" s="17"/>
      <c r="GQ248" s="17"/>
      <c r="GR248" s="17"/>
      <c r="GS248" s="17"/>
      <c r="GT248" s="17"/>
      <c r="GU248" s="17"/>
      <c r="GV248" s="17"/>
      <c r="GW248" s="17"/>
      <c r="GX248" s="17"/>
      <c r="GY248" s="17"/>
      <c r="GZ248" s="17"/>
      <c r="HA248" s="17"/>
      <c r="HB248" s="17"/>
      <c r="HC248" s="17"/>
      <c r="HD248" s="17"/>
      <c r="HE248" s="17"/>
      <c r="HF248" s="17"/>
      <c r="HG248" s="17"/>
      <c r="HH248" s="17"/>
      <c r="HI248" s="17"/>
      <c r="HJ248" s="17"/>
      <c r="HK248" s="17"/>
      <c r="HL248" s="17"/>
      <c r="HM248" s="17"/>
      <c r="HN248" s="17"/>
      <c r="HO248" s="17"/>
      <c r="HP248" s="17"/>
      <c r="HQ248" s="17"/>
      <c r="HR248" s="17"/>
      <c r="HS248" s="17"/>
      <c r="HT248" s="17"/>
      <c r="HU248" s="17"/>
      <c r="HV248" s="17"/>
      <c r="HW248" s="17"/>
      <c r="HX248" s="17"/>
      <c r="HY248" s="17"/>
      <c r="HZ248" s="17"/>
      <c r="IA248" s="17"/>
      <c r="IB248" s="17"/>
      <c r="IC248" s="17"/>
      <c r="ID248" s="17"/>
      <c r="IE248" s="17"/>
      <c r="IF248" s="17"/>
      <c r="IG248" s="17"/>
      <c r="IH248" s="17"/>
      <c r="II248" s="17"/>
      <c r="IJ248" s="17"/>
      <c r="IK248" s="17"/>
      <c r="IL248" s="17"/>
      <c r="IM248" s="17"/>
      <c r="IN248" s="17"/>
      <c r="IO248" s="17"/>
      <c r="IP248" s="17"/>
      <c r="IQ248" s="17"/>
      <c r="IR248" s="17"/>
      <c r="IS248" s="17"/>
      <c r="IT248" s="17"/>
      <c r="IU248" s="17"/>
      <c r="IV248" s="17"/>
      <c r="IW248" s="17"/>
      <c r="IX248" s="17"/>
      <c r="IY248" s="17"/>
      <c r="IZ248" s="17"/>
      <c r="JA248" s="17"/>
      <c r="JB248" s="17"/>
      <c r="JC248" s="17"/>
      <c r="JD248" s="17"/>
      <c r="JE248" s="17"/>
      <c r="JF248" s="17"/>
      <c r="JG248" s="17"/>
      <c r="JH248" s="17"/>
      <c r="JI248" s="17"/>
      <c r="JJ248" s="17"/>
      <c r="JK248" s="17"/>
      <c r="JL248" s="17"/>
      <c r="JM248" s="17"/>
      <c r="JN248" s="17"/>
      <c r="JO248" s="17"/>
      <c r="JP248" s="17"/>
      <c r="JQ248" s="17"/>
      <c r="JR248" s="17"/>
      <c r="JS248" s="17"/>
      <c r="JT248" s="17"/>
      <c r="JU248" s="17"/>
      <c r="JV248" s="17"/>
      <c r="JW248" s="17"/>
      <c r="JX248" s="17"/>
      <c r="JY248" s="17"/>
      <c r="JZ248" s="17"/>
      <c r="KA248" s="17"/>
      <c r="KB248" s="17"/>
      <c r="KC248" s="17"/>
      <c r="KD248" s="17"/>
      <c r="KE248" s="17"/>
      <c r="KF248" s="17"/>
      <c r="KG248" s="17"/>
      <c r="KH248" s="17"/>
      <c r="KI248" s="17"/>
      <c r="KJ248" s="17"/>
      <c r="KK248" s="17"/>
      <c r="KL248" s="17"/>
      <c r="KM248" s="17"/>
      <c r="KN248" s="17"/>
      <c r="KO248" s="17"/>
      <c r="KP248" s="17"/>
      <c r="KQ248" s="17"/>
      <c r="KR248" s="17"/>
      <c r="KS248" s="17"/>
      <c r="KT248" s="17"/>
      <c r="KU248" s="17"/>
      <c r="KV248" s="17"/>
      <c r="KW248" s="17"/>
      <c r="KX248" s="17"/>
      <c r="KY248" s="17"/>
      <c r="KZ248" s="17"/>
      <c r="LA248" s="17"/>
      <c r="LB248" s="17"/>
      <c r="LC248" s="17"/>
      <c r="LD248" s="17"/>
      <c r="LE248" s="17"/>
      <c r="LF248" s="17"/>
      <c r="LG248" s="17"/>
      <c r="LH248" s="17"/>
      <c r="LI248" s="17"/>
      <c r="LJ248" s="17"/>
      <c r="LK248" s="17"/>
      <c r="LL248" s="17"/>
      <c r="LM248" s="17"/>
      <c r="LN248" s="17"/>
      <c r="LO248" s="17"/>
      <c r="LP248" s="17"/>
      <c r="LQ248" s="17"/>
      <c r="LR248" s="17"/>
      <c r="LS248" s="17"/>
      <c r="LT248" s="17"/>
      <c r="LU248" s="17"/>
      <c r="LV248" s="17"/>
      <c r="LW248" s="17"/>
      <c r="LX248" s="17"/>
      <c r="LY248" s="17"/>
      <c r="LZ248" s="17"/>
      <c r="MA248" s="17"/>
      <c r="MB248" s="17"/>
      <c r="MC248" s="17"/>
      <c r="MD248" s="17"/>
      <c r="ME248" s="17"/>
      <c r="MF248" s="17"/>
      <c r="MG248" s="17"/>
      <c r="MH248" s="17"/>
      <c r="MI248" s="17"/>
      <c r="MJ248" s="17"/>
      <c r="MK248" s="17"/>
      <c r="ML248" s="17"/>
      <c r="MM248" s="17"/>
      <c r="MN248" s="17"/>
      <c r="MO248" s="17"/>
      <c r="MP248" s="17"/>
      <c r="MQ248" s="17"/>
      <c r="MR248" s="17"/>
      <c r="MS248" s="17"/>
      <c r="MT248" s="17"/>
      <c r="MU248" s="17"/>
      <c r="MV248" s="17"/>
      <c r="MW248" s="17"/>
      <c r="MX248" s="17"/>
      <c r="MY248" s="17"/>
      <c r="MZ248" s="17"/>
      <c r="NA248" s="17"/>
      <c r="NB248" s="17"/>
      <c r="NC248" s="17"/>
      <c r="ND248" s="17"/>
      <c r="NE248" s="17"/>
      <c r="NF248" s="17"/>
      <c r="NG248" s="17"/>
      <c r="NH248" s="17"/>
      <c r="NI248" s="17"/>
      <c r="NJ248" s="17"/>
      <c r="NK248" s="17"/>
      <c r="NL248" s="17"/>
      <c r="NM248" s="17"/>
      <c r="NN248" s="17"/>
      <c r="NO248" s="17"/>
      <c r="NP248" s="17"/>
      <c r="NQ248" s="17"/>
      <c r="NR248" s="17"/>
      <c r="NS248" s="17"/>
      <c r="NT248" s="17"/>
      <c r="NU248" s="17"/>
      <c r="NV248" s="17"/>
      <c r="NW248" s="17"/>
      <c r="NX248" s="17"/>
      <c r="NY248" s="17"/>
      <c r="NZ248" s="17"/>
      <c r="OA248" s="17"/>
      <c r="OB248" s="17"/>
      <c r="OC248" s="17"/>
      <c r="OD248" s="17"/>
      <c r="OE248" s="17"/>
      <c r="OF248" s="17"/>
      <c r="OG248" s="17"/>
      <c r="OH248" s="17"/>
      <c r="OI248" s="17"/>
      <c r="OJ248" s="17"/>
      <c r="OK248" s="17"/>
      <c r="OL248" s="17"/>
      <c r="OM248" s="17"/>
      <c r="ON248" s="17"/>
      <c r="OO248" s="17"/>
      <c r="OP248" s="17"/>
      <c r="OQ248" s="17"/>
      <c r="OR248" s="17"/>
      <c r="OS248" s="17"/>
      <c r="OT248" s="17"/>
      <c r="OU248" s="17"/>
      <c r="OV248" s="17"/>
      <c r="OW248" s="17"/>
      <c r="OX248" s="17"/>
      <c r="OY248" s="17"/>
      <c r="OZ248" s="17"/>
      <c r="PA248" s="17"/>
      <c r="PB248" s="17"/>
      <c r="PC248" s="17"/>
      <c r="PD248" s="17"/>
      <c r="PE248" s="17"/>
      <c r="PF248" s="17"/>
      <c r="PG248" s="17"/>
      <c r="PH248" s="17"/>
      <c r="PI248" s="17"/>
      <c r="PJ248" s="17"/>
      <c r="PK248" s="17"/>
      <c r="PL248" s="17"/>
      <c r="PM248" s="17"/>
      <c r="PN248" s="17"/>
      <c r="PO248" s="17"/>
      <c r="PP248" s="17"/>
      <c r="PQ248" s="17"/>
      <c r="PR248" s="17"/>
      <c r="PS248" s="17"/>
      <c r="PT248" s="17"/>
      <c r="PU248" s="17"/>
      <c r="PV248" s="17"/>
      <c r="PW248" s="17"/>
      <c r="PX248" s="17"/>
      <c r="PY248" s="17"/>
      <c r="PZ248" s="17"/>
      <c r="QA248" s="17"/>
      <c r="QB248" s="17"/>
      <c r="QC248" s="17"/>
      <c r="QD248" s="17"/>
      <c r="QE248" s="17"/>
      <c r="QF248" s="17"/>
      <c r="QG248" s="17"/>
      <c r="QH248" s="17"/>
      <c r="QI248" s="17"/>
      <c r="QJ248" s="17"/>
      <c r="QK248" s="17"/>
      <c r="QL248" s="17"/>
      <c r="QM248" s="17"/>
      <c r="QN248" s="17"/>
      <c r="QO248" s="17"/>
      <c r="QP248" s="17"/>
      <c r="QQ248" s="17"/>
      <c r="QR248" s="17"/>
      <c r="QS248" s="17"/>
      <c r="QT248" s="17"/>
      <c r="QU248" s="17"/>
      <c r="QV248" s="17"/>
      <c r="QW248" s="17"/>
      <c r="QX248" s="17"/>
      <c r="QY248" s="17"/>
      <c r="QZ248" s="17"/>
      <c r="RA248" s="17"/>
      <c r="RB248" s="17"/>
      <c r="RC248" s="17"/>
      <c r="RD248" s="17"/>
      <c r="RE248" s="17"/>
      <c r="RF248" s="17"/>
      <c r="RG248" s="17"/>
      <c r="RH248" s="17"/>
      <c r="RI248" s="17"/>
      <c r="RJ248" s="17"/>
      <c r="RK248" s="17"/>
      <c r="RL248" s="17"/>
      <c r="RM248" s="17"/>
      <c r="RN248" s="17"/>
      <c r="RO248" s="17"/>
      <c r="RP248" s="17"/>
      <c r="RQ248" s="17"/>
      <c r="RR248" s="17"/>
      <c r="RS248" s="17"/>
      <c r="RT248" s="17"/>
      <c r="RU248" s="17"/>
      <c r="RV248" s="17"/>
      <c r="RW248" s="17"/>
      <c r="RX248" s="17"/>
      <c r="RY248" s="17"/>
      <c r="RZ248" s="17"/>
      <c r="SA248" s="17"/>
      <c r="SB248" s="17"/>
      <c r="SC248" s="17"/>
      <c r="SD248" s="17"/>
      <c r="SE248" s="17"/>
      <c r="SF248" s="17"/>
      <c r="SG248" s="17"/>
      <c r="SH248" s="17"/>
      <c r="SI248" s="17"/>
      <c r="SJ248" s="17"/>
      <c r="SK248" s="17"/>
      <c r="SL248" s="17"/>
      <c r="SM248" s="17"/>
      <c r="SN248" s="17"/>
      <c r="SO248" s="17"/>
      <c r="SP248" s="17"/>
      <c r="SQ248" s="17"/>
      <c r="SR248" s="17"/>
      <c r="SS248" s="17"/>
      <c r="ST248" s="17"/>
      <c r="SU248" s="17"/>
    </row>
    <row r="249" spans="1:515" s="65" customFormat="1" ht="103.5" hidden="1" customHeight="1" x14ac:dyDescent="0.25">
      <c r="A249" s="62"/>
      <c r="B249" s="67" t="s">
        <v>1616</v>
      </c>
      <c r="C249" s="4" t="s">
        <v>1872</v>
      </c>
      <c r="D249" s="4" t="s">
        <v>1144</v>
      </c>
      <c r="E249" s="7" t="s">
        <v>1145</v>
      </c>
      <c r="F249" s="7" t="s">
        <v>1146</v>
      </c>
      <c r="G249" s="4" t="s">
        <v>270</v>
      </c>
      <c r="H249" s="16" t="s">
        <v>1859</v>
      </c>
      <c r="I249" s="4" t="s">
        <v>292</v>
      </c>
      <c r="J249" s="14">
        <v>44928</v>
      </c>
      <c r="K249" s="14">
        <v>45031</v>
      </c>
      <c r="L249" s="66">
        <f t="shared" si="18"/>
        <v>103</v>
      </c>
      <c r="M249" s="4" t="s">
        <v>71</v>
      </c>
      <c r="N249" s="4" t="s">
        <v>72</v>
      </c>
      <c r="O249" s="4" t="s">
        <v>1147</v>
      </c>
      <c r="P249" s="4" t="s">
        <v>479</v>
      </c>
      <c r="Q249" s="4" t="s">
        <v>482</v>
      </c>
      <c r="R249" s="4" t="s">
        <v>29</v>
      </c>
      <c r="S249" s="4"/>
      <c r="T249" s="4" t="s">
        <v>31</v>
      </c>
      <c r="U249" s="4" t="s">
        <v>32</v>
      </c>
      <c r="V249" s="4"/>
      <c r="W249" s="4"/>
      <c r="X249" s="4"/>
      <c r="Y249" s="4"/>
      <c r="Z249" s="4"/>
      <c r="AA249" s="4"/>
      <c r="AB249" s="4"/>
      <c r="AC249" s="4"/>
      <c r="AD249" s="4"/>
      <c r="AE249" s="4" t="s">
        <v>121</v>
      </c>
      <c r="AF249" s="4" t="s">
        <v>138</v>
      </c>
      <c r="AG249" s="4"/>
      <c r="AH249" s="4"/>
      <c r="AI249" s="4"/>
      <c r="AJ249" s="4"/>
      <c r="AK249" s="4"/>
      <c r="AL249" s="4" t="s">
        <v>1816</v>
      </c>
      <c r="AM249" s="4" t="s">
        <v>239</v>
      </c>
      <c r="AN249" s="4" t="s">
        <v>279</v>
      </c>
      <c r="AO249" s="4"/>
      <c r="AP249" s="4"/>
      <c r="AQ249" s="4" t="s">
        <v>48</v>
      </c>
      <c r="AR249" s="4"/>
      <c r="AS249" s="4" t="s">
        <v>50</v>
      </c>
      <c r="AT249" s="4"/>
      <c r="AU249" s="4"/>
      <c r="AV249" s="4"/>
      <c r="AW249" s="4"/>
      <c r="AX249" s="4"/>
      <c r="AY249" s="4"/>
      <c r="AZ249" s="4"/>
      <c r="BA249" s="4"/>
      <c r="BB249" s="4"/>
      <c r="BC249" s="4"/>
      <c r="BD249" s="4"/>
      <c r="BE249" s="4"/>
      <c r="BF249" s="4" t="s">
        <v>59</v>
      </c>
      <c r="BG249" s="4"/>
      <c r="BH249" s="4" t="s">
        <v>60</v>
      </c>
      <c r="BI249" s="4"/>
      <c r="BJ249" s="4" t="s">
        <v>57</v>
      </c>
      <c r="BK249" s="4"/>
      <c r="BL249" s="4"/>
      <c r="BM249" s="4"/>
      <c r="BN249" s="4"/>
      <c r="BO249" s="62"/>
      <c r="BP249" s="17"/>
      <c r="BQ249" s="17"/>
      <c r="BR249" s="17"/>
      <c r="BS249" s="17"/>
      <c r="BT249" s="17"/>
      <c r="BU249" s="17"/>
      <c r="BV249" s="17"/>
      <c r="BW249" s="17"/>
      <c r="BX249" s="17"/>
      <c r="BY249" s="17"/>
      <c r="BZ249" s="17"/>
      <c r="CA249" s="17"/>
      <c r="CB249" s="17"/>
      <c r="CC249" s="17"/>
      <c r="CD249" s="17"/>
      <c r="CE249" s="17"/>
      <c r="CF249" s="17"/>
      <c r="CG249" s="17"/>
      <c r="CH249" s="17"/>
      <c r="CI249" s="17"/>
      <c r="CJ249" s="17"/>
      <c r="CK249" s="17"/>
      <c r="CL249" s="17"/>
      <c r="CM249" s="17"/>
      <c r="CN249" s="17"/>
      <c r="CO249" s="17"/>
      <c r="CP249" s="17"/>
      <c r="CQ249" s="17"/>
      <c r="CR249" s="17"/>
      <c r="CS249" s="17"/>
      <c r="CT249" s="17"/>
      <c r="CU249" s="17"/>
      <c r="CV249" s="17"/>
      <c r="CW249" s="17"/>
      <c r="CX249" s="17"/>
      <c r="CY249" s="17"/>
      <c r="CZ249" s="17"/>
      <c r="DA249" s="17"/>
      <c r="DB249" s="17"/>
      <c r="DC249" s="17"/>
      <c r="DD249" s="17"/>
      <c r="DE249" s="17"/>
      <c r="DF249" s="17"/>
      <c r="DG249" s="17"/>
      <c r="DH249" s="17"/>
      <c r="DI249" s="17"/>
      <c r="DJ249" s="17"/>
      <c r="DK249" s="17"/>
      <c r="DL249" s="17"/>
      <c r="DM249" s="17"/>
      <c r="DN249" s="17"/>
      <c r="DO249" s="17"/>
      <c r="DP249" s="17"/>
      <c r="DQ249" s="17"/>
      <c r="DR249" s="17"/>
      <c r="DS249" s="17"/>
      <c r="DT249" s="17"/>
      <c r="DU249" s="17"/>
      <c r="DV249" s="17"/>
      <c r="DW249" s="17"/>
      <c r="DX249" s="17"/>
      <c r="DY249" s="17"/>
      <c r="DZ249" s="17"/>
      <c r="EA249" s="17"/>
      <c r="EB249" s="17"/>
      <c r="EC249" s="17"/>
      <c r="ED249" s="17"/>
      <c r="EE249" s="17"/>
      <c r="EF249" s="17"/>
      <c r="EG249" s="17"/>
      <c r="EH249" s="17"/>
      <c r="EI249" s="17"/>
      <c r="EJ249" s="17"/>
      <c r="EK249" s="17"/>
      <c r="EL249" s="17"/>
      <c r="EM249" s="17"/>
      <c r="EN249" s="17"/>
      <c r="EO249" s="17"/>
      <c r="EP249" s="17"/>
      <c r="EQ249" s="17"/>
      <c r="ER249" s="17"/>
      <c r="ES249" s="17"/>
      <c r="ET249" s="17"/>
      <c r="EU249" s="17"/>
      <c r="EV249" s="17"/>
      <c r="EW249" s="17"/>
      <c r="EX249" s="17"/>
      <c r="EY249" s="17"/>
      <c r="EZ249" s="17"/>
      <c r="FA249" s="17"/>
      <c r="FB249" s="17"/>
      <c r="FC249" s="17"/>
      <c r="FD249" s="17"/>
      <c r="FE249" s="17"/>
      <c r="FF249" s="17"/>
      <c r="FG249" s="17"/>
      <c r="FH249" s="17"/>
      <c r="FI249" s="17"/>
      <c r="FJ249" s="17"/>
      <c r="FK249" s="17"/>
      <c r="FL249" s="17"/>
      <c r="FM249" s="17"/>
      <c r="FN249" s="17"/>
      <c r="FO249" s="17"/>
      <c r="FP249" s="17"/>
      <c r="FQ249" s="17"/>
      <c r="FR249" s="17"/>
      <c r="FS249" s="17"/>
      <c r="FT249" s="17"/>
      <c r="FU249" s="17"/>
      <c r="FV249" s="17"/>
      <c r="FW249" s="17"/>
      <c r="FX249" s="17"/>
      <c r="FY249" s="17"/>
      <c r="FZ249" s="17"/>
      <c r="GA249" s="17"/>
      <c r="GB249" s="17"/>
      <c r="GC249" s="17"/>
      <c r="GD249" s="17"/>
      <c r="GE249" s="17"/>
      <c r="GF249" s="17"/>
      <c r="GG249" s="17"/>
      <c r="GH249" s="17"/>
      <c r="GI249" s="17"/>
      <c r="GJ249" s="17"/>
      <c r="GK249" s="17"/>
      <c r="GL249" s="17"/>
      <c r="GM249" s="17"/>
      <c r="GN249" s="17"/>
      <c r="GO249" s="17"/>
      <c r="GP249" s="17"/>
      <c r="GQ249" s="17"/>
      <c r="GR249" s="17"/>
      <c r="GS249" s="17"/>
      <c r="GT249" s="17"/>
      <c r="GU249" s="17"/>
      <c r="GV249" s="17"/>
      <c r="GW249" s="17"/>
      <c r="GX249" s="17"/>
      <c r="GY249" s="17"/>
      <c r="GZ249" s="17"/>
      <c r="HA249" s="17"/>
      <c r="HB249" s="17"/>
      <c r="HC249" s="17"/>
      <c r="HD249" s="17"/>
      <c r="HE249" s="17"/>
      <c r="HF249" s="17"/>
      <c r="HG249" s="17"/>
      <c r="HH249" s="17"/>
      <c r="HI249" s="17"/>
      <c r="HJ249" s="17"/>
      <c r="HK249" s="17"/>
      <c r="HL249" s="17"/>
      <c r="HM249" s="17"/>
      <c r="HN249" s="17"/>
      <c r="HO249" s="17"/>
      <c r="HP249" s="17"/>
      <c r="HQ249" s="17"/>
      <c r="HR249" s="17"/>
      <c r="HS249" s="17"/>
      <c r="HT249" s="17"/>
      <c r="HU249" s="17"/>
      <c r="HV249" s="17"/>
      <c r="HW249" s="17"/>
      <c r="HX249" s="17"/>
      <c r="HY249" s="17"/>
      <c r="HZ249" s="17"/>
      <c r="IA249" s="17"/>
      <c r="IB249" s="17"/>
      <c r="IC249" s="17"/>
      <c r="ID249" s="17"/>
      <c r="IE249" s="17"/>
      <c r="IF249" s="17"/>
      <c r="IG249" s="17"/>
      <c r="IH249" s="17"/>
      <c r="II249" s="17"/>
      <c r="IJ249" s="17"/>
      <c r="IK249" s="17"/>
      <c r="IL249" s="17"/>
      <c r="IM249" s="17"/>
      <c r="IN249" s="17"/>
      <c r="IO249" s="17"/>
      <c r="IP249" s="17"/>
      <c r="IQ249" s="17"/>
      <c r="IR249" s="17"/>
      <c r="IS249" s="17"/>
      <c r="IT249" s="17"/>
      <c r="IU249" s="17"/>
      <c r="IV249" s="17"/>
      <c r="IW249" s="17"/>
      <c r="IX249" s="17"/>
      <c r="IY249" s="17"/>
      <c r="IZ249" s="17"/>
      <c r="JA249" s="17"/>
      <c r="JB249" s="17"/>
      <c r="JC249" s="17"/>
      <c r="JD249" s="17"/>
      <c r="JE249" s="17"/>
      <c r="JF249" s="17"/>
      <c r="JG249" s="17"/>
      <c r="JH249" s="17"/>
      <c r="JI249" s="17"/>
      <c r="JJ249" s="17"/>
      <c r="JK249" s="17"/>
      <c r="JL249" s="17"/>
      <c r="JM249" s="17"/>
      <c r="JN249" s="17"/>
      <c r="JO249" s="17"/>
      <c r="JP249" s="17"/>
      <c r="JQ249" s="17"/>
      <c r="JR249" s="17"/>
      <c r="JS249" s="17"/>
      <c r="JT249" s="17"/>
      <c r="JU249" s="17"/>
      <c r="JV249" s="17"/>
      <c r="JW249" s="17"/>
      <c r="JX249" s="17"/>
      <c r="JY249" s="17"/>
      <c r="JZ249" s="17"/>
      <c r="KA249" s="17"/>
      <c r="KB249" s="17"/>
      <c r="KC249" s="17"/>
      <c r="KD249" s="17"/>
      <c r="KE249" s="17"/>
      <c r="KF249" s="17"/>
      <c r="KG249" s="17"/>
      <c r="KH249" s="17"/>
      <c r="KI249" s="17"/>
      <c r="KJ249" s="17"/>
      <c r="KK249" s="17"/>
      <c r="KL249" s="17"/>
      <c r="KM249" s="17"/>
      <c r="KN249" s="17"/>
      <c r="KO249" s="17"/>
      <c r="KP249" s="17"/>
      <c r="KQ249" s="17"/>
      <c r="KR249" s="17"/>
      <c r="KS249" s="17"/>
      <c r="KT249" s="17"/>
      <c r="KU249" s="17"/>
      <c r="KV249" s="17"/>
      <c r="KW249" s="17"/>
      <c r="KX249" s="17"/>
      <c r="KY249" s="17"/>
      <c r="KZ249" s="17"/>
      <c r="LA249" s="17"/>
      <c r="LB249" s="17"/>
      <c r="LC249" s="17"/>
      <c r="LD249" s="17"/>
      <c r="LE249" s="17"/>
      <c r="LF249" s="17"/>
      <c r="LG249" s="17"/>
      <c r="LH249" s="17"/>
      <c r="LI249" s="17"/>
      <c r="LJ249" s="17"/>
      <c r="LK249" s="17"/>
      <c r="LL249" s="17"/>
      <c r="LM249" s="17"/>
      <c r="LN249" s="17"/>
      <c r="LO249" s="17"/>
      <c r="LP249" s="17"/>
      <c r="LQ249" s="17"/>
      <c r="LR249" s="17"/>
      <c r="LS249" s="17"/>
      <c r="LT249" s="17"/>
      <c r="LU249" s="17"/>
      <c r="LV249" s="17"/>
      <c r="LW249" s="17"/>
      <c r="LX249" s="17"/>
      <c r="LY249" s="17"/>
      <c r="LZ249" s="17"/>
      <c r="MA249" s="17"/>
      <c r="MB249" s="17"/>
      <c r="MC249" s="17"/>
      <c r="MD249" s="17"/>
      <c r="ME249" s="17"/>
      <c r="MF249" s="17"/>
      <c r="MG249" s="17"/>
      <c r="MH249" s="17"/>
      <c r="MI249" s="17"/>
      <c r="MJ249" s="17"/>
      <c r="MK249" s="17"/>
      <c r="ML249" s="17"/>
      <c r="MM249" s="17"/>
      <c r="MN249" s="17"/>
      <c r="MO249" s="17"/>
      <c r="MP249" s="17"/>
      <c r="MQ249" s="17"/>
      <c r="MR249" s="17"/>
      <c r="MS249" s="17"/>
      <c r="MT249" s="17"/>
      <c r="MU249" s="17"/>
      <c r="MV249" s="17"/>
      <c r="MW249" s="17"/>
      <c r="MX249" s="17"/>
      <c r="MY249" s="17"/>
      <c r="MZ249" s="17"/>
      <c r="NA249" s="17"/>
      <c r="NB249" s="17"/>
      <c r="NC249" s="17"/>
      <c r="ND249" s="17"/>
      <c r="NE249" s="17"/>
      <c r="NF249" s="17"/>
      <c r="NG249" s="17"/>
      <c r="NH249" s="17"/>
      <c r="NI249" s="17"/>
      <c r="NJ249" s="17"/>
      <c r="NK249" s="17"/>
      <c r="NL249" s="17"/>
      <c r="NM249" s="17"/>
      <c r="NN249" s="17"/>
      <c r="NO249" s="17"/>
      <c r="NP249" s="17"/>
      <c r="NQ249" s="17"/>
      <c r="NR249" s="17"/>
      <c r="NS249" s="17"/>
      <c r="NT249" s="17"/>
      <c r="NU249" s="17"/>
      <c r="NV249" s="17"/>
      <c r="NW249" s="17"/>
      <c r="NX249" s="17"/>
      <c r="NY249" s="17"/>
      <c r="NZ249" s="17"/>
      <c r="OA249" s="17"/>
      <c r="OB249" s="17"/>
      <c r="OC249" s="17"/>
      <c r="OD249" s="17"/>
      <c r="OE249" s="17"/>
      <c r="OF249" s="17"/>
      <c r="OG249" s="17"/>
      <c r="OH249" s="17"/>
      <c r="OI249" s="17"/>
      <c r="OJ249" s="17"/>
      <c r="OK249" s="17"/>
      <c r="OL249" s="17"/>
      <c r="OM249" s="17"/>
      <c r="ON249" s="17"/>
      <c r="OO249" s="17"/>
      <c r="OP249" s="17"/>
      <c r="OQ249" s="17"/>
      <c r="OR249" s="17"/>
      <c r="OS249" s="17"/>
      <c r="OT249" s="17"/>
      <c r="OU249" s="17"/>
      <c r="OV249" s="17"/>
      <c r="OW249" s="17"/>
      <c r="OX249" s="17"/>
      <c r="OY249" s="17"/>
      <c r="OZ249" s="17"/>
      <c r="PA249" s="17"/>
      <c r="PB249" s="17"/>
      <c r="PC249" s="17"/>
      <c r="PD249" s="17"/>
      <c r="PE249" s="17"/>
      <c r="PF249" s="17"/>
      <c r="PG249" s="17"/>
      <c r="PH249" s="17"/>
      <c r="PI249" s="17"/>
      <c r="PJ249" s="17"/>
      <c r="PK249" s="17"/>
      <c r="PL249" s="17"/>
      <c r="PM249" s="17"/>
      <c r="PN249" s="17"/>
      <c r="PO249" s="17"/>
      <c r="PP249" s="17"/>
      <c r="PQ249" s="17"/>
      <c r="PR249" s="17"/>
      <c r="PS249" s="17"/>
      <c r="PT249" s="17"/>
      <c r="PU249" s="17"/>
      <c r="PV249" s="17"/>
      <c r="PW249" s="17"/>
      <c r="PX249" s="17"/>
      <c r="PY249" s="17"/>
      <c r="PZ249" s="17"/>
      <c r="QA249" s="17"/>
      <c r="QB249" s="17"/>
      <c r="QC249" s="17"/>
      <c r="QD249" s="17"/>
      <c r="QE249" s="17"/>
      <c r="QF249" s="17"/>
      <c r="QG249" s="17"/>
      <c r="QH249" s="17"/>
      <c r="QI249" s="17"/>
      <c r="QJ249" s="17"/>
      <c r="QK249" s="17"/>
      <c r="QL249" s="17"/>
      <c r="QM249" s="17"/>
      <c r="QN249" s="17"/>
      <c r="QO249" s="17"/>
      <c r="QP249" s="17"/>
      <c r="QQ249" s="17"/>
      <c r="QR249" s="17"/>
      <c r="QS249" s="17"/>
      <c r="QT249" s="17"/>
      <c r="QU249" s="17"/>
      <c r="QV249" s="17"/>
      <c r="QW249" s="17"/>
      <c r="QX249" s="17"/>
      <c r="QY249" s="17"/>
      <c r="QZ249" s="17"/>
      <c r="RA249" s="17"/>
      <c r="RB249" s="17"/>
      <c r="RC249" s="17"/>
      <c r="RD249" s="17"/>
      <c r="RE249" s="17"/>
      <c r="RF249" s="17"/>
      <c r="RG249" s="17"/>
      <c r="RH249" s="17"/>
      <c r="RI249" s="17"/>
      <c r="RJ249" s="17"/>
      <c r="RK249" s="17"/>
      <c r="RL249" s="17"/>
      <c r="RM249" s="17"/>
      <c r="RN249" s="17"/>
      <c r="RO249" s="17"/>
      <c r="RP249" s="17"/>
      <c r="RQ249" s="17"/>
      <c r="RR249" s="17"/>
      <c r="RS249" s="17"/>
      <c r="RT249" s="17"/>
      <c r="RU249" s="17"/>
      <c r="RV249" s="17"/>
      <c r="RW249" s="17"/>
      <c r="RX249" s="17"/>
      <c r="RY249" s="17"/>
      <c r="RZ249" s="17"/>
      <c r="SA249" s="17"/>
      <c r="SB249" s="17"/>
      <c r="SC249" s="17"/>
      <c r="SD249" s="17"/>
      <c r="SE249" s="17"/>
      <c r="SF249" s="17"/>
      <c r="SG249" s="17"/>
      <c r="SH249" s="17"/>
      <c r="SI249" s="17"/>
      <c r="SJ249" s="17"/>
      <c r="SK249" s="17"/>
      <c r="SL249" s="17"/>
      <c r="SM249" s="17"/>
      <c r="SN249" s="17"/>
      <c r="SO249" s="17"/>
      <c r="SP249" s="17"/>
      <c r="SQ249" s="17"/>
      <c r="SR249" s="17"/>
      <c r="SS249" s="17"/>
      <c r="ST249" s="17"/>
      <c r="SU249" s="17"/>
    </row>
    <row r="250" spans="1:515" s="65" customFormat="1" ht="103.5" hidden="1" customHeight="1" x14ac:dyDescent="0.25">
      <c r="A250" s="62"/>
      <c r="B250" s="67" t="s">
        <v>1617</v>
      </c>
      <c r="C250" s="4" t="s">
        <v>1148</v>
      </c>
      <c r="D250" s="4" t="s">
        <v>1144</v>
      </c>
      <c r="E250" s="7" t="s">
        <v>1145</v>
      </c>
      <c r="F250" s="7" t="s">
        <v>1146</v>
      </c>
      <c r="G250" s="4" t="s">
        <v>270</v>
      </c>
      <c r="H250" s="16" t="s">
        <v>1859</v>
      </c>
      <c r="I250" s="4" t="s">
        <v>292</v>
      </c>
      <c r="J250" s="14">
        <v>45032</v>
      </c>
      <c r="K250" s="14">
        <v>45153</v>
      </c>
      <c r="L250" s="66">
        <f t="shared" si="18"/>
        <v>121</v>
      </c>
      <c r="M250" s="4" t="s">
        <v>71</v>
      </c>
      <c r="N250" s="4" t="s">
        <v>72</v>
      </c>
      <c r="O250" s="4" t="s">
        <v>1147</v>
      </c>
      <c r="P250" s="4" t="s">
        <v>479</v>
      </c>
      <c r="Q250" s="4" t="s">
        <v>482</v>
      </c>
      <c r="R250" s="4" t="s">
        <v>29</v>
      </c>
      <c r="S250" s="4"/>
      <c r="T250" s="4" t="s">
        <v>31</v>
      </c>
      <c r="U250" s="4" t="s">
        <v>32</v>
      </c>
      <c r="V250" s="4"/>
      <c r="W250" s="4"/>
      <c r="X250" s="4"/>
      <c r="Y250" s="4"/>
      <c r="Z250" s="4"/>
      <c r="AA250" s="4"/>
      <c r="AB250" s="4"/>
      <c r="AC250" s="4"/>
      <c r="AD250" s="4"/>
      <c r="AE250" s="4" t="s">
        <v>121</v>
      </c>
      <c r="AF250" s="4" t="s">
        <v>138</v>
      </c>
      <c r="AG250" s="4"/>
      <c r="AH250" s="4"/>
      <c r="AI250" s="4"/>
      <c r="AJ250" s="4"/>
      <c r="AK250" s="4"/>
      <c r="AL250" s="4" t="s">
        <v>1816</v>
      </c>
      <c r="AM250" s="4" t="s">
        <v>239</v>
      </c>
      <c r="AN250" s="4" t="s">
        <v>279</v>
      </c>
      <c r="AO250" s="4"/>
      <c r="AP250" s="4"/>
      <c r="AQ250" s="4" t="s">
        <v>48</v>
      </c>
      <c r="AR250" s="4"/>
      <c r="AS250" s="4" t="s">
        <v>50</v>
      </c>
      <c r="AT250" s="4"/>
      <c r="AU250" s="4"/>
      <c r="AV250" s="4"/>
      <c r="AW250" s="4"/>
      <c r="AX250" s="4"/>
      <c r="AY250" s="4"/>
      <c r="AZ250" s="4"/>
      <c r="BA250" s="4"/>
      <c r="BB250" s="4"/>
      <c r="BC250" s="4"/>
      <c r="BD250" s="4"/>
      <c r="BE250" s="4"/>
      <c r="BF250" s="4" t="s">
        <v>59</v>
      </c>
      <c r="BG250" s="4"/>
      <c r="BH250" s="4" t="s">
        <v>60</v>
      </c>
      <c r="BI250" s="4"/>
      <c r="BJ250" s="4" t="s">
        <v>57</v>
      </c>
      <c r="BK250" s="4"/>
      <c r="BL250" s="4"/>
      <c r="BM250" s="4"/>
      <c r="BN250" s="4"/>
      <c r="BO250" s="62"/>
      <c r="BP250" s="17"/>
      <c r="BQ250" s="17"/>
      <c r="BR250" s="17"/>
      <c r="BS250" s="17"/>
      <c r="BT250" s="17"/>
      <c r="BU250" s="17"/>
      <c r="BV250" s="17"/>
      <c r="BW250" s="17"/>
      <c r="BX250" s="17"/>
      <c r="BY250" s="17"/>
      <c r="BZ250" s="17"/>
      <c r="CA250" s="17"/>
      <c r="CB250" s="17"/>
      <c r="CC250" s="17"/>
      <c r="CD250" s="17"/>
      <c r="CE250" s="17"/>
      <c r="CF250" s="17"/>
      <c r="CG250" s="17"/>
      <c r="CH250" s="17"/>
      <c r="CI250" s="17"/>
      <c r="CJ250" s="17"/>
      <c r="CK250" s="17"/>
      <c r="CL250" s="17"/>
      <c r="CM250" s="17"/>
      <c r="CN250" s="17"/>
      <c r="CO250" s="17"/>
      <c r="CP250" s="17"/>
      <c r="CQ250" s="17"/>
      <c r="CR250" s="17"/>
      <c r="CS250" s="17"/>
      <c r="CT250" s="17"/>
      <c r="CU250" s="17"/>
      <c r="CV250" s="17"/>
      <c r="CW250" s="17"/>
      <c r="CX250" s="17"/>
      <c r="CY250" s="17"/>
      <c r="CZ250" s="17"/>
      <c r="DA250" s="17"/>
      <c r="DB250" s="17"/>
      <c r="DC250" s="17"/>
      <c r="DD250" s="17"/>
      <c r="DE250" s="17"/>
      <c r="DF250" s="17"/>
      <c r="DG250" s="17"/>
      <c r="DH250" s="17"/>
      <c r="DI250" s="17"/>
      <c r="DJ250" s="17"/>
      <c r="DK250" s="17"/>
      <c r="DL250" s="17"/>
      <c r="DM250" s="17"/>
      <c r="DN250" s="17"/>
      <c r="DO250" s="17"/>
      <c r="DP250" s="17"/>
      <c r="DQ250" s="17"/>
      <c r="DR250" s="17"/>
      <c r="DS250" s="17"/>
      <c r="DT250" s="17"/>
      <c r="DU250" s="17"/>
      <c r="DV250" s="17"/>
      <c r="DW250" s="17"/>
      <c r="DX250" s="17"/>
      <c r="DY250" s="17"/>
      <c r="DZ250" s="17"/>
      <c r="EA250" s="17"/>
      <c r="EB250" s="17"/>
      <c r="EC250" s="17"/>
      <c r="ED250" s="17"/>
      <c r="EE250" s="17"/>
      <c r="EF250" s="17"/>
      <c r="EG250" s="17"/>
      <c r="EH250" s="17"/>
      <c r="EI250" s="17"/>
      <c r="EJ250" s="17"/>
      <c r="EK250" s="17"/>
      <c r="EL250" s="17"/>
      <c r="EM250" s="17"/>
      <c r="EN250" s="17"/>
      <c r="EO250" s="17"/>
      <c r="EP250" s="17"/>
      <c r="EQ250" s="17"/>
      <c r="ER250" s="17"/>
      <c r="ES250" s="17"/>
      <c r="ET250" s="17"/>
      <c r="EU250" s="17"/>
      <c r="EV250" s="17"/>
      <c r="EW250" s="17"/>
      <c r="EX250" s="17"/>
      <c r="EY250" s="17"/>
      <c r="EZ250" s="17"/>
      <c r="FA250" s="17"/>
      <c r="FB250" s="17"/>
      <c r="FC250" s="17"/>
      <c r="FD250" s="17"/>
      <c r="FE250" s="17"/>
      <c r="FF250" s="17"/>
      <c r="FG250" s="17"/>
      <c r="FH250" s="17"/>
      <c r="FI250" s="17"/>
      <c r="FJ250" s="17"/>
      <c r="FK250" s="17"/>
      <c r="FL250" s="17"/>
      <c r="FM250" s="17"/>
      <c r="FN250" s="17"/>
      <c r="FO250" s="17"/>
      <c r="FP250" s="17"/>
      <c r="FQ250" s="17"/>
      <c r="FR250" s="17"/>
      <c r="FS250" s="17"/>
      <c r="FT250" s="17"/>
      <c r="FU250" s="17"/>
      <c r="FV250" s="17"/>
      <c r="FW250" s="17"/>
      <c r="FX250" s="17"/>
      <c r="FY250" s="17"/>
      <c r="FZ250" s="17"/>
      <c r="GA250" s="17"/>
      <c r="GB250" s="17"/>
      <c r="GC250" s="17"/>
      <c r="GD250" s="17"/>
      <c r="GE250" s="17"/>
      <c r="GF250" s="17"/>
      <c r="GG250" s="17"/>
      <c r="GH250" s="17"/>
      <c r="GI250" s="17"/>
      <c r="GJ250" s="17"/>
      <c r="GK250" s="17"/>
      <c r="GL250" s="17"/>
      <c r="GM250" s="17"/>
      <c r="GN250" s="17"/>
      <c r="GO250" s="17"/>
      <c r="GP250" s="17"/>
      <c r="GQ250" s="17"/>
      <c r="GR250" s="17"/>
      <c r="GS250" s="17"/>
      <c r="GT250" s="17"/>
      <c r="GU250" s="17"/>
      <c r="GV250" s="17"/>
      <c r="GW250" s="17"/>
      <c r="GX250" s="17"/>
      <c r="GY250" s="17"/>
      <c r="GZ250" s="17"/>
      <c r="HA250" s="17"/>
      <c r="HB250" s="17"/>
      <c r="HC250" s="17"/>
      <c r="HD250" s="17"/>
      <c r="HE250" s="17"/>
      <c r="HF250" s="17"/>
      <c r="HG250" s="17"/>
      <c r="HH250" s="17"/>
      <c r="HI250" s="17"/>
      <c r="HJ250" s="17"/>
      <c r="HK250" s="17"/>
      <c r="HL250" s="17"/>
      <c r="HM250" s="17"/>
      <c r="HN250" s="17"/>
      <c r="HO250" s="17"/>
      <c r="HP250" s="17"/>
      <c r="HQ250" s="17"/>
      <c r="HR250" s="17"/>
      <c r="HS250" s="17"/>
      <c r="HT250" s="17"/>
      <c r="HU250" s="17"/>
      <c r="HV250" s="17"/>
      <c r="HW250" s="17"/>
      <c r="HX250" s="17"/>
      <c r="HY250" s="17"/>
      <c r="HZ250" s="17"/>
      <c r="IA250" s="17"/>
      <c r="IB250" s="17"/>
      <c r="IC250" s="17"/>
      <c r="ID250" s="17"/>
      <c r="IE250" s="17"/>
      <c r="IF250" s="17"/>
      <c r="IG250" s="17"/>
      <c r="IH250" s="17"/>
      <c r="II250" s="17"/>
      <c r="IJ250" s="17"/>
      <c r="IK250" s="17"/>
      <c r="IL250" s="17"/>
      <c r="IM250" s="17"/>
      <c r="IN250" s="17"/>
      <c r="IO250" s="17"/>
      <c r="IP250" s="17"/>
      <c r="IQ250" s="17"/>
      <c r="IR250" s="17"/>
      <c r="IS250" s="17"/>
      <c r="IT250" s="17"/>
      <c r="IU250" s="17"/>
      <c r="IV250" s="17"/>
      <c r="IW250" s="17"/>
      <c r="IX250" s="17"/>
      <c r="IY250" s="17"/>
      <c r="IZ250" s="17"/>
      <c r="JA250" s="17"/>
      <c r="JB250" s="17"/>
      <c r="JC250" s="17"/>
      <c r="JD250" s="17"/>
      <c r="JE250" s="17"/>
      <c r="JF250" s="17"/>
      <c r="JG250" s="17"/>
      <c r="JH250" s="17"/>
      <c r="JI250" s="17"/>
      <c r="JJ250" s="17"/>
      <c r="JK250" s="17"/>
      <c r="JL250" s="17"/>
      <c r="JM250" s="17"/>
      <c r="JN250" s="17"/>
      <c r="JO250" s="17"/>
      <c r="JP250" s="17"/>
      <c r="JQ250" s="17"/>
      <c r="JR250" s="17"/>
      <c r="JS250" s="17"/>
      <c r="JT250" s="17"/>
      <c r="JU250" s="17"/>
      <c r="JV250" s="17"/>
      <c r="JW250" s="17"/>
      <c r="JX250" s="17"/>
      <c r="JY250" s="17"/>
      <c r="JZ250" s="17"/>
      <c r="KA250" s="17"/>
      <c r="KB250" s="17"/>
      <c r="KC250" s="17"/>
      <c r="KD250" s="17"/>
      <c r="KE250" s="17"/>
      <c r="KF250" s="17"/>
      <c r="KG250" s="17"/>
      <c r="KH250" s="17"/>
      <c r="KI250" s="17"/>
      <c r="KJ250" s="17"/>
      <c r="KK250" s="17"/>
      <c r="KL250" s="17"/>
      <c r="KM250" s="17"/>
      <c r="KN250" s="17"/>
      <c r="KO250" s="17"/>
      <c r="KP250" s="17"/>
      <c r="KQ250" s="17"/>
      <c r="KR250" s="17"/>
      <c r="KS250" s="17"/>
      <c r="KT250" s="17"/>
      <c r="KU250" s="17"/>
      <c r="KV250" s="17"/>
      <c r="KW250" s="17"/>
      <c r="KX250" s="17"/>
      <c r="KY250" s="17"/>
      <c r="KZ250" s="17"/>
      <c r="LA250" s="17"/>
      <c r="LB250" s="17"/>
      <c r="LC250" s="17"/>
      <c r="LD250" s="17"/>
      <c r="LE250" s="17"/>
      <c r="LF250" s="17"/>
      <c r="LG250" s="17"/>
      <c r="LH250" s="17"/>
      <c r="LI250" s="17"/>
      <c r="LJ250" s="17"/>
      <c r="LK250" s="17"/>
      <c r="LL250" s="17"/>
      <c r="LM250" s="17"/>
      <c r="LN250" s="17"/>
      <c r="LO250" s="17"/>
      <c r="LP250" s="17"/>
      <c r="LQ250" s="17"/>
      <c r="LR250" s="17"/>
      <c r="LS250" s="17"/>
      <c r="LT250" s="17"/>
      <c r="LU250" s="17"/>
      <c r="LV250" s="17"/>
      <c r="LW250" s="17"/>
      <c r="LX250" s="17"/>
      <c r="LY250" s="17"/>
      <c r="LZ250" s="17"/>
      <c r="MA250" s="17"/>
      <c r="MB250" s="17"/>
      <c r="MC250" s="17"/>
      <c r="MD250" s="17"/>
      <c r="ME250" s="17"/>
      <c r="MF250" s="17"/>
      <c r="MG250" s="17"/>
      <c r="MH250" s="17"/>
      <c r="MI250" s="17"/>
      <c r="MJ250" s="17"/>
      <c r="MK250" s="17"/>
      <c r="ML250" s="17"/>
      <c r="MM250" s="17"/>
      <c r="MN250" s="17"/>
      <c r="MO250" s="17"/>
      <c r="MP250" s="17"/>
      <c r="MQ250" s="17"/>
      <c r="MR250" s="17"/>
      <c r="MS250" s="17"/>
      <c r="MT250" s="17"/>
      <c r="MU250" s="17"/>
      <c r="MV250" s="17"/>
      <c r="MW250" s="17"/>
      <c r="MX250" s="17"/>
      <c r="MY250" s="17"/>
      <c r="MZ250" s="17"/>
      <c r="NA250" s="17"/>
      <c r="NB250" s="17"/>
      <c r="NC250" s="17"/>
      <c r="ND250" s="17"/>
      <c r="NE250" s="17"/>
      <c r="NF250" s="17"/>
      <c r="NG250" s="17"/>
      <c r="NH250" s="17"/>
      <c r="NI250" s="17"/>
      <c r="NJ250" s="17"/>
      <c r="NK250" s="17"/>
      <c r="NL250" s="17"/>
      <c r="NM250" s="17"/>
      <c r="NN250" s="17"/>
      <c r="NO250" s="17"/>
      <c r="NP250" s="17"/>
      <c r="NQ250" s="17"/>
      <c r="NR250" s="17"/>
      <c r="NS250" s="17"/>
      <c r="NT250" s="17"/>
      <c r="NU250" s="17"/>
      <c r="NV250" s="17"/>
      <c r="NW250" s="17"/>
      <c r="NX250" s="17"/>
      <c r="NY250" s="17"/>
      <c r="NZ250" s="17"/>
      <c r="OA250" s="17"/>
      <c r="OB250" s="17"/>
      <c r="OC250" s="17"/>
      <c r="OD250" s="17"/>
      <c r="OE250" s="17"/>
      <c r="OF250" s="17"/>
      <c r="OG250" s="17"/>
      <c r="OH250" s="17"/>
      <c r="OI250" s="17"/>
      <c r="OJ250" s="17"/>
      <c r="OK250" s="17"/>
      <c r="OL250" s="17"/>
      <c r="OM250" s="17"/>
      <c r="ON250" s="17"/>
      <c r="OO250" s="17"/>
      <c r="OP250" s="17"/>
      <c r="OQ250" s="17"/>
      <c r="OR250" s="17"/>
      <c r="OS250" s="17"/>
      <c r="OT250" s="17"/>
      <c r="OU250" s="17"/>
      <c r="OV250" s="17"/>
      <c r="OW250" s="17"/>
      <c r="OX250" s="17"/>
      <c r="OY250" s="17"/>
      <c r="OZ250" s="17"/>
      <c r="PA250" s="17"/>
      <c r="PB250" s="17"/>
      <c r="PC250" s="17"/>
      <c r="PD250" s="17"/>
      <c r="PE250" s="17"/>
      <c r="PF250" s="17"/>
      <c r="PG250" s="17"/>
      <c r="PH250" s="17"/>
      <c r="PI250" s="17"/>
      <c r="PJ250" s="17"/>
      <c r="PK250" s="17"/>
      <c r="PL250" s="17"/>
      <c r="PM250" s="17"/>
      <c r="PN250" s="17"/>
      <c r="PO250" s="17"/>
      <c r="PP250" s="17"/>
      <c r="PQ250" s="17"/>
      <c r="PR250" s="17"/>
      <c r="PS250" s="17"/>
      <c r="PT250" s="17"/>
      <c r="PU250" s="17"/>
      <c r="PV250" s="17"/>
      <c r="PW250" s="17"/>
      <c r="PX250" s="17"/>
      <c r="PY250" s="17"/>
      <c r="PZ250" s="17"/>
      <c r="QA250" s="17"/>
      <c r="QB250" s="17"/>
      <c r="QC250" s="17"/>
      <c r="QD250" s="17"/>
      <c r="QE250" s="17"/>
      <c r="QF250" s="17"/>
      <c r="QG250" s="17"/>
      <c r="QH250" s="17"/>
      <c r="QI250" s="17"/>
      <c r="QJ250" s="17"/>
      <c r="QK250" s="17"/>
      <c r="QL250" s="17"/>
      <c r="QM250" s="17"/>
      <c r="QN250" s="17"/>
      <c r="QO250" s="17"/>
      <c r="QP250" s="17"/>
      <c r="QQ250" s="17"/>
      <c r="QR250" s="17"/>
      <c r="QS250" s="17"/>
      <c r="QT250" s="17"/>
      <c r="QU250" s="17"/>
      <c r="QV250" s="17"/>
      <c r="QW250" s="17"/>
      <c r="QX250" s="17"/>
      <c r="QY250" s="17"/>
      <c r="QZ250" s="17"/>
      <c r="RA250" s="17"/>
      <c r="RB250" s="17"/>
      <c r="RC250" s="17"/>
      <c r="RD250" s="17"/>
      <c r="RE250" s="17"/>
      <c r="RF250" s="17"/>
      <c r="RG250" s="17"/>
      <c r="RH250" s="17"/>
      <c r="RI250" s="17"/>
      <c r="RJ250" s="17"/>
      <c r="RK250" s="17"/>
      <c r="RL250" s="17"/>
      <c r="RM250" s="17"/>
      <c r="RN250" s="17"/>
      <c r="RO250" s="17"/>
      <c r="RP250" s="17"/>
      <c r="RQ250" s="17"/>
      <c r="RR250" s="17"/>
      <c r="RS250" s="17"/>
      <c r="RT250" s="17"/>
      <c r="RU250" s="17"/>
      <c r="RV250" s="17"/>
      <c r="RW250" s="17"/>
      <c r="RX250" s="17"/>
      <c r="RY250" s="17"/>
      <c r="RZ250" s="17"/>
      <c r="SA250" s="17"/>
      <c r="SB250" s="17"/>
      <c r="SC250" s="17"/>
      <c r="SD250" s="17"/>
      <c r="SE250" s="17"/>
      <c r="SF250" s="17"/>
      <c r="SG250" s="17"/>
      <c r="SH250" s="17"/>
      <c r="SI250" s="17"/>
      <c r="SJ250" s="17"/>
      <c r="SK250" s="17"/>
      <c r="SL250" s="17"/>
      <c r="SM250" s="17"/>
      <c r="SN250" s="17"/>
      <c r="SO250" s="17"/>
      <c r="SP250" s="17"/>
      <c r="SQ250" s="17"/>
      <c r="SR250" s="17"/>
      <c r="SS250" s="17"/>
      <c r="ST250" s="17"/>
      <c r="SU250" s="17"/>
    </row>
    <row r="251" spans="1:515" s="65" customFormat="1" ht="103.5" hidden="1" customHeight="1" x14ac:dyDescent="0.25">
      <c r="A251" s="62"/>
      <c r="B251" s="67" t="s">
        <v>1618</v>
      </c>
      <c r="C251" s="4" t="s">
        <v>1149</v>
      </c>
      <c r="D251" s="4" t="s">
        <v>1144</v>
      </c>
      <c r="E251" s="7" t="s">
        <v>1145</v>
      </c>
      <c r="F251" s="7" t="s">
        <v>1146</v>
      </c>
      <c r="G251" s="4" t="s">
        <v>270</v>
      </c>
      <c r="H251" s="16" t="s">
        <v>1859</v>
      </c>
      <c r="I251" s="4" t="s">
        <v>292</v>
      </c>
      <c r="J251" s="14">
        <v>45168</v>
      </c>
      <c r="K251" s="14">
        <v>45290</v>
      </c>
      <c r="L251" s="66">
        <f t="shared" si="18"/>
        <v>122</v>
      </c>
      <c r="M251" s="4" t="s">
        <v>71</v>
      </c>
      <c r="N251" s="4" t="s">
        <v>72</v>
      </c>
      <c r="O251" s="4" t="s">
        <v>1147</v>
      </c>
      <c r="P251" s="4" t="s">
        <v>479</v>
      </c>
      <c r="Q251" s="4" t="s">
        <v>482</v>
      </c>
      <c r="R251" s="4" t="s">
        <v>29</v>
      </c>
      <c r="S251" s="4"/>
      <c r="T251" s="4" t="s">
        <v>31</v>
      </c>
      <c r="U251" s="4" t="s">
        <v>32</v>
      </c>
      <c r="V251" s="4"/>
      <c r="W251" s="4"/>
      <c r="X251" s="4"/>
      <c r="Y251" s="4"/>
      <c r="Z251" s="4"/>
      <c r="AA251" s="4"/>
      <c r="AB251" s="4"/>
      <c r="AC251" s="4"/>
      <c r="AD251" s="4"/>
      <c r="AE251" s="4" t="s">
        <v>121</v>
      </c>
      <c r="AF251" s="4" t="s">
        <v>138</v>
      </c>
      <c r="AG251" s="4"/>
      <c r="AH251" s="4"/>
      <c r="AI251" s="4"/>
      <c r="AJ251" s="4"/>
      <c r="AK251" s="4"/>
      <c r="AL251" s="4" t="s">
        <v>1816</v>
      </c>
      <c r="AM251" s="4" t="s">
        <v>239</v>
      </c>
      <c r="AN251" s="4" t="s">
        <v>279</v>
      </c>
      <c r="AO251" s="4"/>
      <c r="AP251" s="4"/>
      <c r="AQ251" s="4" t="s">
        <v>48</v>
      </c>
      <c r="AR251" s="4"/>
      <c r="AS251" s="4" t="s">
        <v>50</v>
      </c>
      <c r="AT251" s="4"/>
      <c r="AU251" s="4"/>
      <c r="AV251" s="4"/>
      <c r="AW251" s="4"/>
      <c r="AX251" s="4"/>
      <c r="AY251" s="4"/>
      <c r="AZ251" s="4"/>
      <c r="BA251" s="4"/>
      <c r="BB251" s="4"/>
      <c r="BC251" s="4"/>
      <c r="BD251" s="4"/>
      <c r="BE251" s="4"/>
      <c r="BF251" s="4" t="s">
        <v>59</v>
      </c>
      <c r="BG251" s="4"/>
      <c r="BH251" s="4" t="s">
        <v>60</v>
      </c>
      <c r="BI251" s="4"/>
      <c r="BJ251" s="4" t="s">
        <v>57</v>
      </c>
      <c r="BK251" s="4"/>
      <c r="BL251" s="4"/>
      <c r="BM251" s="4"/>
      <c r="BN251" s="4"/>
      <c r="BO251" s="62"/>
      <c r="BP251" s="17"/>
      <c r="BQ251" s="17"/>
      <c r="BR251" s="17"/>
      <c r="BS251" s="17"/>
      <c r="BT251" s="17"/>
      <c r="BU251" s="17"/>
      <c r="BV251" s="17"/>
      <c r="BW251" s="17"/>
      <c r="BX251" s="17"/>
      <c r="BY251" s="17"/>
      <c r="BZ251" s="17"/>
      <c r="CA251" s="17"/>
      <c r="CB251" s="17"/>
      <c r="CC251" s="17"/>
      <c r="CD251" s="17"/>
      <c r="CE251" s="17"/>
      <c r="CF251" s="17"/>
      <c r="CG251" s="17"/>
      <c r="CH251" s="17"/>
      <c r="CI251" s="17"/>
      <c r="CJ251" s="17"/>
      <c r="CK251" s="17"/>
      <c r="CL251" s="17"/>
      <c r="CM251" s="17"/>
      <c r="CN251" s="17"/>
      <c r="CO251" s="17"/>
      <c r="CP251" s="17"/>
      <c r="CQ251" s="17"/>
      <c r="CR251" s="17"/>
      <c r="CS251" s="17"/>
      <c r="CT251" s="17"/>
      <c r="CU251" s="17"/>
      <c r="CV251" s="17"/>
      <c r="CW251" s="17"/>
      <c r="CX251" s="17"/>
      <c r="CY251" s="17"/>
      <c r="CZ251" s="17"/>
      <c r="DA251" s="17"/>
      <c r="DB251" s="17"/>
      <c r="DC251" s="17"/>
      <c r="DD251" s="17"/>
      <c r="DE251" s="17"/>
      <c r="DF251" s="17"/>
      <c r="DG251" s="17"/>
      <c r="DH251" s="17"/>
      <c r="DI251" s="17"/>
      <c r="DJ251" s="17"/>
      <c r="DK251" s="17"/>
      <c r="DL251" s="17"/>
      <c r="DM251" s="17"/>
      <c r="DN251" s="17"/>
      <c r="DO251" s="17"/>
      <c r="DP251" s="17"/>
      <c r="DQ251" s="17"/>
      <c r="DR251" s="17"/>
      <c r="DS251" s="17"/>
      <c r="DT251" s="17"/>
      <c r="DU251" s="17"/>
      <c r="DV251" s="17"/>
      <c r="DW251" s="17"/>
      <c r="DX251" s="17"/>
      <c r="DY251" s="17"/>
      <c r="DZ251" s="17"/>
      <c r="EA251" s="17"/>
      <c r="EB251" s="17"/>
      <c r="EC251" s="17"/>
      <c r="ED251" s="17"/>
      <c r="EE251" s="17"/>
      <c r="EF251" s="17"/>
      <c r="EG251" s="17"/>
      <c r="EH251" s="17"/>
      <c r="EI251" s="17"/>
      <c r="EJ251" s="17"/>
      <c r="EK251" s="17"/>
      <c r="EL251" s="17"/>
      <c r="EM251" s="17"/>
      <c r="EN251" s="17"/>
      <c r="EO251" s="17"/>
      <c r="EP251" s="17"/>
      <c r="EQ251" s="17"/>
      <c r="ER251" s="17"/>
      <c r="ES251" s="17"/>
      <c r="ET251" s="17"/>
      <c r="EU251" s="17"/>
      <c r="EV251" s="17"/>
      <c r="EW251" s="17"/>
      <c r="EX251" s="17"/>
      <c r="EY251" s="17"/>
      <c r="EZ251" s="17"/>
      <c r="FA251" s="17"/>
      <c r="FB251" s="17"/>
      <c r="FC251" s="17"/>
      <c r="FD251" s="17"/>
      <c r="FE251" s="17"/>
      <c r="FF251" s="17"/>
      <c r="FG251" s="17"/>
      <c r="FH251" s="17"/>
      <c r="FI251" s="17"/>
      <c r="FJ251" s="17"/>
      <c r="FK251" s="17"/>
      <c r="FL251" s="17"/>
      <c r="FM251" s="17"/>
      <c r="FN251" s="17"/>
      <c r="FO251" s="17"/>
      <c r="FP251" s="17"/>
      <c r="FQ251" s="17"/>
      <c r="FR251" s="17"/>
      <c r="FS251" s="17"/>
      <c r="FT251" s="17"/>
      <c r="FU251" s="17"/>
      <c r="FV251" s="17"/>
      <c r="FW251" s="17"/>
      <c r="FX251" s="17"/>
      <c r="FY251" s="17"/>
      <c r="FZ251" s="17"/>
      <c r="GA251" s="17"/>
      <c r="GB251" s="17"/>
      <c r="GC251" s="17"/>
      <c r="GD251" s="17"/>
      <c r="GE251" s="17"/>
      <c r="GF251" s="17"/>
      <c r="GG251" s="17"/>
      <c r="GH251" s="17"/>
      <c r="GI251" s="17"/>
      <c r="GJ251" s="17"/>
      <c r="GK251" s="17"/>
      <c r="GL251" s="17"/>
      <c r="GM251" s="17"/>
      <c r="GN251" s="17"/>
      <c r="GO251" s="17"/>
      <c r="GP251" s="17"/>
      <c r="GQ251" s="17"/>
      <c r="GR251" s="17"/>
      <c r="GS251" s="17"/>
      <c r="GT251" s="17"/>
      <c r="GU251" s="17"/>
      <c r="GV251" s="17"/>
      <c r="GW251" s="17"/>
      <c r="GX251" s="17"/>
      <c r="GY251" s="17"/>
      <c r="GZ251" s="17"/>
      <c r="HA251" s="17"/>
      <c r="HB251" s="17"/>
      <c r="HC251" s="17"/>
      <c r="HD251" s="17"/>
      <c r="HE251" s="17"/>
      <c r="HF251" s="17"/>
      <c r="HG251" s="17"/>
      <c r="HH251" s="17"/>
      <c r="HI251" s="17"/>
      <c r="HJ251" s="17"/>
      <c r="HK251" s="17"/>
      <c r="HL251" s="17"/>
      <c r="HM251" s="17"/>
      <c r="HN251" s="17"/>
      <c r="HO251" s="17"/>
      <c r="HP251" s="17"/>
      <c r="HQ251" s="17"/>
      <c r="HR251" s="17"/>
      <c r="HS251" s="17"/>
      <c r="HT251" s="17"/>
      <c r="HU251" s="17"/>
      <c r="HV251" s="17"/>
      <c r="HW251" s="17"/>
      <c r="HX251" s="17"/>
      <c r="HY251" s="17"/>
      <c r="HZ251" s="17"/>
      <c r="IA251" s="17"/>
      <c r="IB251" s="17"/>
      <c r="IC251" s="17"/>
      <c r="ID251" s="17"/>
      <c r="IE251" s="17"/>
      <c r="IF251" s="17"/>
      <c r="IG251" s="17"/>
      <c r="IH251" s="17"/>
      <c r="II251" s="17"/>
      <c r="IJ251" s="17"/>
      <c r="IK251" s="17"/>
      <c r="IL251" s="17"/>
      <c r="IM251" s="17"/>
      <c r="IN251" s="17"/>
      <c r="IO251" s="17"/>
      <c r="IP251" s="17"/>
      <c r="IQ251" s="17"/>
      <c r="IR251" s="17"/>
      <c r="IS251" s="17"/>
      <c r="IT251" s="17"/>
      <c r="IU251" s="17"/>
      <c r="IV251" s="17"/>
      <c r="IW251" s="17"/>
      <c r="IX251" s="17"/>
      <c r="IY251" s="17"/>
      <c r="IZ251" s="17"/>
      <c r="JA251" s="17"/>
      <c r="JB251" s="17"/>
      <c r="JC251" s="17"/>
      <c r="JD251" s="17"/>
      <c r="JE251" s="17"/>
      <c r="JF251" s="17"/>
      <c r="JG251" s="17"/>
      <c r="JH251" s="17"/>
      <c r="JI251" s="17"/>
      <c r="JJ251" s="17"/>
      <c r="JK251" s="17"/>
      <c r="JL251" s="17"/>
      <c r="JM251" s="17"/>
      <c r="JN251" s="17"/>
      <c r="JO251" s="17"/>
      <c r="JP251" s="17"/>
      <c r="JQ251" s="17"/>
      <c r="JR251" s="17"/>
      <c r="JS251" s="17"/>
      <c r="JT251" s="17"/>
      <c r="JU251" s="17"/>
      <c r="JV251" s="17"/>
      <c r="JW251" s="17"/>
      <c r="JX251" s="17"/>
      <c r="JY251" s="17"/>
      <c r="JZ251" s="17"/>
      <c r="KA251" s="17"/>
      <c r="KB251" s="17"/>
      <c r="KC251" s="17"/>
      <c r="KD251" s="17"/>
      <c r="KE251" s="17"/>
      <c r="KF251" s="17"/>
      <c r="KG251" s="17"/>
      <c r="KH251" s="17"/>
      <c r="KI251" s="17"/>
      <c r="KJ251" s="17"/>
      <c r="KK251" s="17"/>
      <c r="KL251" s="17"/>
      <c r="KM251" s="17"/>
      <c r="KN251" s="17"/>
      <c r="KO251" s="17"/>
      <c r="KP251" s="17"/>
      <c r="KQ251" s="17"/>
      <c r="KR251" s="17"/>
      <c r="KS251" s="17"/>
      <c r="KT251" s="17"/>
      <c r="KU251" s="17"/>
      <c r="KV251" s="17"/>
      <c r="KW251" s="17"/>
      <c r="KX251" s="17"/>
      <c r="KY251" s="17"/>
      <c r="KZ251" s="17"/>
      <c r="LA251" s="17"/>
      <c r="LB251" s="17"/>
      <c r="LC251" s="17"/>
      <c r="LD251" s="17"/>
      <c r="LE251" s="17"/>
      <c r="LF251" s="17"/>
      <c r="LG251" s="17"/>
      <c r="LH251" s="17"/>
      <c r="LI251" s="17"/>
      <c r="LJ251" s="17"/>
      <c r="LK251" s="17"/>
      <c r="LL251" s="17"/>
      <c r="LM251" s="17"/>
      <c r="LN251" s="17"/>
      <c r="LO251" s="17"/>
      <c r="LP251" s="17"/>
      <c r="LQ251" s="17"/>
      <c r="LR251" s="17"/>
      <c r="LS251" s="17"/>
      <c r="LT251" s="17"/>
      <c r="LU251" s="17"/>
      <c r="LV251" s="17"/>
      <c r="LW251" s="17"/>
      <c r="LX251" s="17"/>
      <c r="LY251" s="17"/>
      <c r="LZ251" s="17"/>
      <c r="MA251" s="17"/>
      <c r="MB251" s="17"/>
      <c r="MC251" s="17"/>
      <c r="MD251" s="17"/>
      <c r="ME251" s="17"/>
      <c r="MF251" s="17"/>
      <c r="MG251" s="17"/>
      <c r="MH251" s="17"/>
      <c r="MI251" s="17"/>
      <c r="MJ251" s="17"/>
      <c r="MK251" s="17"/>
      <c r="ML251" s="17"/>
      <c r="MM251" s="17"/>
      <c r="MN251" s="17"/>
      <c r="MO251" s="17"/>
      <c r="MP251" s="17"/>
      <c r="MQ251" s="17"/>
      <c r="MR251" s="17"/>
      <c r="MS251" s="17"/>
      <c r="MT251" s="17"/>
      <c r="MU251" s="17"/>
      <c r="MV251" s="17"/>
      <c r="MW251" s="17"/>
      <c r="MX251" s="17"/>
      <c r="MY251" s="17"/>
      <c r="MZ251" s="17"/>
      <c r="NA251" s="17"/>
      <c r="NB251" s="17"/>
      <c r="NC251" s="17"/>
      <c r="ND251" s="17"/>
      <c r="NE251" s="17"/>
      <c r="NF251" s="17"/>
      <c r="NG251" s="17"/>
      <c r="NH251" s="17"/>
      <c r="NI251" s="17"/>
      <c r="NJ251" s="17"/>
      <c r="NK251" s="17"/>
      <c r="NL251" s="17"/>
      <c r="NM251" s="17"/>
      <c r="NN251" s="17"/>
      <c r="NO251" s="17"/>
      <c r="NP251" s="17"/>
      <c r="NQ251" s="17"/>
      <c r="NR251" s="17"/>
      <c r="NS251" s="17"/>
      <c r="NT251" s="17"/>
      <c r="NU251" s="17"/>
      <c r="NV251" s="17"/>
      <c r="NW251" s="17"/>
      <c r="NX251" s="17"/>
      <c r="NY251" s="17"/>
      <c r="NZ251" s="17"/>
      <c r="OA251" s="17"/>
      <c r="OB251" s="17"/>
      <c r="OC251" s="17"/>
      <c r="OD251" s="17"/>
      <c r="OE251" s="17"/>
      <c r="OF251" s="17"/>
      <c r="OG251" s="17"/>
      <c r="OH251" s="17"/>
      <c r="OI251" s="17"/>
      <c r="OJ251" s="17"/>
      <c r="OK251" s="17"/>
      <c r="OL251" s="17"/>
      <c r="OM251" s="17"/>
      <c r="ON251" s="17"/>
      <c r="OO251" s="17"/>
      <c r="OP251" s="17"/>
      <c r="OQ251" s="17"/>
      <c r="OR251" s="17"/>
      <c r="OS251" s="17"/>
      <c r="OT251" s="17"/>
      <c r="OU251" s="17"/>
      <c r="OV251" s="17"/>
      <c r="OW251" s="17"/>
      <c r="OX251" s="17"/>
      <c r="OY251" s="17"/>
      <c r="OZ251" s="17"/>
      <c r="PA251" s="17"/>
      <c r="PB251" s="17"/>
      <c r="PC251" s="17"/>
      <c r="PD251" s="17"/>
      <c r="PE251" s="17"/>
      <c r="PF251" s="17"/>
      <c r="PG251" s="17"/>
      <c r="PH251" s="17"/>
      <c r="PI251" s="17"/>
      <c r="PJ251" s="17"/>
      <c r="PK251" s="17"/>
      <c r="PL251" s="17"/>
      <c r="PM251" s="17"/>
      <c r="PN251" s="17"/>
      <c r="PO251" s="17"/>
      <c r="PP251" s="17"/>
      <c r="PQ251" s="17"/>
      <c r="PR251" s="17"/>
      <c r="PS251" s="17"/>
      <c r="PT251" s="17"/>
      <c r="PU251" s="17"/>
      <c r="PV251" s="17"/>
      <c r="PW251" s="17"/>
      <c r="PX251" s="17"/>
      <c r="PY251" s="17"/>
      <c r="PZ251" s="17"/>
      <c r="QA251" s="17"/>
      <c r="QB251" s="17"/>
      <c r="QC251" s="17"/>
      <c r="QD251" s="17"/>
      <c r="QE251" s="17"/>
      <c r="QF251" s="17"/>
      <c r="QG251" s="17"/>
      <c r="QH251" s="17"/>
      <c r="QI251" s="17"/>
      <c r="QJ251" s="17"/>
      <c r="QK251" s="17"/>
      <c r="QL251" s="17"/>
      <c r="QM251" s="17"/>
      <c r="QN251" s="17"/>
      <c r="QO251" s="17"/>
      <c r="QP251" s="17"/>
      <c r="QQ251" s="17"/>
      <c r="QR251" s="17"/>
      <c r="QS251" s="17"/>
      <c r="QT251" s="17"/>
      <c r="QU251" s="17"/>
      <c r="QV251" s="17"/>
      <c r="QW251" s="17"/>
      <c r="QX251" s="17"/>
      <c r="QY251" s="17"/>
      <c r="QZ251" s="17"/>
      <c r="RA251" s="17"/>
      <c r="RB251" s="17"/>
      <c r="RC251" s="17"/>
      <c r="RD251" s="17"/>
      <c r="RE251" s="17"/>
      <c r="RF251" s="17"/>
      <c r="RG251" s="17"/>
      <c r="RH251" s="17"/>
      <c r="RI251" s="17"/>
      <c r="RJ251" s="17"/>
      <c r="RK251" s="17"/>
      <c r="RL251" s="17"/>
      <c r="RM251" s="17"/>
      <c r="RN251" s="17"/>
      <c r="RO251" s="17"/>
      <c r="RP251" s="17"/>
      <c r="RQ251" s="17"/>
      <c r="RR251" s="17"/>
      <c r="RS251" s="17"/>
      <c r="RT251" s="17"/>
      <c r="RU251" s="17"/>
      <c r="RV251" s="17"/>
      <c r="RW251" s="17"/>
      <c r="RX251" s="17"/>
      <c r="RY251" s="17"/>
      <c r="RZ251" s="17"/>
      <c r="SA251" s="17"/>
      <c r="SB251" s="17"/>
      <c r="SC251" s="17"/>
      <c r="SD251" s="17"/>
      <c r="SE251" s="17"/>
      <c r="SF251" s="17"/>
      <c r="SG251" s="17"/>
      <c r="SH251" s="17"/>
      <c r="SI251" s="17"/>
      <c r="SJ251" s="17"/>
      <c r="SK251" s="17"/>
      <c r="SL251" s="17"/>
      <c r="SM251" s="17"/>
      <c r="SN251" s="17"/>
      <c r="SO251" s="17"/>
      <c r="SP251" s="17"/>
      <c r="SQ251" s="17"/>
      <c r="SR251" s="17"/>
      <c r="SS251" s="17"/>
      <c r="ST251" s="17"/>
      <c r="SU251" s="17"/>
    </row>
    <row r="252" spans="1:515" s="65" customFormat="1" ht="103.5" hidden="1" customHeight="1" x14ac:dyDescent="0.25">
      <c r="A252" s="62"/>
      <c r="B252" s="67" t="s">
        <v>1619</v>
      </c>
      <c r="C252" s="16" t="s">
        <v>773</v>
      </c>
      <c r="D252" s="4" t="s">
        <v>774</v>
      </c>
      <c r="E252" s="7" t="s">
        <v>1150</v>
      </c>
      <c r="F252" s="7" t="s">
        <v>775</v>
      </c>
      <c r="G252" s="4" t="s">
        <v>270</v>
      </c>
      <c r="H252" s="4" t="s">
        <v>75</v>
      </c>
      <c r="I252" s="4" t="s">
        <v>1859</v>
      </c>
      <c r="J252" s="14">
        <v>45231</v>
      </c>
      <c r="K252" s="14">
        <v>45291</v>
      </c>
      <c r="L252" s="66">
        <f t="shared" si="18"/>
        <v>60</v>
      </c>
      <c r="M252" s="4" t="s">
        <v>71</v>
      </c>
      <c r="N252" s="4" t="s">
        <v>73</v>
      </c>
      <c r="O252" s="4" t="s">
        <v>776</v>
      </c>
      <c r="P252" s="4" t="s">
        <v>479</v>
      </c>
      <c r="Q252" s="4" t="s">
        <v>482</v>
      </c>
      <c r="R252" s="4" t="s">
        <v>29</v>
      </c>
      <c r="S252" s="4"/>
      <c r="T252" s="4" t="s">
        <v>31</v>
      </c>
      <c r="U252" s="4"/>
      <c r="V252" s="4"/>
      <c r="W252" s="4"/>
      <c r="X252" s="4"/>
      <c r="Y252" s="4"/>
      <c r="Z252" s="4"/>
      <c r="AA252" s="4"/>
      <c r="AB252" s="4"/>
      <c r="AC252" s="4"/>
      <c r="AD252" s="4"/>
      <c r="AE252" s="4" t="s">
        <v>119</v>
      </c>
      <c r="AF252" s="4" t="s">
        <v>631</v>
      </c>
      <c r="AG252" s="4"/>
      <c r="AH252" s="4"/>
      <c r="AI252" s="4"/>
      <c r="AJ252" s="4"/>
      <c r="AK252" s="4"/>
      <c r="AL252" s="4" t="s">
        <v>1816</v>
      </c>
      <c r="AM252" s="4" t="s">
        <v>677</v>
      </c>
      <c r="AN252" s="4" t="s">
        <v>279</v>
      </c>
      <c r="AO252" s="4"/>
      <c r="AP252" s="4"/>
      <c r="AQ252" s="4" t="s">
        <v>48</v>
      </c>
      <c r="AR252" s="4" t="s">
        <v>49</v>
      </c>
      <c r="AS252" s="4"/>
      <c r="AT252" s="4"/>
      <c r="AU252" s="4"/>
      <c r="AV252" s="4"/>
      <c r="AW252" s="4"/>
      <c r="AX252" s="4"/>
      <c r="AY252" s="4"/>
      <c r="AZ252" s="4"/>
      <c r="BA252" s="4"/>
      <c r="BB252" s="4"/>
      <c r="BC252" s="4"/>
      <c r="BD252" s="4"/>
      <c r="BE252" s="4"/>
      <c r="BF252" s="4"/>
      <c r="BG252" s="4"/>
      <c r="BH252" s="4" t="s">
        <v>60</v>
      </c>
      <c r="BI252" s="4" t="s">
        <v>68</v>
      </c>
      <c r="BJ252" s="4"/>
      <c r="BK252" s="4"/>
      <c r="BL252" s="4"/>
      <c r="BM252" s="4"/>
      <c r="BN252" s="4"/>
      <c r="BO252" s="62"/>
      <c r="BP252" s="17"/>
      <c r="BQ252" s="17"/>
      <c r="BR252" s="17"/>
      <c r="BS252" s="17"/>
      <c r="BT252" s="17"/>
      <c r="BU252" s="17"/>
      <c r="BV252" s="17"/>
      <c r="BW252" s="17"/>
      <c r="BX252" s="17"/>
      <c r="BY252" s="17"/>
      <c r="BZ252" s="17"/>
      <c r="CA252" s="17"/>
      <c r="CB252" s="17"/>
      <c r="CC252" s="17"/>
      <c r="CD252" s="17"/>
      <c r="CE252" s="17"/>
      <c r="CF252" s="17"/>
      <c r="CG252" s="17"/>
      <c r="CH252" s="17"/>
      <c r="CI252" s="17"/>
      <c r="CJ252" s="17"/>
      <c r="CK252" s="17"/>
      <c r="CL252" s="17"/>
      <c r="CM252" s="17"/>
      <c r="CN252" s="17"/>
      <c r="CO252" s="17"/>
      <c r="CP252" s="17"/>
      <c r="CQ252" s="17"/>
      <c r="CR252" s="17"/>
      <c r="CS252" s="17"/>
      <c r="CT252" s="17"/>
      <c r="CU252" s="17"/>
      <c r="CV252" s="17"/>
      <c r="CW252" s="17"/>
      <c r="CX252" s="17"/>
      <c r="CY252" s="17"/>
      <c r="CZ252" s="17"/>
      <c r="DA252" s="17"/>
      <c r="DB252" s="17"/>
      <c r="DC252" s="17"/>
      <c r="DD252" s="17"/>
      <c r="DE252" s="17"/>
      <c r="DF252" s="17"/>
      <c r="DG252" s="17"/>
      <c r="DH252" s="17"/>
      <c r="DI252" s="17"/>
      <c r="DJ252" s="17"/>
      <c r="DK252" s="17"/>
      <c r="DL252" s="17"/>
      <c r="DM252" s="17"/>
      <c r="DN252" s="17"/>
      <c r="DO252" s="17"/>
      <c r="DP252" s="17"/>
      <c r="DQ252" s="17"/>
      <c r="DR252" s="17"/>
      <c r="DS252" s="17"/>
      <c r="DT252" s="17"/>
      <c r="DU252" s="17"/>
      <c r="DV252" s="17"/>
      <c r="DW252" s="17"/>
      <c r="DX252" s="17"/>
      <c r="DY252" s="17"/>
      <c r="DZ252" s="17"/>
      <c r="EA252" s="17"/>
      <c r="EB252" s="17"/>
      <c r="EC252" s="17"/>
      <c r="ED252" s="17"/>
      <c r="EE252" s="17"/>
      <c r="EF252" s="17"/>
      <c r="EG252" s="17"/>
      <c r="EH252" s="17"/>
      <c r="EI252" s="17"/>
      <c r="EJ252" s="17"/>
      <c r="EK252" s="17"/>
      <c r="EL252" s="17"/>
      <c r="EM252" s="17"/>
      <c r="EN252" s="17"/>
      <c r="EO252" s="17"/>
      <c r="EP252" s="17"/>
      <c r="EQ252" s="17"/>
      <c r="ER252" s="17"/>
      <c r="ES252" s="17"/>
      <c r="ET252" s="17"/>
      <c r="EU252" s="17"/>
      <c r="EV252" s="17"/>
      <c r="EW252" s="17"/>
      <c r="EX252" s="17"/>
      <c r="EY252" s="17"/>
      <c r="EZ252" s="17"/>
      <c r="FA252" s="17"/>
      <c r="FB252" s="17"/>
      <c r="FC252" s="17"/>
      <c r="FD252" s="17"/>
      <c r="FE252" s="17"/>
      <c r="FF252" s="17"/>
      <c r="FG252" s="17"/>
      <c r="FH252" s="17"/>
      <c r="FI252" s="17"/>
      <c r="FJ252" s="17"/>
      <c r="FK252" s="17"/>
      <c r="FL252" s="17"/>
      <c r="FM252" s="17"/>
      <c r="FN252" s="17"/>
      <c r="FO252" s="17"/>
      <c r="FP252" s="17"/>
      <c r="FQ252" s="17"/>
      <c r="FR252" s="17"/>
      <c r="FS252" s="17"/>
      <c r="FT252" s="17"/>
      <c r="FU252" s="17"/>
      <c r="FV252" s="17"/>
      <c r="FW252" s="17"/>
      <c r="FX252" s="17"/>
      <c r="FY252" s="17"/>
      <c r="FZ252" s="17"/>
      <c r="GA252" s="17"/>
      <c r="GB252" s="17"/>
      <c r="GC252" s="17"/>
      <c r="GD252" s="17"/>
      <c r="GE252" s="17"/>
      <c r="GF252" s="17"/>
      <c r="GG252" s="17"/>
      <c r="GH252" s="17"/>
      <c r="GI252" s="17"/>
      <c r="GJ252" s="17"/>
      <c r="GK252" s="17"/>
      <c r="GL252" s="17"/>
      <c r="GM252" s="17"/>
      <c r="GN252" s="17"/>
      <c r="GO252" s="17"/>
      <c r="GP252" s="17"/>
      <c r="GQ252" s="17"/>
      <c r="GR252" s="17"/>
      <c r="GS252" s="17"/>
      <c r="GT252" s="17"/>
      <c r="GU252" s="17"/>
      <c r="GV252" s="17"/>
      <c r="GW252" s="17"/>
      <c r="GX252" s="17"/>
      <c r="GY252" s="17"/>
      <c r="GZ252" s="17"/>
      <c r="HA252" s="17"/>
      <c r="HB252" s="17"/>
      <c r="HC252" s="17"/>
      <c r="HD252" s="17"/>
      <c r="HE252" s="17"/>
      <c r="HF252" s="17"/>
      <c r="HG252" s="17"/>
      <c r="HH252" s="17"/>
      <c r="HI252" s="17"/>
      <c r="HJ252" s="17"/>
      <c r="HK252" s="17"/>
      <c r="HL252" s="17"/>
      <c r="HM252" s="17"/>
      <c r="HN252" s="17"/>
      <c r="HO252" s="17"/>
      <c r="HP252" s="17"/>
      <c r="HQ252" s="17"/>
      <c r="HR252" s="17"/>
      <c r="HS252" s="17"/>
      <c r="HT252" s="17"/>
      <c r="HU252" s="17"/>
      <c r="HV252" s="17"/>
      <c r="HW252" s="17"/>
      <c r="HX252" s="17"/>
      <c r="HY252" s="17"/>
      <c r="HZ252" s="17"/>
      <c r="IA252" s="17"/>
      <c r="IB252" s="17"/>
      <c r="IC252" s="17"/>
      <c r="ID252" s="17"/>
      <c r="IE252" s="17"/>
      <c r="IF252" s="17"/>
      <c r="IG252" s="17"/>
      <c r="IH252" s="17"/>
      <c r="II252" s="17"/>
      <c r="IJ252" s="17"/>
      <c r="IK252" s="17"/>
      <c r="IL252" s="17"/>
      <c r="IM252" s="17"/>
      <c r="IN252" s="17"/>
      <c r="IO252" s="17"/>
      <c r="IP252" s="17"/>
      <c r="IQ252" s="17"/>
      <c r="IR252" s="17"/>
      <c r="IS252" s="17"/>
      <c r="IT252" s="17"/>
      <c r="IU252" s="17"/>
      <c r="IV252" s="17"/>
      <c r="IW252" s="17"/>
      <c r="IX252" s="17"/>
      <c r="IY252" s="17"/>
      <c r="IZ252" s="17"/>
      <c r="JA252" s="17"/>
      <c r="JB252" s="17"/>
      <c r="JC252" s="17"/>
      <c r="JD252" s="17"/>
      <c r="JE252" s="17"/>
      <c r="JF252" s="17"/>
      <c r="JG252" s="17"/>
      <c r="JH252" s="17"/>
      <c r="JI252" s="17"/>
      <c r="JJ252" s="17"/>
      <c r="JK252" s="17"/>
      <c r="JL252" s="17"/>
      <c r="JM252" s="17"/>
      <c r="JN252" s="17"/>
      <c r="JO252" s="17"/>
      <c r="JP252" s="17"/>
      <c r="JQ252" s="17"/>
      <c r="JR252" s="17"/>
      <c r="JS252" s="17"/>
      <c r="JT252" s="17"/>
      <c r="JU252" s="17"/>
      <c r="JV252" s="17"/>
      <c r="JW252" s="17"/>
      <c r="JX252" s="17"/>
      <c r="JY252" s="17"/>
      <c r="JZ252" s="17"/>
      <c r="KA252" s="17"/>
      <c r="KB252" s="17"/>
      <c r="KC252" s="17"/>
      <c r="KD252" s="17"/>
      <c r="KE252" s="17"/>
      <c r="KF252" s="17"/>
      <c r="KG252" s="17"/>
      <c r="KH252" s="17"/>
      <c r="KI252" s="17"/>
      <c r="KJ252" s="17"/>
      <c r="KK252" s="17"/>
      <c r="KL252" s="17"/>
      <c r="KM252" s="17"/>
      <c r="KN252" s="17"/>
      <c r="KO252" s="17"/>
      <c r="KP252" s="17"/>
      <c r="KQ252" s="17"/>
      <c r="KR252" s="17"/>
      <c r="KS252" s="17"/>
      <c r="KT252" s="17"/>
      <c r="KU252" s="17"/>
      <c r="KV252" s="17"/>
      <c r="KW252" s="17"/>
      <c r="KX252" s="17"/>
      <c r="KY252" s="17"/>
      <c r="KZ252" s="17"/>
      <c r="LA252" s="17"/>
      <c r="LB252" s="17"/>
      <c r="LC252" s="17"/>
      <c r="LD252" s="17"/>
      <c r="LE252" s="17"/>
      <c r="LF252" s="17"/>
      <c r="LG252" s="17"/>
      <c r="LH252" s="17"/>
      <c r="LI252" s="17"/>
      <c r="LJ252" s="17"/>
      <c r="LK252" s="17"/>
      <c r="LL252" s="17"/>
      <c r="LM252" s="17"/>
      <c r="LN252" s="17"/>
      <c r="LO252" s="17"/>
      <c r="LP252" s="17"/>
      <c r="LQ252" s="17"/>
      <c r="LR252" s="17"/>
      <c r="LS252" s="17"/>
      <c r="LT252" s="17"/>
      <c r="LU252" s="17"/>
      <c r="LV252" s="17"/>
      <c r="LW252" s="17"/>
      <c r="LX252" s="17"/>
      <c r="LY252" s="17"/>
      <c r="LZ252" s="17"/>
      <c r="MA252" s="17"/>
      <c r="MB252" s="17"/>
      <c r="MC252" s="17"/>
      <c r="MD252" s="17"/>
      <c r="ME252" s="17"/>
      <c r="MF252" s="17"/>
      <c r="MG252" s="17"/>
      <c r="MH252" s="17"/>
      <c r="MI252" s="17"/>
      <c r="MJ252" s="17"/>
      <c r="MK252" s="17"/>
      <c r="ML252" s="17"/>
      <c r="MM252" s="17"/>
      <c r="MN252" s="17"/>
      <c r="MO252" s="17"/>
      <c r="MP252" s="17"/>
      <c r="MQ252" s="17"/>
      <c r="MR252" s="17"/>
      <c r="MS252" s="17"/>
      <c r="MT252" s="17"/>
      <c r="MU252" s="17"/>
      <c r="MV252" s="17"/>
      <c r="MW252" s="17"/>
      <c r="MX252" s="17"/>
      <c r="MY252" s="17"/>
      <c r="MZ252" s="17"/>
      <c r="NA252" s="17"/>
      <c r="NB252" s="17"/>
      <c r="NC252" s="17"/>
      <c r="ND252" s="17"/>
      <c r="NE252" s="17"/>
      <c r="NF252" s="17"/>
      <c r="NG252" s="17"/>
      <c r="NH252" s="17"/>
      <c r="NI252" s="17"/>
      <c r="NJ252" s="17"/>
      <c r="NK252" s="17"/>
      <c r="NL252" s="17"/>
      <c r="NM252" s="17"/>
      <c r="NN252" s="17"/>
      <c r="NO252" s="17"/>
      <c r="NP252" s="17"/>
      <c r="NQ252" s="17"/>
      <c r="NR252" s="17"/>
      <c r="NS252" s="17"/>
      <c r="NT252" s="17"/>
      <c r="NU252" s="17"/>
      <c r="NV252" s="17"/>
      <c r="NW252" s="17"/>
      <c r="NX252" s="17"/>
      <c r="NY252" s="17"/>
      <c r="NZ252" s="17"/>
      <c r="OA252" s="17"/>
      <c r="OB252" s="17"/>
      <c r="OC252" s="17"/>
      <c r="OD252" s="17"/>
      <c r="OE252" s="17"/>
      <c r="OF252" s="17"/>
      <c r="OG252" s="17"/>
      <c r="OH252" s="17"/>
      <c r="OI252" s="17"/>
      <c r="OJ252" s="17"/>
      <c r="OK252" s="17"/>
      <c r="OL252" s="17"/>
      <c r="OM252" s="17"/>
      <c r="ON252" s="17"/>
      <c r="OO252" s="17"/>
      <c r="OP252" s="17"/>
      <c r="OQ252" s="17"/>
      <c r="OR252" s="17"/>
      <c r="OS252" s="17"/>
      <c r="OT252" s="17"/>
      <c r="OU252" s="17"/>
      <c r="OV252" s="17"/>
      <c r="OW252" s="17"/>
      <c r="OX252" s="17"/>
      <c r="OY252" s="17"/>
      <c r="OZ252" s="17"/>
      <c r="PA252" s="17"/>
      <c r="PB252" s="17"/>
      <c r="PC252" s="17"/>
      <c r="PD252" s="17"/>
      <c r="PE252" s="17"/>
      <c r="PF252" s="17"/>
      <c r="PG252" s="17"/>
      <c r="PH252" s="17"/>
      <c r="PI252" s="17"/>
      <c r="PJ252" s="17"/>
      <c r="PK252" s="17"/>
      <c r="PL252" s="17"/>
      <c r="PM252" s="17"/>
      <c r="PN252" s="17"/>
      <c r="PO252" s="17"/>
      <c r="PP252" s="17"/>
      <c r="PQ252" s="17"/>
      <c r="PR252" s="17"/>
      <c r="PS252" s="17"/>
      <c r="PT252" s="17"/>
      <c r="PU252" s="17"/>
      <c r="PV252" s="17"/>
      <c r="PW252" s="17"/>
      <c r="PX252" s="17"/>
      <c r="PY252" s="17"/>
      <c r="PZ252" s="17"/>
      <c r="QA252" s="17"/>
      <c r="QB252" s="17"/>
      <c r="QC252" s="17"/>
      <c r="QD252" s="17"/>
      <c r="QE252" s="17"/>
      <c r="QF252" s="17"/>
      <c r="QG252" s="17"/>
      <c r="QH252" s="17"/>
      <c r="QI252" s="17"/>
      <c r="QJ252" s="17"/>
      <c r="QK252" s="17"/>
      <c r="QL252" s="17"/>
      <c r="QM252" s="17"/>
      <c r="QN252" s="17"/>
      <c r="QO252" s="17"/>
      <c r="QP252" s="17"/>
      <c r="QQ252" s="17"/>
      <c r="QR252" s="17"/>
      <c r="QS252" s="17"/>
      <c r="QT252" s="17"/>
      <c r="QU252" s="17"/>
      <c r="QV252" s="17"/>
      <c r="QW252" s="17"/>
      <c r="QX252" s="17"/>
      <c r="QY252" s="17"/>
      <c r="QZ252" s="17"/>
      <c r="RA252" s="17"/>
      <c r="RB252" s="17"/>
      <c r="RC252" s="17"/>
      <c r="RD252" s="17"/>
      <c r="RE252" s="17"/>
      <c r="RF252" s="17"/>
      <c r="RG252" s="17"/>
      <c r="RH252" s="17"/>
      <c r="RI252" s="17"/>
      <c r="RJ252" s="17"/>
      <c r="RK252" s="17"/>
      <c r="RL252" s="17"/>
      <c r="RM252" s="17"/>
      <c r="RN252" s="17"/>
      <c r="RO252" s="17"/>
      <c r="RP252" s="17"/>
      <c r="RQ252" s="17"/>
      <c r="RR252" s="17"/>
      <c r="RS252" s="17"/>
      <c r="RT252" s="17"/>
      <c r="RU252" s="17"/>
      <c r="RV252" s="17"/>
      <c r="RW252" s="17"/>
      <c r="RX252" s="17"/>
      <c r="RY252" s="17"/>
      <c r="RZ252" s="17"/>
      <c r="SA252" s="17"/>
      <c r="SB252" s="17"/>
      <c r="SC252" s="17"/>
      <c r="SD252" s="17"/>
      <c r="SE252" s="17"/>
      <c r="SF252" s="17"/>
      <c r="SG252" s="17"/>
      <c r="SH252" s="17"/>
      <c r="SI252" s="17"/>
      <c r="SJ252" s="17"/>
      <c r="SK252" s="17"/>
      <c r="SL252" s="17"/>
      <c r="SM252" s="17"/>
      <c r="SN252" s="17"/>
      <c r="SO252" s="17"/>
      <c r="SP252" s="17"/>
      <c r="SQ252" s="17"/>
      <c r="SR252" s="17"/>
      <c r="SS252" s="17"/>
      <c r="ST252" s="17"/>
      <c r="SU252" s="17"/>
    </row>
    <row r="253" spans="1:515" s="65" customFormat="1" ht="103.5" hidden="1" customHeight="1" x14ac:dyDescent="0.25">
      <c r="A253" s="62"/>
      <c r="B253" s="67" t="s">
        <v>1620</v>
      </c>
      <c r="C253" s="16" t="s">
        <v>777</v>
      </c>
      <c r="D253" s="4" t="s">
        <v>778</v>
      </c>
      <c r="E253" s="7" t="s">
        <v>779</v>
      </c>
      <c r="F253" s="7" t="s">
        <v>1151</v>
      </c>
      <c r="G253" s="4" t="s">
        <v>270</v>
      </c>
      <c r="H253" s="4" t="s">
        <v>75</v>
      </c>
      <c r="I253" s="4" t="s">
        <v>1859</v>
      </c>
      <c r="J253" s="14">
        <v>44927</v>
      </c>
      <c r="K253" s="14">
        <v>45016</v>
      </c>
      <c r="L253" s="66">
        <f t="shared" si="18"/>
        <v>89</v>
      </c>
      <c r="M253" s="4" t="s">
        <v>71</v>
      </c>
      <c r="N253" s="4" t="s">
        <v>73</v>
      </c>
      <c r="O253" s="4" t="s">
        <v>776</v>
      </c>
      <c r="P253" s="4" t="s">
        <v>479</v>
      </c>
      <c r="Q253" s="4" t="s">
        <v>482</v>
      </c>
      <c r="R253" s="4" t="s">
        <v>29</v>
      </c>
      <c r="S253" s="4"/>
      <c r="T253" s="4" t="s">
        <v>31</v>
      </c>
      <c r="U253" s="4"/>
      <c r="V253" s="4"/>
      <c r="W253" s="4"/>
      <c r="X253" s="4"/>
      <c r="Y253" s="4"/>
      <c r="Z253" s="4"/>
      <c r="AA253" s="4"/>
      <c r="AB253" s="4"/>
      <c r="AC253" s="4"/>
      <c r="AD253" s="4"/>
      <c r="AE253" s="4" t="s">
        <v>119</v>
      </c>
      <c r="AF253" s="4" t="s">
        <v>1152</v>
      </c>
      <c r="AG253" s="4"/>
      <c r="AH253" s="4"/>
      <c r="AI253" s="4"/>
      <c r="AJ253" s="4"/>
      <c r="AK253" s="4"/>
      <c r="AL253" s="4" t="s">
        <v>1816</v>
      </c>
      <c r="AM253" s="4" t="s">
        <v>679</v>
      </c>
      <c r="AN253" s="4" t="s">
        <v>278</v>
      </c>
      <c r="AO253" s="4"/>
      <c r="AP253" s="4"/>
      <c r="AQ253" s="4" t="s">
        <v>48</v>
      </c>
      <c r="AR253" s="4"/>
      <c r="AS253" s="4"/>
      <c r="AT253" s="4"/>
      <c r="AU253" s="4"/>
      <c r="AV253" s="4"/>
      <c r="AW253" s="4"/>
      <c r="AX253" s="4"/>
      <c r="AY253" s="4"/>
      <c r="AZ253" s="4"/>
      <c r="BA253" s="4"/>
      <c r="BB253" s="4"/>
      <c r="BC253" s="4"/>
      <c r="BD253" s="4"/>
      <c r="BE253" s="4"/>
      <c r="BF253" s="4"/>
      <c r="BG253" s="4"/>
      <c r="BH253" s="4" t="s">
        <v>60</v>
      </c>
      <c r="BI253" s="4"/>
      <c r="BJ253" s="4"/>
      <c r="BK253" s="4"/>
      <c r="BL253" s="4"/>
      <c r="BM253" s="4"/>
      <c r="BN253" s="4"/>
      <c r="BO253" s="62"/>
      <c r="BP253" s="17"/>
      <c r="BQ253" s="17"/>
      <c r="BR253" s="17"/>
      <c r="BS253" s="17"/>
      <c r="BT253" s="17"/>
      <c r="BU253" s="17"/>
      <c r="BV253" s="17"/>
      <c r="BW253" s="17"/>
      <c r="BX253" s="17"/>
      <c r="BY253" s="17"/>
      <c r="BZ253" s="17"/>
      <c r="CA253" s="17"/>
      <c r="CB253" s="17"/>
      <c r="CC253" s="17"/>
      <c r="CD253" s="17"/>
      <c r="CE253" s="17"/>
      <c r="CF253" s="17"/>
      <c r="CG253" s="17"/>
      <c r="CH253" s="17"/>
      <c r="CI253" s="17"/>
      <c r="CJ253" s="17"/>
      <c r="CK253" s="17"/>
      <c r="CL253" s="17"/>
      <c r="CM253" s="17"/>
      <c r="CN253" s="17"/>
      <c r="CO253" s="17"/>
      <c r="CP253" s="17"/>
      <c r="CQ253" s="17"/>
      <c r="CR253" s="17"/>
      <c r="CS253" s="17"/>
      <c r="CT253" s="17"/>
      <c r="CU253" s="17"/>
      <c r="CV253" s="17"/>
      <c r="CW253" s="17"/>
      <c r="CX253" s="17"/>
      <c r="CY253" s="17"/>
      <c r="CZ253" s="17"/>
      <c r="DA253" s="17"/>
      <c r="DB253" s="17"/>
      <c r="DC253" s="17"/>
      <c r="DD253" s="17"/>
      <c r="DE253" s="17"/>
      <c r="DF253" s="17"/>
      <c r="DG253" s="17"/>
      <c r="DH253" s="17"/>
      <c r="DI253" s="17"/>
      <c r="DJ253" s="17"/>
      <c r="DK253" s="17"/>
      <c r="DL253" s="17"/>
      <c r="DM253" s="17"/>
      <c r="DN253" s="17"/>
      <c r="DO253" s="17"/>
      <c r="DP253" s="17"/>
      <c r="DQ253" s="17"/>
      <c r="DR253" s="17"/>
      <c r="DS253" s="17"/>
      <c r="DT253" s="17"/>
      <c r="DU253" s="17"/>
      <c r="DV253" s="17"/>
      <c r="DW253" s="17"/>
      <c r="DX253" s="17"/>
      <c r="DY253" s="17"/>
      <c r="DZ253" s="17"/>
      <c r="EA253" s="17"/>
      <c r="EB253" s="17"/>
      <c r="EC253" s="17"/>
      <c r="ED253" s="17"/>
      <c r="EE253" s="17"/>
      <c r="EF253" s="17"/>
      <c r="EG253" s="17"/>
      <c r="EH253" s="17"/>
      <c r="EI253" s="17"/>
      <c r="EJ253" s="17"/>
      <c r="EK253" s="17"/>
      <c r="EL253" s="17"/>
      <c r="EM253" s="17"/>
      <c r="EN253" s="17"/>
      <c r="EO253" s="17"/>
      <c r="EP253" s="17"/>
      <c r="EQ253" s="17"/>
      <c r="ER253" s="17"/>
      <c r="ES253" s="17"/>
      <c r="ET253" s="17"/>
      <c r="EU253" s="17"/>
      <c r="EV253" s="17"/>
      <c r="EW253" s="17"/>
      <c r="EX253" s="17"/>
      <c r="EY253" s="17"/>
      <c r="EZ253" s="17"/>
      <c r="FA253" s="17"/>
      <c r="FB253" s="17"/>
      <c r="FC253" s="17"/>
      <c r="FD253" s="17"/>
      <c r="FE253" s="17"/>
      <c r="FF253" s="17"/>
      <c r="FG253" s="17"/>
      <c r="FH253" s="17"/>
      <c r="FI253" s="17"/>
      <c r="FJ253" s="17"/>
      <c r="FK253" s="17"/>
      <c r="FL253" s="17"/>
      <c r="FM253" s="17"/>
      <c r="FN253" s="17"/>
      <c r="FO253" s="17"/>
      <c r="FP253" s="17"/>
      <c r="FQ253" s="17"/>
      <c r="FR253" s="17"/>
      <c r="FS253" s="17"/>
      <c r="FT253" s="17"/>
      <c r="FU253" s="17"/>
      <c r="FV253" s="17"/>
      <c r="FW253" s="17"/>
      <c r="FX253" s="17"/>
      <c r="FY253" s="17"/>
      <c r="FZ253" s="17"/>
      <c r="GA253" s="17"/>
      <c r="GB253" s="17"/>
      <c r="GC253" s="17"/>
      <c r="GD253" s="17"/>
      <c r="GE253" s="17"/>
      <c r="GF253" s="17"/>
      <c r="GG253" s="17"/>
      <c r="GH253" s="17"/>
      <c r="GI253" s="17"/>
      <c r="GJ253" s="17"/>
      <c r="GK253" s="17"/>
      <c r="GL253" s="17"/>
      <c r="GM253" s="17"/>
      <c r="GN253" s="17"/>
      <c r="GO253" s="17"/>
      <c r="GP253" s="17"/>
      <c r="GQ253" s="17"/>
      <c r="GR253" s="17"/>
      <c r="GS253" s="17"/>
      <c r="GT253" s="17"/>
      <c r="GU253" s="17"/>
      <c r="GV253" s="17"/>
      <c r="GW253" s="17"/>
      <c r="GX253" s="17"/>
      <c r="GY253" s="17"/>
      <c r="GZ253" s="17"/>
      <c r="HA253" s="17"/>
      <c r="HB253" s="17"/>
      <c r="HC253" s="17"/>
      <c r="HD253" s="17"/>
      <c r="HE253" s="17"/>
      <c r="HF253" s="17"/>
      <c r="HG253" s="17"/>
      <c r="HH253" s="17"/>
      <c r="HI253" s="17"/>
      <c r="HJ253" s="17"/>
      <c r="HK253" s="17"/>
      <c r="HL253" s="17"/>
      <c r="HM253" s="17"/>
      <c r="HN253" s="17"/>
      <c r="HO253" s="17"/>
      <c r="HP253" s="17"/>
      <c r="HQ253" s="17"/>
      <c r="HR253" s="17"/>
      <c r="HS253" s="17"/>
      <c r="HT253" s="17"/>
      <c r="HU253" s="17"/>
      <c r="HV253" s="17"/>
      <c r="HW253" s="17"/>
      <c r="HX253" s="17"/>
      <c r="HY253" s="17"/>
      <c r="HZ253" s="17"/>
      <c r="IA253" s="17"/>
      <c r="IB253" s="17"/>
      <c r="IC253" s="17"/>
      <c r="ID253" s="17"/>
      <c r="IE253" s="17"/>
      <c r="IF253" s="17"/>
      <c r="IG253" s="17"/>
      <c r="IH253" s="17"/>
      <c r="II253" s="17"/>
      <c r="IJ253" s="17"/>
      <c r="IK253" s="17"/>
      <c r="IL253" s="17"/>
      <c r="IM253" s="17"/>
      <c r="IN253" s="17"/>
      <c r="IO253" s="17"/>
      <c r="IP253" s="17"/>
      <c r="IQ253" s="17"/>
      <c r="IR253" s="17"/>
      <c r="IS253" s="17"/>
      <c r="IT253" s="17"/>
      <c r="IU253" s="17"/>
      <c r="IV253" s="17"/>
      <c r="IW253" s="17"/>
      <c r="IX253" s="17"/>
      <c r="IY253" s="17"/>
      <c r="IZ253" s="17"/>
      <c r="JA253" s="17"/>
      <c r="JB253" s="17"/>
      <c r="JC253" s="17"/>
      <c r="JD253" s="17"/>
      <c r="JE253" s="17"/>
      <c r="JF253" s="17"/>
      <c r="JG253" s="17"/>
      <c r="JH253" s="17"/>
      <c r="JI253" s="17"/>
      <c r="JJ253" s="17"/>
      <c r="JK253" s="17"/>
      <c r="JL253" s="17"/>
      <c r="JM253" s="17"/>
      <c r="JN253" s="17"/>
      <c r="JO253" s="17"/>
      <c r="JP253" s="17"/>
      <c r="JQ253" s="17"/>
      <c r="JR253" s="17"/>
      <c r="JS253" s="17"/>
      <c r="JT253" s="17"/>
      <c r="JU253" s="17"/>
      <c r="JV253" s="17"/>
      <c r="JW253" s="17"/>
      <c r="JX253" s="17"/>
      <c r="JY253" s="17"/>
      <c r="JZ253" s="17"/>
      <c r="KA253" s="17"/>
      <c r="KB253" s="17"/>
      <c r="KC253" s="17"/>
      <c r="KD253" s="17"/>
      <c r="KE253" s="17"/>
      <c r="KF253" s="17"/>
      <c r="KG253" s="17"/>
      <c r="KH253" s="17"/>
      <c r="KI253" s="17"/>
      <c r="KJ253" s="17"/>
      <c r="KK253" s="17"/>
      <c r="KL253" s="17"/>
      <c r="KM253" s="17"/>
      <c r="KN253" s="17"/>
      <c r="KO253" s="17"/>
      <c r="KP253" s="17"/>
      <c r="KQ253" s="17"/>
      <c r="KR253" s="17"/>
      <c r="KS253" s="17"/>
      <c r="KT253" s="17"/>
      <c r="KU253" s="17"/>
      <c r="KV253" s="17"/>
      <c r="KW253" s="17"/>
      <c r="KX253" s="17"/>
      <c r="KY253" s="17"/>
      <c r="KZ253" s="17"/>
      <c r="LA253" s="17"/>
      <c r="LB253" s="17"/>
      <c r="LC253" s="17"/>
      <c r="LD253" s="17"/>
      <c r="LE253" s="17"/>
      <c r="LF253" s="17"/>
      <c r="LG253" s="17"/>
      <c r="LH253" s="17"/>
      <c r="LI253" s="17"/>
      <c r="LJ253" s="17"/>
      <c r="LK253" s="17"/>
      <c r="LL253" s="17"/>
      <c r="LM253" s="17"/>
      <c r="LN253" s="17"/>
      <c r="LO253" s="17"/>
      <c r="LP253" s="17"/>
      <c r="LQ253" s="17"/>
      <c r="LR253" s="17"/>
      <c r="LS253" s="17"/>
      <c r="LT253" s="17"/>
      <c r="LU253" s="17"/>
      <c r="LV253" s="17"/>
      <c r="LW253" s="17"/>
      <c r="LX253" s="17"/>
      <c r="LY253" s="17"/>
      <c r="LZ253" s="17"/>
      <c r="MA253" s="17"/>
      <c r="MB253" s="17"/>
      <c r="MC253" s="17"/>
      <c r="MD253" s="17"/>
      <c r="ME253" s="17"/>
      <c r="MF253" s="17"/>
      <c r="MG253" s="17"/>
      <c r="MH253" s="17"/>
      <c r="MI253" s="17"/>
      <c r="MJ253" s="17"/>
      <c r="MK253" s="17"/>
      <c r="ML253" s="17"/>
      <c r="MM253" s="17"/>
      <c r="MN253" s="17"/>
      <c r="MO253" s="17"/>
      <c r="MP253" s="17"/>
      <c r="MQ253" s="17"/>
      <c r="MR253" s="17"/>
      <c r="MS253" s="17"/>
      <c r="MT253" s="17"/>
      <c r="MU253" s="17"/>
      <c r="MV253" s="17"/>
      <c r="MW253" s="17"/>
      <c r="MX253" s="17"/>
      <c r="MY253" s="17"/>
      <c r="MZ253" s="17"/>
      <c r="NA253" s="17"/>
      <c r="NB253" s="17"/>
      <c r="NC253" s="17"/>
      <c r="ND253" s="17"/>
      <c r="NE253" s="17"/>
      <c r="NF253" s="17"/>
      <c r="NG253" s="17"/>
      <c r="NH253" s="17"/>
      <c r="NI253" s="17"/>
      <c r="NJ253" s="17"/>
      <c r="NK253" s="17"/>
      <c r="NL253" s="17"/>
      <c r="NM253" s="17"/>
      <c r="NN253" s="17"/>
      <c r="NO253" s="17"/>
      <c r="NP253" s="17"/>
      <c r="NQ253" s="17"/>
      <c r="NR253" s="17"/>
      <c r="NS253" s="17"/>
      <c r="NT253" s="17"/>
      <c r="NU253" s="17"/>
      <c r="NV253" s="17"/>
      <c r="NW253" s="17"/>
      <c r="NX253" s="17"/>
      <c r="NY253" s="17"/>
      <c r="NZ253" s="17"/>
      <c r="OA253" s="17"/>
      <c r="OB253" s="17"/>
      <c r="OC253" s="17"/>
      <c r="OD253" s="17"/>
      <c r="OE253" s="17"/>
      <c r="OF253" s="17"/>
      <c r="OG253" s="17"/>
      <c r="OH253" s="17"/>
      <c r="OI253" s="17"/>
      <c r="OJ253" s="17"/>
      <c r="OK253" s="17"/>
      <c r="OL253" s="17"/>
      <c r="OM253" s="17"/>
      <c r="ON253" s="17"/>
      <c r="OO253" s="17"/>
      <c r="OP253" s="17"/>
      <c r="OQ253" s="17"/>
      <c r="OR253" s="17"/>
      <c r="OS253" s="17"/>
      <c r="OT253" s="17"/>
      <c r="OU253" s="17"/>
      <c r="OV253" s="17"/>
      <c r="OW253" s="17"/>
      <c r="OX253" s="17"/>
      <c r="OY253" s="17"/>
      <c r="OZ253" s="17"/>
      <c r="PA253" s="17"/>
      <c r="PB253" s="17"/>
      <c r="PC253" s="17"/>
      <c r="PD253" s="17"/>
      <c r="PE253" s="17"/>
      <c r="PF253" s="17"/>
      <c r="PG253" s="17"/>
      <c r="PH253" s="17"/>
      <c r="PI253" s="17"/>
      <c r="PJ253" s="17"/>
      <c r="PK253" s="17"/>
      <c r="PL253" s="17"/>
      <c r="PM253" s="17"/>
      <c r="PN253" s="17"/>
      <c r="PO253" s="17"/>
      <c r="PP253" s="17"/>
      <c r="PQ253" s="17"/>
      <c r="PR253" s="17"/>
      <c r="PS253" s="17"/>
      <c r="PT253" s="17"/>
      <c r="PU253" s="17"/>
      <c r="PV253" s="17"/>
      <c r="PW253" s="17"/>
      <c r="PX253" s="17"/>
      <c r="PY253" s="17"/>
      <c r="PZ253" s="17"/>
      <c r="QA253" s="17"/>
      <c r="QB253" s="17"/>
      <c r="QC253" s="17"/>
      <c r="QD253" s="17"/>
      <c r="QE253" s="17"/>
      <c r="QF253" s="17"/>
      <c r="QG253" s="17"/>
      <c r="QH253" s="17"/>
      <c r="QI253" s="17"/>
      <c r="QJ253" s="17"/>
      <c r="QK253" s="17"/>
      <c r="QL253" s="17"/>
      <c r="QM253" s="17"/>
      <c r="QN253" s="17"/>
      <c r="QO253" s="17"/>
      <c r="QP253" s="17"/>
      <c r="QQ253" s="17"/>
      <c r="QR253" s="17"/>
      <c r="QS253" s="17"/>
      <c r="QT253" s="17"/>
      <c r="QU253" s="17"/>
      <c r="QV253" s="17"/>
      <c r="QW253" s="17"/>
      <c r="QX253" s="17"/>
      <c r="QY253" s="17"/>
      <c r="QZ253" s="17"/>
      <c r="RA253" s="17"/>
      <c r="RB253" s="17"/>
      <c r="RC253" s="17"/>
      <c r="RD253" s="17"/>
      <c r="RE253" s="17"/>
      <c r="RF253" s="17"/>
      <c r="RG253" s="17"/>
      <c r="RH253" s="17"/>
      <c r="RI253" s="17"/>
      <c r="RJ253" s="17"/>
      <c r="RK253" s="17"/>
      <c r="RL253" s="17"/>
      <c r="RM253" s="17"/>
      <c r="RN253" s="17"/>
      <c r="RO253" s="17"/>
      <c r="RP253" s="17"/>
      <c r="RQ253" s="17"/>
      <c r="RR253" s="17"/>
      <c r="RS253" s="17"/>
      <c r="RT253" s="17"/>
      <c r="RU253" s="17"/>
      <c r="RV253" s="17"/>
      <c r="RW253" s="17"/>
      <c r="RX253" s="17"/>
      <c r="RY253" s="17"/>
      <c r="RZ253" s="17"/>
      <c r="SA253" s="17"/>
      <c r="SB253" s="17"/>
      <c r="SC253" s="17"/>
      <c r="SD253" s="17"/>
      <c r="SE253" s="17"/>
      <c r="SF253" s="17"/>
      <c r="SG253" s="17"/>
      <c r="SH253" s="17"/>
      <c r="SI253" s="17"/>
      <c r="SJ253" s="17"/>
      <c r="SK253" s="17"/>
      <c r="SL253" s="17"/>
      <c r="SM253" s="17"/>
      <c r="SN253" s="17"/>
      <c r="SO253" s="17"/>
      <c r="SP253" s="17"/>
      <c r="SQ253" s="17"/>
      <c r="SR253" s="17"/>
      <c r="SS253" s="17"/>
      <c r="ST253" s="17"/>
      <c r="SU253" s="17"/>
    </row>
    <row r="254" spans="1:515" s="65" customFormat="1" ht="103.5" hidden="1" customHeight="1" x14ac:dyDescent="0.25">
      <c r="A254" s="62"/>
      <c r="B254" s="67" t="s">
        <v>1621</v>
      </c>
      <c r="C254" s="16" t="s">
        <v>780</v>
      </c>
      <c r="D254" s="4" t="s">
        <v>781</v>
      </c>
      <c r="E254" s="7" t="s">
        <v>1153</v>
      </c>
      <c r="F254" s="7" t="s">
        <v>1154</v>
      </c>
      <c r="G254" s="4" t="s">
        <v>270</v>
      </c>
      <c r="H254" s="4" t="s">
        <v>75</v>
      </c>
      <c r="I254" s="4" t="s">
        <v>1859</v>
      </c>
      <c r="J254" s="14">
        <v>45017</v>
      </c>
      <c r="K254" s="14">
        <v>45046</v>
      </c>
      <c r="L254" s="66">
        <f t="shared" si="18"/>
        <v>29</v>
      </c>
      <c r="M254" s="4" t="s">
        <v>71</v>
      </c>
      <c r="N254" s="4" t="s">
        <v>73</v>
      </c>
      <c r="O254" s="4" t="s">
        <v>782</v>
      </c>
      <c r="P254" s="4" t="s">
        <v>479</v>
      </c>
      <c r="Q254" s="4" t="s">
        <v>482</v>
      </c>
      <c r="R254" s="4" t="s">
        <v>29</v>
      </c>
      <c r="S254" s="4"/>
      <c r="T254" s="4" t="s">
        <v>31</v>
      </c>
      <c r="U254" s="4"/>
      <c r="V254" s="4"/>
      <c r="W254" s="4"/>
      <c r="X254" s="4"/>
      <c r="Y254" s="4"/>
      <c r="Z254" s="4"/>
      <c r="AA254" s="4"/>
      <c r="AB254" s="4"/>
      <c r="AC254" s="4"/>
      <c r="AD254" s="4"/>
      <c r="AE254" s="4" t="s">
        <v>119</v>
      </c>
      <c r="AF254" s="4" t="s">
        <v>631</v>
      </c>
      <c r="AG254" s="4"/>
      <c r="AH254" s="4"/>
      <c r="AI254" s="4"/>
      <c r="AJ254" s="4"/>
      <c r="AK254" s="4"/>
      <c r="AL254" s="4" t="s">
        <v>1816</v>
      </c>
      <c r="AM254" s="4" t="s">
        <v>239</v>
      </c>
      <c r="AN254" s="4" t="s">
        <v>279</v>
      </c>
      <c r="AO254" s="4"/>
      <c r="AP254" s="4"/>
      <c r="AQ254" s="4" t="s">
        <v>48</v>
      </c>
      <c r="AR254" s="4" t="s">
        <v>49</v>
      </c>
      <c r="AS254" s="4"/>
      <c r="AT254" s="4"/>
      <c r="AU254" s="4"/>
      <c r="AV254" s="4"/>
      <c r="AW254" s="4"/>
      <c r="AX254" s="4"/>
      <c r="AY254" s="4"/>
      <c r="AZ254" s="4"/>
      <c r="BA254" s="4"/>
      <c r="BB254" s="4"/>
      <c r="BC254" s="4"/>
      <c r="BD254" s="4"/>
      <c r="BE254" s="4"/>
      <c r="BF254" s="4"/>
      <c r="BG254" s="4"/>
      <c r="BH254" s="4" t="s">
        <v>60</v>
      </c>
      <c r="BI254" s="4" t="s">
        <v>68</v>
      </c>
      <c r="BJ254" s="4"/>
      <c r="BK254" s="4"/>
      <c r="BL254" s="4"/>
      <c r="BM254" s="4"/>
      <c r="BN254" s="4"/>
      <c r="BO254" s="62"/>
      <c r="BP254" s="17"/>
      <c r="BQ254" s="17"/>
      <c r="BR254" s="17"/>
      <c r="BS254" s="17"/>
      <c r="BT254" s="17"/>
      <c r="BU254" s="17"/>
      <c r="BV254" s="17"/>
      <c r="BW254" s="17"/>
      <c r="BX254" s="17"/>
      <c r="BY254" s="17"/>
      <c r="BZ254" s="17"/>
      <c r="CA254" s="17"/>
      <c r="CB254" s="17"/>
      <c r="CC254" s="17"/>
      <c r="CD254" s="17"/>
      <c r="CE254" s="17"/>
      <c r="CF254" s="17"/>
      <c r="CG254" s="17"/>
      <c r="CH254" s="17"/>
      <c r="CI254" s="17"/>
      <c r="CJ254" s="17"/>
      <c r="CK254" s="17"/>
      <c r="CL254" s="17"/>
      <c r="CM254" s="17"/>
      <c r="CN254" s="17"/>
      <c r="CO254" s="17"/>
      <c r="CP254" s="17"/>
      <c r="CQ254" s="17"/>
      <c r="CR254" s="17"/>
      <c r="CS254" s="17"/>
      <c r="CT254" s="17"/>
      <c r="CU254" s="17"/>
      <c r="CV254" s="17"/>
      <c r="CW254" s="17"/>
      <c r="CX254" s="17"/>
      <c r="CY254" s="17"/>
      <c r="CZ254" s="17"/>
      <c r="DA254" s="17"/>
      <c r="DB254" s="17"/>
      <c r="DC254" s="17"/>
      <c r="DD254" s="17"/>
      <c r="DE254" s="17"/>
      <c r="DF254" s="17"/>
      <c r="DG254" s="17"/>
      <c r="DH254" s="17"/>
      <c r="DI254" s="17"/>
      <c r="DJ254" s="17"/>
      <c r="DK254" s="17"/>
      <c r="DL254" s="17"/>
      <c r="DM254" s="17"/>
      <c r="DN254" s="17"/>
      <c r="DO254" s="17"/>
      <c r="DP254" s="17"/>
      <c r="DQ254" s="17"/>
      <c r="DR254" s="17"/>
      <c r="DS254" s="17"/>
      <c r="DT254" s="17"/>
      <c r="DU254" s="17"/>
      <c r="DV254" s="17"/>
      <c r="DW254" s="17"/>
      <c r="DX254" s="17"/>
      <c r="DY254" s="17"/>
      <c r="DZ254" s="17"/>
      <c r="EA254" s="17"/>
      <c r="EB254" s="17"/>
      <c r="EC254" s="17"/>
      <c r="ED254" s="17"/>
      <c r="EE254" s="17"/>
      <c r="EF254" s="17"/>
      <c r="EG254" s="17"/>
      <c r="EH254" s="17"/>
      <c r="EI254" s="17"/>
      <c r="EJ254" s="17"/>
      <c r="EK254" s="17"/>
      <c r="EL254" s="17"/>
      <c r="EM254" s="17"/>
      <c r="EN254" s="17"/>
      <c r="EO254" s="17"/>
      <c r="EP254" s="17"/>
      <c r="EQ254" s="17"/>
      <c r="ER254" s="17"/>
      <c r="ES254" s="17"/>
      <c r="ET254" s="17"/>
      <c r="EU254" s="17"/>
      <c r="EV254" s="17"/>
      <c r="EW254" s="17"/>
      <c r="EX254" s="17"/>
      <c r="EY254" s="17"/>
      <c r="EZ254" s="17"/>
      <c r="FA254" s="17"/>
      <c r="FB254" s="17"/>
      <c r="FC254" s="17"/>
      <c r="FD254" s="17"/>
      <c r="FE254" s="17"/>
      <c r="FF254" s="17"/>
      <c r="FG254" s="17"/>
      <c r="FH254" s="17"/>
      <c r="FI254" s="17"/>
      <c r="FJ254" s="17"/>
      <c r="FK254" s="17"/>
      <c r="FL254" s="17"/>
      <c r="FM254" s="17"/>
      <c r="FN254" s="17"/>
      <c r="FO254" s="17"/>
      <c r="FP254" s="17"/>
      <c r="FQ254" s="17"/>
      <c r="FR254" s="17"/>
      <c r="FS254" s="17"/>
      <c r="FT254" s="17"/>
      <c r="FU254" s="17"/>
      <c r="FV254" s="17"/>
      <c r="FW254" s="17"/>
      <c r="FX254" s="17"/>
      <c r="FY254" s="17"/>
      <c r="FZ254" s="17"/>
      <c r="GA254" s="17"/>
      <c r="GB254" s="17"/>
      <c r="GC254" s="17"/>
      <c r="GD254" s="17"/>
      <c r="GE254" s="17"/>
      <c r="GF254" s="17"/>
      <c r="GG254" s="17"/>
      <c r="GH254" s="17"/>
      <c r="GI254" s="17"/>
      <c r="GJ254" s="17"/>
      <c r="GK254" s="17"/>
      <c r="GL254" s="17"/>
      <c r="GM254" s="17"/>
      <c r="GN254" s="17"/>
      <c r="GO254" s="17"/>
      <c r="GP254" s="17"/>
      <c r="GQ254" s="17"/>
      <c r="GR254" s="17"/>
      <c r="GS254" s="17"/>
      <c r="GT254" s="17"/>
      <c r="GU254" s="17"/>
      <c r="GV254" s="17"/>
      <c r="GW254" s="17"/>
      <c r="GX254" s="17"/>
      <c r="GY254" s="17"/>
      <c r="GZ254" s="17"/>
      <c r="HA254" s="17"/>
      <c r="HB254" s="17"/>
      <c r="HC254" s="17"/>
      <c r="HD254" s="17"/>
      <c r="HE254" s="17"/>
      <c r="HF254" s="17"/>
      <c r="HG254" s="17"/>
      <c r="HH254" s="17"/>
      <c r="HI254" s="17"/>
      <c r="HJ254" s="17"/>
      <c r="HK254" s="17"/>
      <c r="HL254" s="17"/>
      <c r="HM254" s="17"/>
      <c r="HN254" s="17"/>
      <c r="HO254" s="17"/>
      <c r="HP254" s="17"/>
      <c r="HQ254" s="17"/>
      <c r="HR254" s="17"/>
      <c r="HS254" s="17"/>
      <c r="HT254" s="17"/>
      <c r="HU254" s="17"/>
      <c r="HV254" s="17"/>
      <c r="HW254" s="17"/>
      <c r="HX254" s="17"/>
      <c r="HY254" s="17"/>
      <c r="HZ254" s="17"/>
      <c r="IA254" s="17"/>
      <c r="IB254" s="17"/>
      <c r="IC254" s="17"/>
      <c r="ID254" s="17"/>
      <c r="IE254" s="17"/>
      <c r="IF254" s="17"/>
      <c r="IG254" s="17"/>
      <c r="IH254" s="17"/>
      <c r="II254" s="17"/>
      <c r="IJ254" s="17"/>
      <c r="IK254" s="17"/>
      <c r="IL254" s="17"/>
      <c r="IM254" s="17"/>
      <c r="IN254" s="17"/>
      <c r="IO254" s="17"/>
      <c r="IP254" s="17"/>
      <c r="IQ254" s="17"/>
      <c r="IR254" s="17"/>
      <c r="IS254" s="17"/>
      <c r="IT254" s="17"/>
      <c r="IU254" s="17"/>
      <c r="IV254" s="17"/>
      <c r="IW254" s="17"/>
      <c r="IX254" s="17"/>
      <c r="IY254" s="17"/>
      <c r="IZ254" s="17"/>
      <c r="JA254" s="17"/>
      <c r="JB254" s="17"/>
      <c r="JC254" s="17"/>
      <c r="JD254" s="17"/>
      <c r="JE254" s="17"/>
      <c r="JF254" s="17"/>
      <c r="JG254" s="17"/>
      <c r="JH254" s="17"/>
      <c r="JI254" s="17"/>
      <c r="JJ254" s="17"/>
      <c r="JK254" s="17"/>
      <c r="JL254" s="17"/>
      <c r="JM254" s="17"/>
      <c r="JN254" s="17"/>
      <c r="JO254" s="17"/>
      <c r="JP254" s="17"/>
      <c r="JQ254" s="17"/>
      <c r="JR254" s="17"/>
      <c r="JS254" s="17"/>
      <c r="JT254" s="17"/>
      <c r="JU254" s="17"/>
      <c r="JV254" s="17"/>
      <c r="JW254" s="17"/>
      <c r="JX254" s="17"/>
      <c r="JY254" s="17"/>
      <c r="JZ254" s="17"/>
      <c r="KA254" s="17"/>
      <c r="KB254" s="17"/>
      <c r="KC254" s="17"/>
      <c r="KD254" s="17"/>
      <c r="KE254" s="17"/>
      <c r="KF254" s="17"/>
      <c r="KG254" s="17"/>
      <c r="KH254" s="17"/>
      <c r="KI254" s="17"/>
      <c r="KJ254" s="17"/>
      <c r="KK254" s="17"/>
      <c r="KL254" s="17"/>
      <c r="KM254" s="17"/>
      <c r="KN254" s="17"/>
      <c r="KO254" s="17"/>
      <c r="KP254" s="17"/>
      <c r="KQ254" s="17"/>
      <c r="KR254" s="17"/>
      <c r="KS254" s="17"/>
      <c r="KT254" s="17"/>
      <c r="KU254" s="17"/>
      <c r="KV254" s="17"/>
      <c r="KW254" s="17"/>
      <c r="KX254" s="17"/>
      <c r="KY254" s="17"/>
      <c r="KZ254" s="17"/>
      <c r="LA254" s="17"/>
      <c r="LB254" s="17"/>
      <c r="LC254" s="17"/>
      <c r="LD254" s="17"/>
      <c r="LE254" s="17"/>
      <c r="LF254" s="17"/>
      <c r="LG254" s="17"/>
      <c r="LH254" s="17"/>
      <c r="LI254" s="17"/>
      <c r="LJ254" s="17"/>
      <c r="LK254" s="17"/>
      <c r="LL254" s="17"/>
      <c r="LM254" s="17"/>
      <c r="LN254" s="17"/>
      <c r="LO254" s="17"/>
      <c r="LP254" s="17"/>
      <c r="LQ254" s="17"/>
      <c r="LR254" s="17"/>
      <c r="LS254" s="17"/>
      <c r="LT254" s="17"/>
      <c r="LU254" s="17"/>
      <c r="LV254" s="17"/>
      <c r="LW254" s="17"/>
      <c r="LX254" s="17"/>
      <c r="LY254" s="17"/>
      <c r="LZ254" s="17"/>
      <c r="MA254" s="17"/>
      <c r="MB254" s="17"/>
      <c r="MC254" s="17"/>
      <c r="MD254" s="17"/>
      <c r="ME254" s="17"/>
      <c r="MF254" s="17"/>
      <c r="MG254" s="17"/>
      <c r="MH254" s="17"/>
      <c r="MI254" s="17"/>
      <c r="MJ254" s="17"/>
      <c r="MK254" s="17"/>
      <c r="ML254" s="17"/>
      <c r="MM254" s="17"/>
      <c r="MN254" s="17"/>
      <c r="MO254" s="17"/>
      <c r="MP254" s="17"/>
      <c r="MQ254" s="17"/>
      <c r="MR254" s="17"/>
      <c r="MS254" s="17"/>
      <c r="MT254" s="17"/>
      <c r="MU254" s="17"/>
      <c r="MV254" s="17"/>
      <c r="MW254" s="17"/>
      <c r="MX254" s="17"/>
      <c r="MY254" s="17"/>
      <c r="MZ254" s="17"/>
      <c r="NA254" s="17"/>
      <c r="NB254" s="17"/>
      <c r="NC254" s="17"/>
      <c r="ND254" s="17"/>
      <c r="NE254" s="17"/>
      <c r="NF254" s="17"/>
      <c r="NG254" s="17"/>
      <c r="NH254" s="17"/>
      <c r="NI254" s="17"/>
      <c r="NJ254" s="17"/>
      <c r="NK254" s="17"/>
      <c r="NL254" s="17"/>
      <c r="NM254" s="17"/>
      <c r="NN254" s="17"/>
      <c r="NO254" s="17"/>
      <c r="NP254" s="17"/>
      <c r="NQ254" s="17"/>
      <c r="NR254" s="17"/>
      <c r="NS254" s="17"/>
      <c r="NT254" s="17"/>
      <c r="NU254" s="17"/>
      <c r="NV254" s="17"/>
      <c r="NW254" s="17"/>
      <c r="NX254" s="17"/>
      <c r="NY254" s="17"/>
      <c r="NZ254" s="17"/>
      <c r="OA254" s="17"/>
      <c r="OB254" s="17"/>
      <c r="OC254" s="17"/>
      <c r="OD254" s="17"/>
      <c r="OE254" s="17"/>
      <c r="OF254" s="17"/>
      <c r="OG254" s="17"/>
      <c r="OH254" s="17"/>
      <c r="OI254" s="17"/>
      <c r="OJ254" s="17"/>
      <c r="OK254" s="17"/>
      <c r="OL254" s="17"/>
      <c r="OM254" s="17"/>
      <c r="ON254" s="17"/>
      <c r="OO254" s="17"/>
      <c r="OP254" s="17"/>
      <c r="OQ254" s="17"/>
      <c r="OR254" s="17"/>
      <c r="OS254" s="17"/>
      <c r="OT254" s="17"/>
      <c r="OU254" s="17"/>
      <c r="OV254" s="17"/>
      <c r="OW254" s="17"/>
      <c r="OX254" s="17"/>
      <c r="OY254" s="17"/>
      <c r="OZ254" s="17"/>
      <c r="PA254" s="17"/>
      <c r="PB254" s="17"/>
      <c r="PC254" s="17"/>
      <c r="PD254" s="17"/>
      <c r="PE254" s="17"/>
      <c r="PF254" s="17"/>
      <c r="PG254" s="17"/>
      <c r="PH254" s="17"/>
      <c r="PI254" s="17"/>
      <c r="PJ254" s="17"/>
      <c r="PK254" s="17"/>
      <c r="PL254" s="17"/>
      <c r="PM254" s="17"/>
      <c r="PN254" s="17"/>
      <c r="PO254" s="17"/>
      <c r="PP254" s="17"/>
      <c r="PQ254" s="17"/>
      <c r="PR254" s="17"/>
      <c r="PS254" s="17"/>
      <c r="PT254" s="17"/>
      <c r="PU254" s="17"/>
      <c r="PV254" s="17"/>
      <c r="PW254" s="17"/>
      <c r="PX254" s="17"/>
      <c r="PY254" s="17"/>
      <c r="PZ254" s="17"/>
      <c r="QA254" s="17"/>
      <c r="QB254" s="17"/>
      <c r="QC254" s="17"/>
      <c r="QD254" s="17"/>
      <c r="QE254" s="17"/>
      <c r="QF254" s="17"/>
      <c r="QG254" s="17"/>
      <c r="QH254" s="17"/>
      <c r="QI254" s="17"/>
      <c r="QJ254" s="17"/>
      <c r="QK254" s="17"/>
      <c r="QL254" s="17"/>
      <c r="QM254" s="17"/>
      <c r="QN254" s="17"/>
      <c r="QO254" s="17"/>
      <c r="QP254" s="17"/>
      <c r="QQ254" s="17"/>
      <c r="QR254" s="17"/>
      <c r="QS254" s="17"/>
      <c r="QT254" s="17"/>
      <c r="QU254" s="17"/>
      <c r="QV254" s="17"/>
      <c r="QW254" s="17"/>
      <c r="QX254" s="17"/>
      <c r="QY254" s="17"/>
      <c r="QZ254" s="17"/>
      <c r="RA254" s="17"/>
      <c r="RB254" s="17"/>
      <c r="RC254" s="17"/>
      <c r="RD254" s="17"/>
      <c r="RE254" s="17"/>
      <c r="RF254" s="17"/>
      <c r="RG254" s="17"/>
      <c r="RH254" s="17"/>
      <c r="RI254" s="17"/>
      <c r="RJ254" s="17"/>
      <c r="RK254" s="17"/>
      <c r="RL254" s="17"/>
      <c r="RM254" s="17"/>
      <c r="RN254" s="17"/>
      <c r="RO254" s="17"/>
      <c r="RP254" s="17"/>
      <c r="RQ254" s="17"/>
      <c r="RR254" s="17"/>
      <c r="RS254" s="17"/>
      <c r="RT254" s="17"/>
      <c r="RU254" s="17"/>
      <c r="RV254" s="17"/>
      <c r="RW254" s="17"/>
      <c r="RX254" s="17"/>
      <c r="RY254" s="17"/>
      <c r="RZ254" s="17"/>
      <c r="SA254" s="17"/>
      <c r="SB254" s="17"/>
      <c r="SC254" s="17"/>
      <c r="SD254" s="17"/>
      <c r="SE254" s="17"/>
      <c r="SF254" s="17"/>
      <c r="SG254" s="17"/>
      <c r="SH254" s="17"/>
      <c r="SI254" s="17"/>
      <c r="SJ254" s="17"/>
      <c r="SK254" s="17"/>
      <c r="SL254" s="17"/>
      <c r="SM254" s="17"/>
      <c r="SN254" s="17"/>
      <c r="SO254" s="17"/>
      <c r="SP254" s="17"/>
      <c r="SQ254" s="17"/>
      <c r="SR254" s="17"/>
      <c r="SS254" s="17"/>
      <c r="ST254" s="17"/>
      <c r="SU254" s="17"/>
    </row>
    <row r="255" spans="1:515" s="65" customFormat="1" ht="103.5" hidden="1" customHeight="1" x14ac:dyDescent="0.25">
      <c r="A255" s="62"/>
      <c r="B255" s="67" t="s">
        <v>1622</v>
      </c>
      <c r="C255" s="16" t="s">
        <v>804</v>
      </c>
      <c r="D255" s="4" t="s">
        <v>1155</v>
      </c>
      <c r="E255" s="7" t="s">
        <v>806</v>
      </c>
      <c r="F255" s="7" t="s">
        <v>806</v>
      </c>
      <c r="G255" s="4" t="s">
        <v>270</v>
      </c>
      <c r="H255" s="4" t="s">
        <v>75</v>
      </c>
      <c r="I255" s="4" t="s">
        <v>1859</v>
      </c>
      <c r="J255" s="14">
        <v>44986</v>
      </c>
      <c r="K255" s="14">
        <v>45016</v>
      </c>
      <c r="L255" s="66">
        <f t="shared" si="18"/>
        <v>30</v>
      </c>
      <c r="M255" s="4" t="s">
        <v>71</v>
      </c>
      <c r="N255" s="4" t="s">
        <v>73</v>
      </c>
      <c r="O255" s="4" t="s">
        <v>782</v>
      </c>
      <c r="P255" s="4" t="s">
        <v>479</v>
      </c>
      <c r="Q255" s="4" t="s">
        <v>482</v>
      </c>
      <c r="R255" s="4" t="s">
        <v>29</v>
      </c>
      <c r="S255" s="4"/>
      <c r="T255" s="4" t="s">
        <v>31</v>
      </c>
      <c r="U255" s="4"/>
      <c r="V255" s="4"/>
      <c r="W255" s="4"/>
      <c r="X255" s="4"/>
      <c r="Y255" s="4"/>
      <c r="Z255" s="4"/>
      <c r="AA255" s="4"/>
      <c r="AB255" s="4"/>
      <c r="AC255" s="4"/>
      <c r="AD255" s="4"/>
      <c r="AE255" s="4" t="s">
        <v>119</v>
      </c>
      <c r="AF255" s="4" t="s">
        <v>631</v>
      </c>
      <c r="AG255" s="4"/>
      <c r="AH255" s="4"/>
      <c r="AI255" s="4"/>
      <c r="AJ255" s="4"/>
      <c r="AK255" s="4"/>
      <c r="AL255" s="4" t="s">
        <v>1816</v>
      </c>
      <c r="AM255" s="4" t="s">
        <v>239</v>
      </c>
      <c r="AN255" s="4" t="s">
        <v>279</v>
      </c>
      <c r="AO255" s="4"/>
      <c r="AP255" s="4"/>
      <c r="AQ255" s="4" t="s">
        <v>48</v>
      </c>
      <c r="AR255" s="4" t="s">
        <v>49</v>
      </c>
      <c r="AS255" s="4"/>
      <c r="AT255" s="4"/>
      <c r="AU255" s="4"/>
      <c r="AV255" s="4"/>
      <c r="AW255" s="4"/>
      <c r="AX255" s="4"/>
      <c r="AY255" s="4"/>
      <c r="AZ255" s="4"/>
      <c r="BA255" s="4"/>
      <c r="BB255" s="4"/>
      <c r="BC255" s="4"/>
      <c r="BD255" s="4"/>
      <c r="BE255" s="4"/>
      <c r="BF255" s="4"/>
      <c r="BG255" s="4"/>
      <c r="BH255" s="4" t="s">
        <v>60</v>
      </c>
      <c r="BI255" s="4" t="s">
        <v>68</v>
      </c>
      <c r="BJ255" s="4"/>
      <c r="BK255" s="4"/>
      <c r="BL255" s="4"/>
      <c r="BM255" s="4"/>
      <c r="BN255" s="4"/>
      <c r="BO255" s="62"/>
      <c r="BP255" s="17"/>
      <c r="BQ255" s="17"/>
      <c r="BR255" s="17"/>
      <c r="BS255" s="17"/>
      <c r="BT255" s="17"/>
      <c r="BU255" s="17"/>
      <c r="BV255" s="17"/>
      <c r="BW255" s="17"/>
      <c r="BX255" s="17"/>
      <c r="BY255" s="17"/>
      <c r="BZ255" s="17"/>
      <c r="CA255" s="17"/>
      <c r="CB255" s="17"/>
      <c r="CC255" s="17"/>
      <c r="CD255" s="17"/>
      <c r="CE255" s="17"/>
      <c r="CF255" s="17"/>
      <c r="CG255" s="17"/>
      <c r="CH255" s="17"/>
      <c r="CI255" s="17"/>
      <c r="CJ255" s="17"/>
      <c r="CK255" s="17"/>
      <c r="CL255" s="17"/>
      <c r="CM255" s="17"/>
      <c r="CN255" s="17"/>
      <c r="CO255" s="17"/>
      <c r="CP255" s="17"/>
      <c r="CQ255" s="17"/>
      <c r="CR255" s="17"/>
      <c r="CS255" s="17"/>
      <c r="CT255" s="17"/>
      <c r="CU255" s="17"/>
      <c r="CV255" s="17"/>
      <c r="CW255" s="17"/>
      <c r="CX255" s="17"/>
      <c r="CY255" s="17"/>
      <c r="CZ255" s="17"/>
      <c r="DA255" s="17"/>
      <c r="DB255" s="17"/>
      <c r="DC255" s="17"/>
      <c r="DD255" s="17"/>
      <c r="DE255" s="17"/>
      <c r="DF255" s="17"/>
      <c r="DG255" s="17"/>
      <c r="DH255" s="17"/>
      <c r="DI255" s="17"/>
      <c r="DJ255" s="17"/>
      <c r="DK255" s="17"/>
      <c r="DL255" s="17"/>
      <c r="DM255" s="17"/>
      <c r="DN255" s="17"/>
      <c r="DO255" s="17"/>
      <c r="DP255" s="17"/>
      <c r="DQ255" s="17"/>
      <c r="DR255" s="17"/>
      <c r="DS255" s="17"/>
      <c r="DT255" s="17"/>
      <c r="DU255" s="17"/>
      <c r="DV255" s="17"/>
      <c r="DW255" s="17"/>
      <c r="DX255" s="17"/>
      <c r="DY255" s="17"/>
      <c r="DZ255" s="17"/>
      <c r="EA255" s="17"/>
      <c r="EB255" s="17"/>
      <c r="EC255" s="17"/>
      <c r="ED255" s="17"/>
      <c r="EE255" s="17"/>
      <c r="EF255" s="17"/>
      <c r="EG255" s="17"/>
      <c r="EH255" s="17"/>
      <c r="EI255" s="17"/>
      <c r="EJ255" s="17"/>
      <c r="EK255" s="17"/>
      <c r="EL255" s="17"/>
      <c r="EM255" s="17"/>
      <c r="EN255" s="17"/>
      <c r="EO255" s="17"/>
      <c r="EP255" s="17"/>
      <c r="EQ255" s="17"/>
      <c r="ER255" s="17"/>
      <c r="ES255" s="17"/>
      <c r="ET255" s="17"/>
      <c r="EU255" s="17"/>
      <c r="EV255" s="17"/>
      <c r="EW255" s="17"/>
      <c r="EX255" s="17"/>
      <c r="EY255" s="17"/>
      <c r="EZ255" s="17"/>
      <c r="FA255" s="17"/>
      <c r="FB255" s="17"/>
      <c r="FC255" s="17"/>
      <c r="FD255" s="17"/>
      <c r="FE255" s="17"/>
      <c r="FF255" s="17"/>
      <c r="FG255" s="17"/>
      <c r="FH255" s="17"/>
      <c r="FI255" s="17"/>
      <c r="FJ255" s="17"/>
      <c r="FK255" s="17"/>
      <c r="FL255" s="17"/>
      <c r="FM255" s="17"/>
      <c r="FN255" s="17"/>
      <c r="FO255" s="17"/>
      <c r="FP255" s="17"/>
      <c r="FQ255" s="17"/>
      <c r="FR255" s="17"/>
      <c r="FS255" s="17"/>
      <c r="FT255" s="17"/>
      <c r="FU255" s="17"/>
      <c r="FV255" s="17"/>
      <c r="FW255" s="17"/>
      <c r="FX255" s="17"/>
      <c r="FY255" s="17"/>
      <c r="FZ255" s="17"/>
      <c r="GA255" s="17"/>
      <c r="GB255" s="17"/>
      <c r="GC255" s="17"/>
      <c r="GD255" s="17"/>
      <c r="GE255" s="17"/>
      <c r="GF255" s="17"/>
      <c r="GG255" s="17"/>
      <c r="GH255" s="17"/>
      <c r="GI255" s="17"/>
      <c r="GJ255" s="17"/>
      <c r="GK255" s="17"/>
      <c r="GL255" s="17"/>
      <c r="GM255" s="17"/>
      <c r="GN255" s="17"/>
      <c r="GO255" s="17"/>
      <c r="GP255" s="17"/>
      <c r="GQ255" s="17"/>
      <c r="GR255" s="17"/>
      <c r="GS255" s="17"/>
      <c r="GT255" s="17"/>
      <c r="GU255" s="17"/>
      <c r="GV255" s="17"/>
      <c r="GW255" s="17"/>
      <c r="GX255" s="17"/>
      <c r="GY255" s="17"/>
      <c r="GZ255" s="17"/>
      <c r="HA255" s="17"/>
      <c r="HB255" s="17"/>
      <c r="HC255" s="17"/>
      <c r="HD255" s="17"/>
      <c r="HE255" s="17"/>
      <c r="HF255" s="17"/>
      <c r="HG255" s="17"/>
      <c r="HH255" s="17"/>
      <c r="HI255" s="17"/>
      <c r="HJ255" s="17"/>
      <c r="HK255" s="17"/>
      <c r="HL255" s="17"/>
      <c r="HM255" s="17"/>
      <c r="HN255" s="17"/>
      <c r="HO255" s="17"/>
      <c r="HP255" s="17"/>
      <c r="HQ255" s="17"/>
      <c r="HR255" s="17"/>
      <c r="HS255" s="17"/>
      <c r="HT255" s="17"/>
      <c r="HU255" s="17"/>
      <c r="HV255" s="17"/>
      <c r="HW255" s="17"/>
      <c r="HX255" s="17"/>
      <c r="HY255" s="17"/>
      <c r="HZ255" s="17"/>
      <c r="IA255" s="17"/>
      <c r="IB255" s="17"/>
      <c r="IC255" s="17"/>
      <c r="ID255" s="17"/>
      <c r="IE255" s="17"/>
      <c r="IF255" s="17"/>
      <c r="IG255" s="17"/>
      <c r="IH255" s="17"/>
      <c r="II255" s="17"/>
      <c r="IJ255" s="17"/>
      <c r="IK255" s="17"/>
      <c r="IL255" s="17"/>
      <c r="IM255" s="17"/>
      <c r="IN255" s="17"/>
      <c r="IO255" s="17"/>
      <c r="IP255" s="17"/>
      <c r="IQ255" s="17"/>
      <c r="IR255" s="17"/>
      <c r="IS255" s="17"/>
      <c r="IT255" s="17"/>
      <c r="IU255" s="17"/>
      <c r="IV255" s="17"/>
      <c r="IW255" s="17"/>
      <c r="IX255" s="17"/>
      <c r="IY255" s="17"/>
      <c r="IZ255" s="17"/>
      <c r="JA255" s="17"/>
      <c r="JB255" s="17"/>
      <c r="JC255" s="17"/>
      <c r="JD255" s="17"/>
      <c r="JE255" s="17"/>
      <c r="JF255" s="17"/>
      <c r="JG255" s="17"/>
      <c r="JH255" s="17"/>
      <c r="JI255" s="17"/>
      <c r="JJ255" s="17"/>
      <c r="JK255" s="17"/>
      <c r="JL255" s="17"/>
      <c r="JM255" s="17"/>
      <c r="JN255" s="17"/>
      <c r="JO255" s="17"/>
      <c r="JP255" s="17"/>
      <c r="JQ255" s="17"/>
      <c r="JR255" s="17"/>
      <c r="JS255" s="17"/>
      <c r="JT255" s="17"/>
      <c r="JU255" s="17"/>
      <c r="JV255" s="17"/>
      <c r="JW255" s="17"/>
      <c r="JX255" s="17"/>
      <c r="JY255" s="17"/>
      <c r="JZ255" s="17"/>
      <c r="KA255" s="17"/>
      <c r="KB255" s="17"/>
      <c r="KC255" s="17"/>
      <c r="KD255" s="17"/>
      <c r="KE255" s="17"/>
      <c r="KF255" s="17"/>
      <c r="KG255" s="17"/>
      <c r="KH255" s="17"/>
      <c r="KI255" s="17"/>
      <c r="KJ255" s="17"/>
      <c r="KK255" s="17"/>
      <c r="KL255" s="17"/>
      <c r="KM255" s="17"/>
      <c r="KN255" s="17"/>
      <c r="KO255" s="17"/>
      <c r="KP255" s="17"/>
      <c r="KQ255" s="17"/>
      <c r="KR255" s="17"/>
      <c r="KS255" s="17"/>
      <c r="KT255" s="17"/>
      <c r="KU255" s="17"/>
      <c r="KV255" s="17"/>
      <c r="KW255" s="17"/>
      <c r="KX255" s="17"/>
      <c r="KY255" s="17"/>
      <c r="KZ255" s="17"/>
      <c r="LA255" s="17"/>
      <c r="LB255" s="17"/>
      <c r="LC255" s="17"/>
      <c r="LD255" s="17"/>
      <c r="LE255" s="17"/>
      <c r="LF255" s="17"/>
      <c r="LG255" s="17"/>
      <c r="LH255" s="17"/>
      <c r="LI255" s="17"/>
      <c r="LJ255" s="17"/>
      <c r="LK255" s="17"/>
      <c r="LL255" s="17"/>
      <c r="LM255" s="17"/>
      <c r="LN255" s="17"/>
      <c r="LO255" s="17"/>
      <c r="LP255" s="17"/>
      <c r="LQ255" s="17"/>
      <c r="LR255" s="17"/>
      <c r="LS255" s="17"/>
      <c r="LT255" s="17"/>
      <c r="LU255" s="17"/>
      <c r="LV255" s="17"/>
      <c r="LW255" s="17"/>
      <c r="LX255" s="17"/>
      <c r="LY255" s="17"/>
      <c r="LZ255" s="17"/>
      <c r="MA255" s="17"/>
      <c r="MB255" s="17"/>
      <c r="MC255" s="17"/>
      <c r="MD255" s="17"/>
      <c r="ME255" s="17"/>
      <c r="MF255" s="17"/>
      <c r="MG255" s="17"/>
      <c r="MH255" s="17"/>
      <c r="MI255" s="17"/>
      <c r="MJ255" s="17"/>
      <c r="MK255" s="17"/>
      <c r="ML255" s="17"/>
      <c r="MM255" s="17"/>
      <c r="MN255" s="17"/>
      <c r="MO255" s="17"/>
      <c r="MP255" s="17"/>
      <c r="MQ255" s="17"/>
      <c r="MR255" s="17"/>
      <c r="MS255" s="17"/>
      <c r="MT255" s="17"/>
      <c r="MU255" s="17"/>
      <c r="MV255" s="17"/>
      <c r="MW255" s="17"/>
      <c r="MX255" s="17"/>
      <c r="MY255" s="17"/>
      <c r="MZ255" s="17"/>
      <c r="NA255" s="17"/>
      <c r="NB255" s="17"/>
      <c r="NC255" s="17"/>
      <c r="ND255" s="17"/>
      <c r="NE255" s="17"/>
      <c r="NF255" s="17"/>
      <c r="NG255" s="17"/>
      <c r="NH255" s="17"/>
      <c r="NI255" s="17"/>
      <c r="NJ255" s="17"/>
      <c r="NK255" s="17"/>
      <c r="NL255" s="17"/>
      <c r="NM255" s="17"/>
      <c r="NN255" s="17"/>
      <c r="NO255" s="17"/>
      <c r="NP255" s="17"/>
      <c r="NQ255" s="17"/>
      <c r="NR255" s="17"/>
      <c r="NS255" s="17"/>
      <c r="NT255" s="17"/>
      <c r="NU255" s="17"/>
      <c r="NV255" s="17"/>
      <c r="NW255" s="17"/>
      <c r="NX255" s="17"/>
      <c r="NY255" s="17"/>
      <c r="NZ255" s="17"/>
      <c r="OA255" s="17"/>
      <c r="OB255" s="17"/>
      <c r="OC255" s="17"/>
      <c r="OD255" s="17"/>
      <c r="OE255" s="17"/>
      <c r="OF255" s="17"/>
      <c r="OG255" s="17"/>
      <c r="OH255" s="17"/>
      <c r="OI255" s="17"/>
      <c r="OJ255" s="17"/>
      <c r="OK255" s="17"/>
      <c r="OL255" s="17"/>
      <c r="OM255" s="17"/>
      <c r="ON255" s="17"/>
      <c r="OO255" s="17"/>
      <c r="OP255" s="17"/>
      <c r="OQ255" s="17"/>
      <c r="OR255" s="17"/>
      <c r="OS255" s="17"/>
      <c r="OT255" s="17"/>
      <c r="OU255" s="17"/>
      <c r="OV255" s="17"/>
      <c r="OW255" s="17"/>
      <c r="OX255" s="17"/>
      <c r="OY255" s="17"/>
      <c r="OZ255" s="17"/>
      <c r="PA255" s="17"/>
      <c r="PB255" s="17"/>
      <c r="PC255" s="17"/>
      <c r="PD255" s="17"/>
      <c r="PE255" s="17"/>
      <c r="PF255" s="17"/>
      <c r="PG255" s="17"/>
      <c r="PH255" s="17"/>
      <c r="PI255" s="17"/>
      <c r="PJ255" s="17"/>
      <c r="PK255" s="17"/>
      <c r="PL255" s="17"/>
      <c r="PM255" s="17"/>
      <c r="PN255" s="17"/>
      <c r="PO255" s="17"/>
      <c r="PP255" s="17"/>
      <c r="PQ255" s="17"/>
      <c r="PR255" s="17"/>
      <c r="PS255" s="17"/>
      <c r="PT255" s="17"/>
      <c r="PU255" s="17"/>
      <c r="PV255" s="17"/>
      <c r="PW255" s="17"/>
      <c r="PX255" s="17"/>
      <c r="PY255" s="17"/>
      <c r="PZ255" s="17"/>
      <c r="QA255" s="17"/>
      <c r="QB255" s="17"/>
      <c r="QC255" s="17"/>
      <c r="QD255" s="17"/>
      <c r="QE255" s="17"/>
      <c r="QF255" s="17"/>
      <c r="QG255" s="17"/>
      <c r="QH255" s="17"/>
      <c r="QI255" s="17"/>
      <c r="QJ255" s="17"/>
      <c r="QK255" s="17"/>
      <c r="QL255" s="17"/>
      <c r="QM255" s="17"/>
      <c r="QN255" s="17"/>
      <c r="QO255" s="17"/>
      <c r="QP255" s="17"/>
      <c r="QQ255" s="17"/>
      <c r="QR255" s="17"/>
      <c r="QS255" s="17"/>
      <c r="QT255" s="17"/>
      <c r="QU255" s="17"/>
      <c r="QV255" s="17"/>
      <c r="QW255" s="17"/>
      <c r="QX255" s="17"/>
      <c r="QY255" s="17"/>
      <c r="QZ255" s="17"/>
      <c r="RA255" s="17"/>
      <c r="RB255" s="17"/>
      <c r="RC255" s="17"/>
      <c r="RD255" s="17"/>
      <c r="RE255" s="17"/>
      <c r="RF255" s="17"/>
      <c r="RG255" s="17"/>
      <c r="RH255" s="17"/>
      <c r="RI255" s="17"/>
      <c r="RJ255" s="17"/>
      <c r="RK255" s="17"/>
      <c r="RL255" s="17"/>
      <c r="RM255" s="17"/>
      <c r="RN255" s="17"/>
      <c r="RO255" s="17"/>
      <c r="RP255" s="17"/>
      <c r="RQ255" s="17"/>
      <c r="RR255" s="17"/>
      <c r="RS255" s="17"/>
      <c r="RT255" s="17"/>
      <c r="RU255" s="17"/>
      <c r="RV255" s="17"/>
      <c r="RW255" s="17"/>
      <c r="RX255" s="17"/>
      <c r="RY255" s="17"/>
      <c r="RZ255" s="17"/>
      <c r="SA255" s="17"/>
      <c r="SB255" s="17"/>
      <c r="SC255" s="17"/>
      <c r="SD255" s="17"/>
      <c r="SE255" s="17"/>
      <c r="SF255" s="17"/>
      <c r="SG255" s="17"/>
      <c r="SH255" s="17"/>
      <c r="SI255" s="17"/>
      <c r="SJ255" s="17"/>
      <c r="SK255" s="17"/>
      <c r="SL255" s="17"/>
      <c r="SM255" s="17"/>
      <c r="SN255" s="17"/>
      <c r="SO255" s="17"/>
      <c r="SP255" s="17"/>
      <c r="SQ255" s="17"/>
      <c r="SR255" s="17"/>
      <c r="SS255" s="17"/>
      <c r="ST255" s="17"/>
      <c r="SU255" s="17"/>
    </row>
    <row r="256" spans="1:515" s="65" customFormat="1" ht="103.5" hidden="1" customHeight="1" x14ac:dyDescent="0.25">
      <c r="A256" s="62"/>
      <c r="B256" s="67" t="s">
        <v>1623</v>
      </c>
      <c r="C256" s="16" t="s">
        <v>1156</v>
      </c>
      <c r="D256" s="4" t="s">
        <v>1157</v>
      </c>
      <c r="E256" s="7" t="s">
        <v>454</v>
      </c>
      <c r="F256" s="7" t="s">
        <v>1158</v>
      </c>
      <c r="G256" s="4" t="s">
        <v>270</v>
      </c>
      <c r="H256" s="4" t="s">
        <v>75</v>
      </c>
      <c r="I256" s="4" t="s">
        <v>1859</v>
      </c>
      <c r="J256" s="14">
        <v>44927</v>
      </c>
      <c r="K256" s="14">
        <v>44957</v>
      </c>
      <c r="L256" s="66">
        <f t="shared" si="18"/>
        <v>30</v>
      </c>
      <c r="M256" s="4" t="s">
        <v>71</v>
      </c>
      <c r="N256" s="4" t="s">
        <v>73</v>
      </c>
      <c r="O256" s="4" t="s">
        <v>782</v>
      </c>
      <c r="P256" s="4" t="s">
        <v>479</v>
      </c>
      <c r="Q256" s="4" t="s">
        <v>482</v>
      </c>
      <c r="R256" s="4" t="s">
        <v>29</v>
      </c>
      <c r="S256" s="4"/>
      <c r="T256" s="4" t="s">
        <v>31</v>
      </c>
      <c r="U256" s="4"/>
      <c r="V256" s="4"/>
      <c r="W256" s="4"/>
      <c r="X256" s="4"/>
      <c r="Y256" s="4"/>
      <c r="Z256" s="4"/>
      <c r="AA256" s="4"/>
      <c r="AB256" s="4"/>
      <c r="AC256" s="4"/>
      <c r="AD256" s="4"/>
      <c r="AE256" s="4" t="s">
        <v>119</v>
      </c>
      <c r="AF256" s="4" t="s">
        <v>631</v>
      </c>
      <c r="AG256" s="4"/>
      <c r="AH256" s="4"/>
      <c r="AI256" s="4"/>
      <c r="AJ256" s="4"/>
      <c r="AK256" s="4"/>
      <c r="AL256" s="4" t="s">
        <v>1816</v>
      </c>
      <c r="AM256" s="4" t="s">
        <v>239</v>
      </c>
      <c r="AN256" s="4" t="s">
        <v>279</v>
      </c>
      <c r="AO256" s="4"/>
      <c r="AP256" s="4"/>
      <c r="AQ256" s="4" t="s">
        <v>48</v>
      </c>
      <c r="AR256" s="4" t="s">
        <v>49</v>
      </c>
      <c r="AS256" s="4"/>
      <c r="AT256" s="4"/>
      <c r="AU256" s="4"/>
      <c r="AV256" s="4"/>
      <c r="AW256" s="4"/>
      <c r="AX256" s="4"/>
      <c r="AY256" s="4"/>
      <c r="AZ256" s="4"/>
      <c r="BA256" s="4"/>
      <c r="BB256" s="4"/>
      <c r="BC256" s="4"/>
      <c r="BD256" s="4"/>
      <c r="BE256" s="4"/>
      <c r="BF256" s="4"/>
      <c r="BG256" s="4"/>
      <c r="BH256" s="4" t="s">
        <v>60</v>
      </c>
      <c r="BI256" s="4" t="s">
        <v>68</v>
      </c>
      <c r="BJ256" s="4"/>
      <c r="BK256" s="4"/>
      <c r="BL256" s="4"/>
      <c r="BM256" s="4"/>
      <c r="BN256" s="4"/>
      <c r="BO256" s="62"/>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c r="CL256" s="17"/>
      <c r="CM256" s="17"/>
      <c r="CN256" s="17"/>
      <c r="CO256" s="17"/>
      <c r="CP256" s="17"/>
      <c r="CQ256" s="17"/>
      <c r="CR256" s="17"/>
      <c r="CS256" s="17"/>
      <c r="CT256" s="17"/>
      <c r="CU256" s="17"/>
      <c r="CV256" s="17"/>
      <c r="CW256" s="17"/>
      <c r="CX256" s="17"/>
      <c r="CY256" s="17"/>
      <c r="CZ256" s="17"/>
      <c r="DA256" s="17"/>
      <c r="DB256" s="17"/>
      <c r="DC256" s="17"/>
      <c r="DD256" s="17"/>
      <c r="DE256" s="17"/>
      <c r="DF256" s="17"/>
      <c r="DG256" s="17"/>
      <c r="DH256" s="17"/>
      <c r="DI256" s="17"/>
      <c r="DJ256" s="17"/>
      <c r="DK256" s="17"/>
      <c r="DL256" s="17"/>
      <c r="DM256" s="17"/>
      <c r="DN256" s="17"/>
      <c r="DO256" s="17"/>
      <c r="DP256" s="17"/>
      <c r="DQ256" s="17"/>
      <c r="DR256" s="17"/>
      <c r="DS256" s="17"/>
      <c r="DT256" s="17"/>
      <c r="DU256" s="17"/>
      <c r="DV256" s="17"/>
      <c r="DW256" s="17"/>
      <c r="DX256" s="17"/>
      <c r="DY256" s="17"/>
      <c r="DZ256" s="17"/>
      <c r="EA256" s="17"/>
      <c r="EB256" s="17"/>
      <c r="EC256" s="17"/>
      <c r="ED256" s="17"/>
      <c r="EE256" s="17"/>
      <c r="EF256" s="17"/>
      <c r="EG256" s="17"/>
      <c r="EH256" s="17"/>
      <c r="EI256" s="17"/>
      <c r="EJ256" s="17"/>
      <c r="EK256" s="17"/>
      <c r="EL256" s="17"/>
      <c r="EM256" s="17"/>
      <c r="EN256" s="17"/>
      <c r="EO256" s="17"/>
      <c r="EP256" s="17"/>
      <c r="EQ256" s="17"/>
      <c r="ER256" s="17"/>
      <c r="ES256" s="17"/>
      <c r="ET256" s="17"/>
      <c r="EU256" s="17"/>
      <c r="EV256" s="17"/>
      <c r="EW256" s="17"/>
      <c r="EX256" s="17"/>
      <c r="EY256" s="17"/>
      <c r="EZ256" s="17"/>
      <c r="FA256" s="17"/>
      <c r="FB256" s="17"/>
      <c r="FC256" s="17"/>
      <c r="FD256" s="17"/>
      <c r="FE256" s="17"/>
      <c r="FF256" s="17"/>
      <c r="FG256" s="17"/>
      <c r="FH256" s="17"/>
      <c r="FI256" s="17"/>
      <c r="FJ256" s="17"/>
      <c r="FK256" s="17"/>
      <c r="FL256" s="17"/>
      <c r="FM256" s="17"/>
      <c r="FN256" s="17"/>
      <c r="FO256" s="17"/>
      <c r="FP256" s="17"/>
      <c r="FQ256" s="17"/>
      <c r="FR256" s="17"/>
      <c r="FS256" s="17"/>
      <c r="FT256" s="17"/>
      <c r="FU256" s="17"/>
      <c r="FV256" s="17"/>
      <c r="FW256" s="17"/>
      <c r="FX256" s="17"/>
      <c r="FY256" s="17"/>
      <c r="FZ256" s="17"/>
      <c r="GA256" s="17"/>
      <c r="GB256" s="17"/>
      <c r="GC256" s="17"/>
      <c r="GD256" s="17"/>
      <c r="GE256" s="17"/>
      <c r="GF256" s="17"/>
      <c r="GG256" s="17"/>
      <c r="GH256" s="17"/>
      <c r="GI256" s="17"/>
      <c r="GJ256" s="17"/>
      <c r="GK256" s="17"/>
      <c r="GL256" s="17"/>
      <c r="GM256" s="17"/>
      <c r="GN256" s="17"/>
      <c r="GO256" s="17"/>
      <c r="GP256" s="17"/>
      <c r="GQ256" s="17"/>
      <c r="GR256" s="17"/>
      <c r="GS256" s="17"/>
      <c r="GT256" s="17"/>
      <c r="GU256" s="17"/>
      <c r="GV256" s="17"/>
      <c r="GW256" s="17"/>
      <c r="GX256" s="17"/>
      <c r="GY256" s="17"/>
      <c r="GZ256" s="17"/>
      <c r="HA256" s="17"/>
      <c r="HB256" s="17"/>
      <c r="HC256" s="17"/>
      <c r="HD256" s="17"/>
      <c r="HE256" s="17"/>
      <c r="HF256" s="17"/>
      <c r="HG256" s="17"/>
      <c r="HH256" s="17"/>
      <c r="HI256" s="17"/>
      <c r="HJ256" s="17"/>
      <c r="HK256" s="17"/>
      <c r="HL256" s="17"/>
      <c r="HM256" s="17"/>
      <c r="HN256" s="17"/>
      <c r="HO256" s="17"/>
      <c r="HP256" s="17"/>
      <c r="HQ256" s="17"/>
      <c r="HR256" s="17"/>
      <c r="HS256" s="17"/>
      <c r="HT256" s="17"/>
      <c r="HU256" s="17"/>
      <c r="HV256" s="17"/>
      <c r="HW256" s="17"/>
      <c r="HX256" s="17"/>
      <c r="HY256" s="17"/>
      <c r="HZ256" s="17"/>
      <c r="IA256" s="17"/>
      <c r="IB256" s="17"/>
      <c r="IC256" s="17"/>
      <c r="ID256" s="17"/>
      <c r="IE256" s="17"/>
      <c r="IF256" s="17"/>
      <c r="IG256" s="17"/>
      <c r="IH256" s="17"/>
      <c r="II256" s="17"/>
      <c r="IJ256" s="17"/>
      <c r="IK256" s="17"/>
      <c r="IL256" s="17"/>
      <c r="IM256" s="17"/>
      <c r="IN256" s="17"/>
      <c r="IO256" s="17"/>
      <c r="IP256" s="17"/>
      <c r="IQ256" s="17"/>
      <c r="IR256" s="17"/>
      <c r="IS256" s="17"/>
      <c r="IT256" s="17"/>
      <c r="IU256" s="17"/>
      <c r="IV256" s="17"/>
      <c r="IW256" s="17"/>
      <c r="IX256" s="17"/>
      <c r="IY256" s="17"/>
      <c r="IZ256" s="17"/>
      <c r="JA256" s="17"/>
      <c r="JB256" s="17"/>
      <c r="JC256" s="17"/>
      <c r="JD256" s="17"/>
      <c r="JE256" s="17"/>
      <c r="JF256" s="17"/>
      <c r="JG256" s="17"/>
      <c r="JH256" s="17"/>
      <c r="JI256" s="17"/>
      <c r="JJ256" s="17"/>
      <c r="JK256" s="17"/>
      <c r="JL256" s="17"/>
      <c r="JM256" s="17"/>
      <c r="JN256" s="17"/>
      <c r="JO256" s="17"/>
      <c r="JP256" s="17"/>
      <c r="JQ256" s="17"/>
      <c r="JR256" s="17"/>
      <c r="JS256" s="17"/>
      <c r="JT256" s="17"/>
      <c r="JU256" s="17"/>
      <c r="JV256" s="17"/>
      <c r="JW256" s="17"/>
      <c r="JX256" s="17"/>
      <c r="JY256" s="17"/>
      <c r="JZ256" s="17"/>
      <c r="KA256" s="17"/>
      <c r="KB256" s="17"/>
      <c r="KC256" s="17"/>
      <c r="KD256" s="17"/>
      <c r="KE256" s="17"/>
      <c r="KF256" s="17"/>
      <c r="KG256" s="17"/>
      <c r="KH256" s="17"/>
      <c r="KI256" s="17"/>
      <c r="KJ256" s="17"/>
      <c r="KK256" s="17"/>
      <c r="KL256" s="17"/>
      <c r="KM256" s="17"/>
      <c r="KN256" s="17"/>
      <c r="KO256" s="17"/>
      <c r="KP256" s="17"/>
      <c r="KQ256" s="17"/>
      <c r="KR256" s="17"/>
      <c r="KS256" s="17"/>
      <c r="KT256" s="17"/>
      <c r="KU256" s="17"/>
      <c r="KV256" s="17"/>
      <c r="KW256" s="17"/>
      <c r="KX256" s="17"/>
      <c r="KY256" s="17"/>
      <c r="KZ256" s="17"/>
      <c r="LA256" s="17"/>
      <c r="LB256" s="17"/>
      <c r="LC256" s="17"/>
      <c r="LD256" s="17"/>
      <c r="LE256" s="17"/>
      <c r="LF256" s="17"/>
      <c r="LG256" s="17"/>
      <c r="LH256" s="17"/>
      <c r="LI256" s="17"/>
      <c r="LJ256" s="17"/>
      <c r="LK256" s="17"/>
      <c r="LL256" s="17"/>
      <c r="LM256" s="17"/>
      <c r="LN256" s="17"/>
      <c r="LO256" s="17"/>
      <c r="LP256" s="17"/>
      <c r="LQ256" s="17"/>
      <c r="LR256" s="17"/>
      <c r="LS256" s="17"/>
      <c r="LT256" s="17"/>
      <c r="LU256" s="17"/>
      <c r="LV256" s="17"/>
      <c r="LW256" s="17"/>
      <c r="LX256" s="17"/>
      <c r="LY256" s="17"/>
      <c r="LZ256" s="17"/>
      <c r="MA256" s="17"/>
      <c r="MB256" s="17"/>
      <c r="MC256" s="17"/>
      <c r="MD256" s="17"/>
      <c r="ME256" s="17"/>
      <c r="MF256" s="17"/>
      <c r="MG256" s="17"/>
      <c r="MH256" s="17"/>
      <c r="MI256" s="17"/>
      <c r="MJ256" s="17"/>
      <c r="MK256" s="17"/>
      <c r="ML256" s="17"/>
      <c r="MM256" s="17"/>
      <c r="MN256" s="17"/>
      <c r="MO256" s="17"/>
      <c r="MP256" s="17"/>
      <c r="MQ256" s="17"/>
      <c r="MR256" s="17"/>
      <c r="MS256" s="17"/>
      <c r="MT256" s="17"/>
      <c r="MU256" s="17"/>
      <c r="MV256" s="17"/>
      <c r="MW256" s="17"/>
      <c r="MX256" s="17"/>
      <c r="MY256" s="17"/>
      <c r="MZ256" s="17"/>
      <c r="NA256" s="17"/>
      <c r="NB256" s="17"/>
      <c r="NC256" s="17"/>
      <c r="ND256" s="17"/>
      <c r="NE256" s="17"/>
      <c r="NF256" s="17"/>
      <c r="NG256" s="17"/>
      <c r="NH256" s="17"/>
      <c r="NI256" s="17"/>
      <c r="NJ256" s="17"/>
      <c r="NK256" s="17"/>
      <c r="NL256" s="17"/>
      <c r="NM256" s="17"/>
      <c r="NN256" s="17"/>
      <c r="NO256" s="17"/>
      <c r="NP256" s="17"/>
      <c r="NQ256" s="17"/>
      <c r="NR256" s="17"/>
      <c r="NS256" s="17"/>
      <c r="NT256" s="17"/>
      <c r="NU256" s="17"/>
      <c r="NV256" s="17"/>
      <c r="NW256" s="17"/>
      <c r="NX256" s="17"/>
      <c r="NY256" s="17"/>
      <c r="NZ256" s="17"/>
      <c r="OA256" s="17"/>
      <c r="OB256" s="17"/>
      <c r="OC256" s="17"/>
      <c r="OD256" s="17"/>
      <c r="OE256" s="17"/>
      <c r="OF256" s="17"/>
      <c r="OG256" s="17"/>
      <c r="OH256" s="17"/>
      <c r="OI256" s="17"/>
      <c r="OJ256" s="17"/>
      <c r="OK256" s="17"/>
      <c r="OL256" s="17"/>
      <c r="OM256" s="17"/>
      <c r="ON256" s="17"/>
      <c r="OO256" s="17"/>
      <c r="OP256" s="17"/>
      <c r="OQ256" s="17"/>
      <c r="OR256" s="17"/>
      <c r="OS256" s="17"/>
      <c r="OT256" s="17"/>
      <c r="OU256" s="17"/>
      <c r="OV256" s="17"/>
      <c r="OW256" s="17"/>
      <c r="OX256" s="17"/>
      <c r="OY256" s="17"/>
      <c r="OZ256" s="17"/>
      <c r="PA256" s="17"/>
      <c r="PB256" s="17"/>
      <c r="PC256" s="17"/>
      <c r="PD256" s="17"/>
      <c r="PE256" s="17"/>
      <c r="PF256" s="17"/>
      <c r="PG256" s="17"/>
      <c r="PH256" s="17"/>
      <c r="PI256" s="17"/>
      <c r="PJ256" s="17"/>
      <c r="PK256" s="17"/>
      <c r="PL256" s="17"/>
      <c r="PM256" s="17"/>
      <c r="PN256" s="17"/>
      <c r="PO256" s="17"/>
      <c r="PP256" s="17"/>
      <c r="PQ256" s="17"/>
      <c r="PR256" s="17"/>
      <c r="PS256" s="17"/>
      <c r="PT256" s="17"/>
      <c r="PU256" s="17"/>
      <c r="PV256" s="17"/>
      <c r="PW256" s="17"/>
      <c r="PX256" s="17"/>
      <c r="PY256" s="17"/>
      <c r="PZ256" s="17"/>
      <c r="QA256" s="17"/>
      <c r="QB256" s="17"/>
      <c r="QC256" s="17"/>
      <c r="QD256" s="17"/>
      <c r="QE256" s="17"/>
      <c r="QF256" s="17"/>
      <c r="QG256" s="17"/>
      <c r="QH256" s="17"/>
      <c r="QI256" s="17"/>
      <c r="QJ256" s="17"/>
      <c r="QK256" s="17"/>
      <c r="QL256" s="17"/>
      <c r="QM256" s="17"/>
      <c r="QN256" s="17"/>
      <c r="QO256" s="17"/>
      <c r="QP256" s="17"/>
      <c r="QQ256" s="17"/>
      <c r="QR256" s="17"/>
      <c r="QS256" s="17"/>
      <c r="QT256" s="17"/>
      <c r="QU256" s="17"/>
      <c r="QV256" s="17"/>
      <c r="QW256" s="17"/>
      <c r="QX256" s="17"/>
      <c r="QY256" s="17"/>
      <c r="QZ256" s="17"/>
      <c r="RA256" s="17"/>
      <c r="RB256" s="17"/>
      <c r="RC256" s="17"/>
      <c r="RD256" s="17"/>
      <c r="RE256" s="17"/>
      <c r="RF256" s="17"/>
      <c r="RG256" s="17"/>
      <c r="RH256" s="17"/>
      <c r="RI256" s="17"/>
      <c r="RJ256" s="17"/>
      <c r="RK256" s="17"/>
      <c r="RL256" s="17"/>
      <c r="RM256" s="17"/>
      <c r="RN256" s="17"/>
      <c r="RO256" s="17"/>
      <c r="RP256" s="17"/>
      <c r="RQ256" s="17"/>
      <c r="RR256" s="17"/>
      <c r="RS256" s="17"/>
      <c r="RT256" s="17"/>
      <c r="RU256" s="17"/>
      <c r="RV256" s="17"/>
      <c r="RW256" s="17"/>
      <c r="RX256" s="17"/>
      <c r="RY256" s="17"/>
      <c r="RZ256" s="17"/>
      <c r="SA256" s="17"/>
      <c r="SB256" s="17"/>
      <c r="SC256" s="17"/>
      <c r="SD256" s="17"/>
      <c r="SE256" s="17"/>
      <c r="SF256" s="17"/>
      <c r="SG256" s="17"/>
      <c r="SH256" s="17"/>
      <c r="SI256" s="17"/>
      <c r="SJ256" s="17"/>
      <c r="SK256" s="17"/>
      <c r="SL256" s="17"/>
      <c r="SM256" s="17"/>
      <c r="SN256" s="17"/>
      <c r="SO256" s="17"/>
      <c r="SP256" s="17"/>
      <c r="SQ256" s="17"/>
      <c r="SR256" s="17"/>
      <c r="SS256" s="17"/>
      <c r="ST256" s="17"/>
      <c r="SU256" s="17"/>
    </row>
    <row r="257" spans="1:515" s="65" customFormat="1" ht="103.5" hidden="1" customHeight="1" x14ac:dyDescent="0.25">
      <c r="A257" s="62"/>
      <c r="B257" s="67" t="s">
        <v>1624</v>
      </c>
      <c r="C257" s="16" t="s">
        <v>1159</v>
      </c>
      <c r="D257" s="4" t="s">
        <v>808</v>
      </c>
      <c r="E257" s="7" t="s">
        <v>809</v>
      </c>
      <c r="F257" s="7" t="s">
        <v>1160</v>
      </c>
      <c r="G257" s="4" t="s">
        <v>270</v>
      </c>
      <c r="H257" s="4" t="s">
        <v>75</v>
      </c>
      <c r="I257" s="4" t="s">
        <v>1859</v>
      </c>
      <c r="J257" s="14">
        <v>44927</v>
      </c>
      <c r="K257" s="14">
        <v>44957</v>
      </c>
      <c r="L257" s="66">
        <f t="shared" si="18"/>
        <v>30</v>
      </c>
      <c r="M257" s="4" t="s">
        <v>71</v>
      </c>
      <c r="N257" s="4"/>
      <c r="O257" s="4"/>
      <c r="P257" s="4" t="s">
        <v>479</v>
      </c>
      <c r="Q257" s="4" t="s">
        <v>482</v>
      </c>
      <c r="R257" s="4" t="s">
        <v>29</v>
      </c>
      <c r="S257" s="4"/>
      <c r="T257" s="4" t="s">
        <v>31</v>
      </c>
      <c r="U257" s="4"/>
      <c r="V257" s="4"/>
      <c r="W257" s="4"/>
      <c r="X257" s="4"/>
      <c r="Y257" s="4"/>
      <c r="Z257" s="4"/>
      <c r="AA257" s="4"/>
      <c r="AB257" s="4"/>
      <c r="AC257" s="4"/>
      <c r="AD257" s="4"/>
      <c r="AE257" s="4" t="s">
        <v>119</v>
      </c>
      <c r="AF257" s="4" t="s">
        <v>639</v>
      </c>
      <c r="AG257" s="4"/>
      <c r="AH257" s="4"/>
      <c r="AI257" s="4"/>
      <c r="AJ257" s="4"/>
      <c r="AK257" s="4"/>
      <c r="AL257" s="4" t="s">
        <v>1816</v>
      </c>
      <c r="AM257" s="4" t="s">
        <v>679</v>
      </c>
      <c r="AN257" s="4" t="s">
        <v>277</v>
      </c>
      <c r="AO257" s="4"/>
      <c r="AP257" s="4"/>
      <c r="AQ257" s="4" t="s">
        <v>48</v>
      </c>
      <c r="AR257" s="4"/>
      <c r="AS257" s="4" t="s">
        <v>50</v>
      </c>
      <c r="AT257" s="4"/>
      <c r="AU257" s="4"/>
      <c r="AV257" s="4"/>
      <c r="AW257" s="4"/>
      <c r="AX257" s="4"/>
      <c r="AY257" s="4"/>
      <c r="AZ257" s="4"/>
      <c r="BA257" s="4"/>
      <c r="BB257" s="4"/>
      <c r="BC257" s="4"/>
      <c r="BD257" s="4"/>
      <c r="BE257" s="4"/>
      <c r="BF257" s="4"/>
      <c r="BG257" s="4"/>
      <c r="BH257" s="4" t="s">
        <v>60</v>
      </c>
      <c r="BI257" s="4"/>
      <c r="BJ257" s="4" t="s">
        <v>57</v>
      </c>
      <c r="BK257" s="4"/>
      <c r="BL257" s="4"/>
      <c r="BM257" s="4"/>
      <c r="BN257" s="4"/>
      <c r="BO257" s="62"/>
      <c r="BP257" s="17"/>
      <c r="BQ257" s="17"/>
      <c r="BR257" s="17"/>
      <c r="BS257" s="17"/>
      <c r="BT257" s="17"/>
      <c r="BU257" s="17"/>
      <c r="BV257" s="17"/>
      <c r="BW257" s="17"/>
      <c r="BX257" s="17"/>
      <c r="BY257" s="17"/>
      <c r="BZ257" s="17"/>
      <c r="CA257" s="17"/>
      <c r="CB257" s="17"/>
      <c r="CC257" s="17"/>
      <c r="CD257" s="17"/>
      <c r="CE257" s="17"/>
      <c r="CF257" s="17"/>
      <c r="CG257" s="17"/>
      <c r="CH257" s="17"/>
      <c r="CI257" s="17"/>
      <c r="CJ257" s="17"/>
      <c r="CK257" s="17"/>
      <c r="CL257" s="17"/>
      <c r="CM257" s="17"/>
      <c r="CN257" s="17"/>
      <c r="CO257" s="17"/>
      <c r="CP257" s="17"/>
      <c r="CQ257" s="17"/>
      <c r="CR257" s="17"/>
      <c r="CS257" s="17"/>
      <c r="CT257" s="17"/>
      <c r="CU257" s="17"/>
      <c r="CV257" s="17"/>
      <c r="CW257" s="17"/>
      <c r="CX257" s="17"/>
      <c r="CY257" s="17"/>
      <c r="CZ257" s="17"/>
      <c r="DA257" s="17"/>
      <c r="DB257" s="17"/>
      <c r="DC257" s="17"/>
      <c r="DD257" s="17"/>
      <c r="DE257" s="17"/>
      <c r="DF257" s="17"/>
      <c r="DG257" s="17"/>
      <c r="DH257" s="17"/>
      <c r="DI257" s="17"/>
      <c r="DJ257" s="17"/>
      <c r="DK257" s="17"/>
      <c r="DL257" s="17"/>
      <c r="DM257" s="17"/>
      <c r="DN257" s="17"/>
      <c r="DO257" s="17"/>
      <c r="DP257" s="17"/>
      <c r="DQ257" s="17"/>
      <c r="DR257" s="17"/>
      <c r="DS257" s="17"/>
      <c r="DT257" s="17"/>
      <c r="DU257" s="17"/>
      <c r="DV257" s="17"/>
      <c r="DW257" s="17"/>
      <c r="DX257" s="17"/>
      <c r="DY257" s="17"/>
      <c r="DZ257" s="17"/>
      <c r="EA257" s="17"/>
      <c r="EB257" s="17"/>
      <c r="EC257" s="17"/>
      <c r="ED257" s="17"/>
      <c r="EE257" s="17"/>
      <c r="EF257" s="17"/>
      <c r="EG257" s="17"/>
      <c r="EH257" s="17"/>
      <c r="EI257" s="17"/>
      <c r="EJ257" s="17"/>
      <c r="EK257" s="17"/>
      <c r="EL257" s="17"/>
      <c r="EM257" s="17"/>
      <c r="EN257" s="17"/>
      <c r="EO257" s="17"/>
      <c r="EP257" s="17"/>
      <c r="EQ257" s="17"/>
      <c r="ER257" s="17"/>
      <c r="ES257" s="17"/>
      <c r="ET257" s="17"/>
      <c r="EU257" s="17"/>
      <c r="EV257" s="17"/>
      <c r="EW257" s="17"/>
      <c r="EX257" s="17"/>
      <c r="EY257" s="17"/>
      <c r="EZ257" s="17"/>
      <c r="FA257" s="17"/>
      <c r="FB257" s="17"/>
      <c r="FC257" s="17"/>
      <c r="FD257" s="17"/>
      <c r="FE257" s="17"/>
      <c r="FF257" s="17"/>
      <c r="FG257" s="17"/>
      <c r="FH257" s="17"/>
      <c r="FI257" s="17"/>
      <c r="FJ257" s="17"/>
      <c r="FK257" s="17"/>
      <c r="FL257" s="17"/>
      <c r="FM257" s="17"/>
      <c r="FN257" s="17"/>
      <c r="FO257" s="17"/>
      <c r="FP257" s="17"/>
      <c r="FQ257" s="17"/>
      <c r="FR257" s="17"/>
      <c r="FS257" s="17"/>
      <c r="FT257" s="17"/>
      <c r="FU257" s="17"/>
      <c r="FV257" s="17"/>
      <c r="FW257" s="17"/>
      <c r="FX257" s="17"/>
      <c r="FY257" s="17"/>
      <c r="FZ257" s="17"/>
      <c r="GA257" s="17"/>
      <c r="GB257" s="17"/>
      <c r="GC257" s="17"/>
      <c r="GD257" s="17"/>
      <c r="GE257" s="17"/>
      <c r="GF257" s="17"/>
      <c r="GG257" s="17"/>
      <c r="GH257" s="17"/>
      <c r="GI257" s="17"/>
      <c r="GJ257" s="17"/>
      <c r="GK257" s="17"/>
      <c r="GL257" s="17"/>
      <c r="GM257" s="17"/>
      <c r="GN257" s="17"/>
      <c r="GO257" s="17"/>
      <c r="GP257" s="17"/>
      <c r="GQ257" s="17"/>
      <c r="GR257" s="17"/>
      <c r="GS257" s="17"/>
      <c r="GT257" s="17"/>
      <c r="GU257" s="17"/>
      <c r="GV257" s="17"/>
      <c r="GW257" s="17"/>
      <c r="GX257" s="17"/>
      <c r="GY257" s="17"/>
      <c r="GZ257" s="17"/>
      <c r="HA257" s="17"/>
      <c r="HB257" s="17"/>
      <c r="HC257" s="17"/>
      <c r="HD257" s="17"/>
      <c r="HE257" s="17"/>
      <c r="HF257" s="17"/>
      <c r="HG257" s="17"/>
      <c r="HH257" s="17"/>
      <c r="HI257" s="17"/>
      <c r="HJ257" s="17"/>
      <c r="HK257" s="17"/>
      <c r="HL257" s="17"/>
      <c r="HM257" s="17"/>
      <c r="HN257" s="17"/>
      <c r="HO257" s="17"/>
      <c r="HP257" s="17"/>
      <c r="HQ257" s="17"/>
      <c r="HR257" s="17"/>
      <c r="HS257" s="17"/>
      <c r="HT257" s="17"/>
      <c r="HU257" s="17"/>
      <c r="HV257" s="17"/>
      <c r="HW257" s="17"/>
      <c r="HX257" s="17"/>
      <c r="HY257" s="17"/>
      <c r="HZ257" s="17"/>
      <c r="IA257" s="17"/>
      <c r="IB257" s="17"/>
      <c r="IC257" s="17"/>
      <c r="ID257" s="17"/>
      <c r="IE257" s="17"/>
      <c r="IF257" s="17"/>
      <c r="IG257" s="17"/>
      <c r="IH257" s="17"/>
      <c r="II257" s="17"/>
      <c r="IJ257" s="17"/>
      <c r="IK257" s="17"/>
      <c r="IL257" s="17"/>
      <c r="IM257" s="17"/>
      <c r="IN257" s="17"/>
      <c r="IO257" s="17"/>
      <c r="IP257" s="17"/>
      <c r="IQ257" s="17"/>
      <c r="IR257" s="17"/>
      <c r="IS257" s="17"/>
      <c r="IT257" s="17"/>
      <c r="IU257" s="17"/>
      <c r="IV257" s="17"/>
      <c r="IW257" s="17"/>
      <c r="IX257" s="17"/>
      <c r="IY257" s="17"/>
      <c r="IZ257" s="17"/>
      <c r="JA257" s="17"/>
      <c r="JB257" s="17"/>
      <c r="JC257" s="17"/>
      <c r="JD257" s="17"/>
      <c r="JE257" s="17"/>
      <c r="JF257" s="17"/>
      <c r="JG257" s="17"/>
      <c r="JH257" s="17"/>
      <c r="JI257" s="17"/>
      <c r="JJ257" s="17"/>
      <c r="JK257" s="17"/>
      <c r="JL257" s="17"/>
      <c r="JM257" s="17"/>
      <c r="JN257" s="17"/>
      <c r="JO257" s="17"/>
      <c r="JP257" s="17"/>
      <c r="JQ257" s="17"/>
      <c r="JR257" s="17"/>
      <c r="JS257" s="17"/>
      <c r="JT257" s="17"/>
      <c r="JU257" s="17"/>
      <c r="JV257" s="17"/>
      <c r="JW257" s="17"/>
      <c r="JX257" s="17"/>
      <c r="JY257" s="17"/>
      <c r="JZ257" s="17"/>
      <c r="KA257" s="17"/>
      <c r="KB257" s="17"/>
      <c r="KC257" s="17"/>
      <c r="KD257" s="17"/>
      <c r="KE257" s="17"/>
      <c r="KF257" s="17"/>
      <c r="KG257" s="17"/>
      <c r="KH257" s="17"/>
      <c r="KI257" s="17"/>
      <c r="KJ257" s="17"/>
      <c r="KK257" s="17"/>
      <c r="KL257" s="17"/>
      <c r="KM257" s="17"/>
      <c r="KN257" s="17"/>
      <c r="KO257" s="17"/>
      <c r="KP257" s="17"/>
      <c r="KQ257" s="17"/>
      <c r="KR257" s="17"/>
      <c r="KS257" s="17"/>
      <c r="KT257" s="17"/>
      <c r="KU257" s="17"/>
      <c r="KV257" s="17"/>
      <c r="KW257" s="17"/>
      <c r="KX257" s="17"/>
      <c r="KY257" s="17"/>
      <c r="KZ257" s="17"/>
      <c r="LA257" s="17"/>
      <c r="LB257" s="17"/>
      <c r="LC257" s="17"/>
      <c r="LD257" s="17"/>
      <c r="LE257" s="17"/>
      <c r="LF257" s="17"/>
      <c r="LG257" s="17"/>
      <c r="LH257" s="17"/>
      <c r="LI257" s="17"/>
      <c r="LJ257" s="17"/>
      <c r="LK257" s="17"/>
      <c r="LL257" s="17"/>
      <c r="LM257" s="17"/>
      <c r="LN257" s="17"/>
      <c r="LO257" s="17"/>
      <c r="LP257" s="17"/>
      <c r="LQ257" s="17"/>
      <c r="LR257" s="17"/>
      <c r="LS257" s="17"/>
      <c r="LT257" s="17"/>
      <c r="LU257" s="17"/>
      <c r="LV257" s="17"/>
      <c r="LW257" s="17"/>
      <c r="LX257" s="17"/>
      <c r="LY257" s="17"/>
      <c r="LZ257" s="17"/>
      <c r="MA257" s="17"/>
      <c r="MB257" s="17"/>
      <c r="MC257" s="17"/>
      <c r="MD257" s="17"/>
      <c r="ME257" s="17"/>
      <c r="MF257" s="17"/>
      <c r="MG257" s="17"/>
      <c r="MH257" s="17"/>
      <c r="MI257" s="17"/>
      <c r="MJ257" s="17"/>
      <c r="MK257" s="17"/>
      <c r="ML257" s="17"/>
      <c r="MM257" s="17"/>
      <c r="MN257" s="17"/>
      <c r="MO257" s="17"/>
      <c r="MP257" s="17"/>
      <c r="MQ257" s="17"/>
      <c r="MR257" s="17"/>
      <c r="MS257" s="17"/>
      <c r="MT257" s="17"/>
      <c r="MU257" s="17"/>
      <c r="MV257" s="17"/>
      <c r="MW257" s="17"/>
      <c r="MX257" s="17"/>
      <c r="MY257" s="17"/>
      <c r="MZ257" s="17"/>
      <c r="NA257" s="17"/>
      <c r="NB257" s="17"/>
      <c r="NC257" s="17"/>
      <c r="ND257" s="17"/>
      <c r="NE257" s="17"/>
      <c r="NF257" s="17"/>
      <c r="NG257" s="17"/>
      <c r="NH257" s="17"/>
      <c r="NI257" s="17"/>
      <c r="NJ257" s="17"/>
      <c r="NK257" s="17"/>
      <c r="NL257" s="17"/>
      <c r="NM257" s="17"/>
      <c r="NN257" s="17"/>
      <c r="NO257" s="17"/>
      <c r="NP257" s="17"/>
      <c r="NQ257" s="17"/>
      <c r="NR257" s="17"/>
      <c r="NS257" s="17"/>
      <c r="NT257" s="17"/>
      <c r="NU257" s="17"/>
      <c r="NV257" s="17"/>
      <c r="NW257" s="17"/>
      <c r="NX257" s="17"/>
      <c r="NY257" s="17"/>
      <c r="NZ257" s="17"/>
      <c r="OA257" s="17"/>
      <c r="OB257" s="17"/>
      <c r="OC257" s="17"/>
      <c r="OD257" s="17"/>
      <c r="OE257" s="17"/>
      <c r="OF257" s="17"/>
      <c r="OG257" s="17"/>
      <c r="OH257" s="17"/>
      <c r="OI257" s="17"/>
      <c r="OJ257" s="17"/>
      <c r="OK257" s="17"/>
      <c r="OL257" s="17"/>
      <c r="OM257" s="17"/>
      <c r="ON257" s="17"/>
      <c r="OO257" s="17"/>
      <c r="OP257" s="17"/>
      <c r="OQ257" s="17"/>
      <c r="OR257" s="17"/>
      <c r="OS257" s="17"/>
      <c r="OT257" s="17"/>
      <c r="OU257" s="17"/>
      <c r="OV257" s="17"/>
      <c r="OW257" s="17"/>
      <c r="OX257" s="17"/>
      <c r="OY257" s="17"/>
      <c r="OZ257" s="17"/>
      <c r="PA257" s="17"/>
      <c r="PB257" s="17"/>
      <c r="PC257" s="17"/>
      <c r="PD257" s="17"/>
      <c r="PE257" s="17"/>
      <c r="PF257" s="17"/>
      <c r="PG257" s="17"/>
      <c r="PH257" s="17"/>
      <c r="PI257" s="17"/>
      <c r="PJ257" s="17"/>
      <c r="PK257" s="17"/>
      <c r="PL257" s="17"/>
      <c r="PM257" s="17"/>
      <c r="PN257" s="17"/>
      <c r="PO257" s="17"/>
      <c r="PP257" s="17"/>
      <c r="PQ257" s="17"/>
      <c r="PR257" s="17"/>
      <c r="PS257" s="17"/>
      <c r="PT257" s="17"/>
      <c r="PU257" s="17"/>
      <c r="PV257" s="17"/>
      <c r="PW257" s="17"/>
      <c r="PX257" s="17"/>
      <c r="PY257" s="17"/>
      <c r="PZ257" s="17"/>
      <c r="QA257" s="17"/>
      <c r="QB257" s="17"/>
      <c r="QC257" s="17"/>
      <c r="QD257" s="17"/>
      <c r="QE257" s="17"/>
      <c r="QF257" s="17"/>
      <c r="QG257" s="17"/>
      <c r="QH257" s="17"/>
      <c r="QI257" s="17"/>
      <c r="QJ257" s="17"/>
      <c r="QK257" s="17"/>
      <c r="QL257" s="17"/>
      <c r="QM257" s="17"/>
      <c r="QN257" s="17"/>
      <c r="QO257" s="17"/>
      <c r="QP257" s="17"/>
      <c r="QQ257" s="17"/>
      <c r="QR257" s="17"/>
      <c r="QS257" s="17"/>
      <c r="QT257" s="17"/>
      <c r="QU257" s="17"/>
      <c r="QV257" s="17"/>
      <c r="QW257" s="17"/>
      <c r="QX257" s="17"/>
      <c r="QY257" s="17"/>
      <c r="QZ257" s="17"/>
      <c r="RA257" s="17"/>
      <c r="RB257" s="17"/>
      <c r="RC257" s="17"/>
      <c r="RD257" s="17"/>
      <c r="RE257" s="17"/>
      <c r="RF257" s="17"/>
      <c r="RG257" s="17"/>
      <c r="RH257" s="17"/>
      <c r="RI257" s="17"/>
      <c r="RJ257" s="17"/>
      <c r="RK257" s="17"/>
      <c r="RL257" s="17"/>
      <c r="RM257" s="17"/>
      <c r="RN257" s="17"/>
      <c r="RO257" s="17"/>
      <c r="RP257" s="17"/>
      <c r="RQ257" s="17"/>
      <c r="RR257" s="17"/>
      <c r="RS257" s="17"/>
      <c r="RT257" s="17"/>
      <c r="RU257" s="17"/>
      <c r="RV257" s="17"/>
      <c r="RW257" s="17"/>
      <c r="RX257" s="17"/>
      <c r="RY257" s="17"/>
      <c r="RZ257" s="17"/>
      <c r="SA257" s="17"/>
      <c r="SB257" s="17"/>
      <c r="SC257" s="17"/>
      <c r="SD257" s="17"/>
      <c r="SE257" s="17"/>
      <c r="SF257" s="17"/>
      <c r="SG257" s="17"/>
      <c r="SH257" s="17"/>
      <c r="SI257" s="17"/>
      <c r="SJ257" s="17"/>
      <c r="SK257" s="17"/>
      <c r="SL257" s="17"/>
      <c r="SM257" s="17"/>
      <c r="SN257" s="17"/>
      <c r="SO257" s="17"/>
      <c r="SP257" s="17"/>
      <c r="SQ257" s="17"/>
      <c r="SR257" s="17"/>
      <c r="SS257" s="17"/>
      <c r="ST257" s="17"/>
      <c r="SU257" s="17"/>
    </row>
    <row r="258" spans="1:515" s="65" customFormat="1" ht="103.5" hidden="1" customHeight="1" x14ac:dyDescent="0.25">
      <c r="A258" s="62"/>
      <c r="B258" s="67" t="s">
        <v>1625</v>
      </c>
      <c r="C258" s="16" t="s">
        <v>1161</v>
      </c>
      <c r="D258" s="4" t="s">
        <v>810</v>
      </c>
      <c r="E258" s="7" t="s">
        <v>811</v>
      </c>
      <c r="F258" s="7" t="s">
        <v>1162</v>
      </c>
      <c r="G258" s="4" t="s">
        <v>270</v>
      </c>
      <c r="H258" s="4" t="s">
        <v>75</v>
      </c>
      <c r="I258" s="4" t="s">
        <v>1859</v>
      </c>
      <c r="J258" s="14">
        <v>44927</v>
      </c>
      <c r="K258" s="14">
        <v>44957</v>
      </c>
      <c r="L258" s="66">
        <f t="shared" si="18"/>
        <v>30</v>
      </c>
      <c r="M258" s="4" t="s">
        <v>71</v>
      </c>
      <c r="N258" s="4"/>
      <c r="O258" s="4"/>
      <c r="P258" s="4" t="s">
        <v>479</v>
      </c>
      <c r="Q258" s="4" t="s">
        <v>482</v>
      </c>
      <c r="R258" s="4" t="s">
        <v>29</v>
      </c>
      <c r="S258" s="4"/>
      <c r="T258" s="4" t="s">
        <v>31</v>
      </c>
      <c r="U258" s="4"/>
      <c r="V258" s="4"/>
      <c r="W258" s="4"/>
      <c r="X258" s="4"/>
      <c r="Y258" s="4"/>
      <c r="Z258" s="4"/>
      <c r="AA258" s="4"/>
      <c r="AB258" s="4"/>
      <c r="AC258" s="4"/>
      <c r="AD258" s="4"/>
      <c r="AE258" s="4" t="s">
        <v>119</v>
      </c>
      <c r="AF258" s="4" t="s">
        <v>639</v>
      </c>
      <c r="AG258" s="4"/>
      <c r="AH258" s="4"/>
      <c r="AI258" s="4"/>
      <c r="AJ258" s="4"/>
      <c r="AK258" s="4"/>
      <c r="AL258" s="4" t="s">
        <v>1816</v>
      </c>
      <c r="AM258" s="4" t="s">
        <v>679</v>
      </c>
      <c r="AN258" s="4" t="s">
        <v>277</v>
      </c>
      <c r="AO258" s="4"/>
      <c r="AP258" s="4"/>
      <c r="AQ258" s="4" t="s">
        <v>48</v>
      </c>
      <c r="AR258" s="4"/>
      <c r="AS258" s="4" t="s">
        <v>50</v>
      </c>
      <c r="AT258" s="4"/>
      <c r="AU258" s="4"/>
      <c r="AV258" s="4"/>
      <c r="AW258" s="4"/>
      <c r="AX258" s="4"/>
      <c r="AY258" s="4"/>
      <c r="AZ258" s="4"/>
      <c r="BA258" s="4"/>
      <c r="BB258" s="4"/>
      <c r="BC258" s="4"/>
      <c r="BD258" s="4"/>
      <c r="BE258" s="4"/>
      <c r="BF258" s="4"/>
      <c r="BG258" s="4"/>
      <c r="BH258" s="4" t="s">
        <v>60</v>
      </c>
      <c r="BI258" s="4"/>
      <c r="BJ258" s="4" t="s">
        <v>57</v>
      </c>
      <c r="BK258" s="4"/>
      <c r="BL258" s="4"/>
      <c r="BM258" s="4"/>
      <c r="BN258" s="4"/>
      <c r="BO258" s="62"/>
      <c r="BP258" s="17"/>
      <c r="BQ258" s="17"/>
      <c r="BR258" s="17"/>
      <c r="BS258" s="17"/>
      <c r="BT258" s="17"/>
      <c r="BU258" s="17"/>
      <c r="BV258" s="17"/>
      <c r="BW258" s="17"/>
      <c r="BX258" s="17"/>
      <c r="BY258" s="17"/>
      <c r="BZ258" s="17"/>
      <c r="CA258" s="17"/>
      <c r="CB258" s="17"/>
      <c r="CC258" s="17"/>
      <c r="CD258" s="17"/>
      <c r="CE258" s="17"/>
      <c r="CF258" s="17"/>
      <c r="CG258" s="17"/>
      <c r="CH258" s="17"/>
      <c r="CI258" s="17"/>
      <c r="CJ258" s="17"/>
      <c r="CK258" s="17"/>
      <c r="CL258" s="17"/>
      <c r="CM258" s="17"/>
      <c r="CN258" s="17"/>
      <c r="CO258" s="17"/>
      <c r="CP258" s="17"/>
      <c r="CQ258" s="17"/>
      <c r="CR258" s="17"/>
      <c r="CS258" s="17"/>
      <c r="CT258" s="17"/>
      <c r="CU258" s="17"/>
      <c r="CV258" s="17"/>
      <c r="CW258" s="17"/>
      <c r="CX258" s="17"/>
      <c r="CY258" s="17"/>
      <c r="CZ258" s="17"/>
      <c r="DA258" s="17"/>
      <c r="DB258" s="17"/>
      <c r="DC258" s="17"/>
      <c r="DD258" s="17"/>
      <c r="DE258" s="17"/>
      <c r="DF258" s="17"/>
      <c r="DG258" s="17"/>
      <c r="DH258" s="17"/>
      <c r="DI258" s="17"/>
      <c r="DJ258" s="17"/>
      <c r="DK258" s="17"/>
      <c r="DL258" s="17"/>
      <c r="DM258" s="17"/>
      <c r="DN258" s="17"/>
      <c r="DO258" s="17"/>
      <c r="DP258" s="17"/>
      <c r="DQ258" s="17"/>
      <c r="DR258" s="17"/>
      <c r="DS258" s="17"/>
      <c r="DT258" s="17"/>
      <c r="DU258" s="17"/>
      <c r="DV258" s="17"/>
      <c r="DW258" s="17"/>
      <c r="DX258" s="17"/>
      <c r="DY258" s="17"/>
      <c r="DZ258" s="17"/>
      <c r="EA258" s="17"/>
      <c r="EB258" s="17"/>
      <c r="EC258" s="17"/>
      <c r="ED258" s="17"/>
      <c r="EE258" s="17"/>
      <c r="EF258" s="17"/>
      <c r="EG258" s="17"/>
      <c r="EH258" s="17"/>
      <c r="EI258" s="17"/>
      <c r="EJ258" s="17"/>
      <c r="EK258" s="17"/>
      <c r="EL258" s="17"/>
      <c r="EM258" s="17"/>
      <c r="EN258" s="17"/>
      <c r="EO258" s="17"/>
      <c r="EP258" s="17"/>
      <c r="EQ258" s="17"/>
      <c r="ER258" s="17"/>
      <c r="ES258" s="17"/>
      <c r="ET258" s="17"/>
      <c r="EU258" s="17"/>
      <c r="EV258" s="17"/>
      <c r="EW258" s="17"/>
      <c r="EX258" s="17"/>
      <c r="EY258" s="17"/>
      <c r="EZ258" s="17"/>
      <c r="FA258" s="17"/>
      <c r="FB258" s="17"/>
      <c r="FC258" s="17"/>
      <c r="FD258" s="17"/>
      <c r="FE258" s="17"/>
      <c r="FF258" s="17"/>
      <c r="FG258" s="17"/>
      <c r="FH258" s="17"/>
      <c r="FI258" s="17"/>
      <c r="FJ258" s="17"/>
      <c r="FK258" s="17"/>
      <c r="FL258" s="17"/>
      <c r="FM258" s="17"/>
      <c r="FN258" s="17"/>
      <c r="FO258" s="17"/>
      <c r="FP258" s="17"/>
      <c r="FQ258" s="17"/>
      <c r="FR258" s="17"/>
      <c r="FS258" s="17"/>
      <c r="FT258" s="17"/>
      <c r="FU258" s="17"/>
      <c r="FV258" s="17"/>
      <c r="FW258" s="17"/>
      <c r="FX258" s="17"/>
      <c r="FY258" s="17"/>
      <c r="FZ258" s="17"/>
      <c r="GA258" s="17"/>
      <c r="GB258" s="17"/>
      <c r="GC258" s="17"/>
      <c r="GD258" s="17"/>
      <c r="GE258" s="17"/>
      <c r="GF258" s="17"/>
      <c r="GG258" s="17"/>
      <c r="GH258" s="17"/>
      <c r="GI258" s="17"/>
      <c r="GJ258" s="17"/>
      <c r="GK258" s="17"/>
      <c r="GL258" s="17"/>
      <c r="GM258" s="17"/>
      <c r="GN258" s="17"/>
      <c r="GO258" s="17"/>
      <c r="GP258" s="17"/>
      <c r="GQ258" s="17"/>
      <c r="GR258" s="17"/>
      <c r="GS258" s="17"/>
      <c r="GT258" s="17"/>
      <c r="GU258" s="17"/>
      <c r="GV258" s="17"/>
      <c r="GW258" s="17"/>
      <c r="GX258" s="17"/>
      <c r="GY258" s="17"/>
      <c r="GZ258" s="17"/>
      <c r="HA258" s="17"/>
      <c r="HB258" s="17"/>
      <c r="HC258" s="17"/>
      <c r="HD258" s="17"/>
      <c r="HE258" s="17"/>
      <c r="HF258" s="17"/>
      <c r="HG258" s="17"/>
      <c r="HH258" s="17"/>
      <c r="HI258" s="17"/>
      <c r="HJ258" s="17"/>
      <c r="HK258" s="17"/>
      <c r="HL258" s="17"/>
      <c r="HM258" s="17"/>
      <c r="HN258" s="17"/>
      <c r="HO258" s="17"/>
      <c r="HP258" s="17"/>
      <c r="HQ258" s="17"/>
      <c r="HR258" s="17"/>
      <c r="HS258" s="17"/>
      <c r="HT258" s="17"/>
      <c r="HU258" s="17"/>
      <c r="HV258" s="17"/>
      <c r="HW258" s="17"/>
      <c r="HX258" s="17"/>
      <c r="HY258" s="17"/>
      <c r="HZ258" s="17"/>
      <c r="IA258" s="17"/>
      <c r="IB258" s="17"/>
      <c r="IC258" s="17"/>
      <c r="ID258" s="17"/>
      <c r="IE258" s="17"/>
      <c r="IF258" s="17"/>
      <c r="IG258" s="17"/>
      <c r="IH258" s="17"/>
      <c r="II258" s="17"/>
      <c r="IJ258" s="17"/>
      <c r="IK258" s="17"/>
      <c r="IL258" s="17"/>
      <c r="IM258" s="17"/>
      <c r="IN258" s="17"/>
      <c r="IO258" s="17"/>
      <c r="IP258" s="17"/>
      <c r="IQ258" s="17"/>
      <c r="IR258" s="17"/>
      <c r="IS258" s="17"/>
      <c r="IT258" s="17"/>
      <c r="IU258" s="17"/>
      <c r="IV258" s="17"/>
      <c r="IW258" s="17"/>
      <c r="IX258" s="17"/>
      <c r="IY258" s="17"/>
      <c r="IZ258" s="17"/>
      <c r="JA258" s="17"/>
      <c r="JB258" s="17"/>
      <c r="JC258" s="17"/>
      <c r="JD258" s="17"/>
      <c r="JE258" s="17"/>
      <c r="JF258" s="17"/>
      <c r="JG258" s="17"/>
      <c r="JH258" s="17"/>
      <c r="JI258" s="17"/>
      <c r="JJ258" s="17"/>
      <c r="JK258" s="17"/>
      <c r="JL258" s="17"/>
      <c r="JM258" s="17"/>
      <c r="JN258" s="17"/>
      <c r="JO258" s="17"/>
      <c r="JP258" s="17"/>
      <c r="JQ258" s="17"/>
      <c r="JR258" s="17"/>
      <c r="JS258" s="17"/>
      <c r="JT258" s="17"/>
      <c r="JU258" s="17"/>
      <c r="JV258" s="17"/>
      <c r="JW258" s="17"/>
      <c r="JX258" s="17"/>
      <c r="JY258" s="17"/>
      <c r="JZ258" s="17"/>
      <c r="KA258" s="17"/>
      <c r="KB258" s="17"/>
      <c r="KC258" s="17"/>
      <c r="KD258" s="17"/>
      <c r="KE258" s="17"/>
      <c r="KF258" s="17"/>
      <c r="KG258" s="17"/>
      <c r="KH258" s="17"/>
      <c r="KI258" s="17"/>
      <c r="KJ258" s="17"/>
      <c r="KK258" s="17"/>
      <c r="KL258" s="17"/>
      <c r="KM258" s="17"/>
      <c r="KN258" s="17"/>
      <c r="KO258" s="17"/>
      <c r="KP258" s="17"/>
      <c r="KQ258" s="17"/>
      <c r="KR258" s="17"/>
      <c r="KS258" s="17"/>
      <c r="KT258" s="17"/>
      <c r="KU258" s="17"/>
      <c r="KV258" s="17"/>
      <c r="KW258" s="17"/>
      <c r="KX258" s="17"/>
      <c r="KY258" s="17"/>
      <c r="KZ258" s="17"/>
      <c r="LA258" s="17"/>
      <c r="LB258" s="17"/>
      <c r="LC258" s="17"/>
      <c r="LD258" s="17"/>
      <c r="LE258" s="17"/>
      <c r="LF258" s="17"/>
      <c r="LG258" s="17"/>
      <c r="LH258" s="17"/>
      <c r="LI258" s="17"/>
      <c r="LJ258" s="17"/>
      <c r="LK258" s="17"/>
      <c r="LL258" s="17"/>
      <c r="LM258" s="17"/>
      <c r="LN258" s="17"/>
      <c r="LO258" s="17"/>
      <c r="LP258" s="17"/>
      <c r="LQ258" s="17"/>
      <c r="LR258" s="17"/>
      <c r="LS258" s="17"/>
      <c r="LT258" s="17"/>
      <c r="LU258" s="17"/>
      <c r="LV258" s="17"/>
      <c r="LW258" s="17"/>
      <c r="LX258" s="17"/>
      <c r="LY258" s="17"/>
      <c r="LZ258" s="17"/>
      <c r="MA258" s="17"/>
      <c r="MB258" s="17"/>
      <c r="MC258" s="17"/>
      <c r="MD258" s="17"/>
      <c r="ME258" s="17"/>
      <c r="MF258" s="17"/>
      <c r="MG258" s="17"/>
      <c r="MH258" s="17"/>
      <c r="MI258" s="17"/>
      <c r="MJ258" s="17"/>
      <c r="MK258" s="17"/>
      <c r="ML258" s="17"/>
      <c r="MM258" s="17"/>
      <c r="MN258" s="17"/>
      <c r="MO258" s="17"/>
      <c r="MP258" s="17"/>
      <c r="MQ258" s="17"/>
      <c r="MR258" s="17"/>
      <c r="MS258" s="17"/>
      <c r="MT258" s="17"/>
      <c r="MU258" s="17"/>
      <c r="MV258" s="17"/>
      <c r="MW258" s="17"/>
      <c r="MX258" s="17"/>
      <c r="MY258" s="17"/>
      <c r="MZ258" s="17"/>
      <c r="NA258" s="17"/>
      <c r="NB258" s="17"/>
      <c r="NC258" s="17"/>
      <c r="ND258" s="17"/>
      <c r="NE258" s="17"/>
      <c r="NF258" s="17"/>
      <c r="NG258" s="17"/>
      <c r="NH258" s="17"/>
      <c r="NI258" s="17"/>
      <c r="NJ258" s="17"/>
      <c r="NK258" s="17"/>
      <c r="NL258" s="17"/>
      <c r="NM258" s="17"/>
      <c r="NN258" s="17"/>
      <c r="NO258" s="17"/>
      <c r="NP258" s="17"/>
      <c r="NQ258" s="17"/>
      <c r="NR258" s="17"/>
      <c r="NS258" s="17"/>
      <c r="NT258" s="17"/>
      <c r="NU258" s="17"/>
      <c r="NV258" s="17"/>
      <c r="NW258" s="17"/>
      <c r="NX258" s="17"/>
      <c r="NY258" s="17"/>
      <c r="NZ258" s="17"/>
      <c r="OA258" s="17"/>
      <c r="OB258" s="17"/>
      <c r="OC258" s="17"/>
      <c r="OD258" s="17"/>
      <c r="OE258" s="17"/>
      <c r="OF258" s="17"/>
      <c r="OG258" s="17"/>
      <c r="OH258" s="17"/>
      <c r="OI258" s="17"/>
      <c r="OJ258" s="17"/>
      <c r="OK258" s="17"/>
      <c r="OL258" s="17"/>
      <c r="OM258" s="17"/>
      <c r="ON258" s="17"/>
      <c r="OO258" s="17"/>
      <c r="OP258" s="17"/>
      <c r="OQ258" s="17"/>
      <c r="OR258" s="17"/>
      <c r="OS258" s="17"/>
      <c r="OT258" s="17"/>
      <c r="OU258" s="17"/>
      <c r="OV258" s="17"/>
      <c r="OW258" s="17"/>
      <c r="OX258" s="17"/>
      <c r="OY258" s="17"/>
      <c r="OZ258" s="17"/>
      <c r="PA258" s="17"/>
      <c r="PB258" s="17"/>
      <c r="PC258" s="17"/>
      <c r="PD258" s="17"/>
      <c r="PE258" s="17"/>
      <c r="PF258" s="17"/>
      <c r="PG258" s="17"/>
      <c r="PH258" s="17"/>
      <c r="PI258" s="17"/>
      <c r="PJ258" s="17"/>
      <c r="PK258" s="17"/>
      <c r="PL258" s="17"/>
      <c r="PM258" s="17"/>
      <c r="PN258" s="17"/>
      <c r="PO258" s="17"/>
      <c r="PP258" s="17"/>
      <c r="PQ258" s="17"/>
      <c r="PR258" s="17"/>
      <c r="PS258" s="17"/>
      <c r="PT258" s="17"/>
      <c r="PU258" s="17"/>
      <c r="PV258" s="17"/>
      <c r="PW258" s="17"/>
      <c r="PX258" s="17"/>
      <c r="PY258" s="17"/>
      <c r="PZ258" s="17"/>
      <c r="QA258" s="17"/>
      <c r="QB258" s="17"/>
      <c r="QC258" s="17"/>
      <c r="QD258" s="17"/>
      <c r="QE258" s="17"/>
      <c r="QF258" s="17"/>
      <c r="QG258" s="17"/>
      <c r="QH258" s="17"/>
      <c r="QI258" s="17"/>
      <c r="QJ258" s="17"/>
      <c r="QK258" s="17"/>
      <c r="QL258" s="17"/>
      <c r="QM258" s="17"/>
      <c r="QN258" s="17"/>
      <c r="QO258" s="17"/>
      <c r="QP258" s="17"/>
      <c r="QQ258" s="17"/>
      <c r="QR258" s="17"/>
      <c r="QS258" s="17"/>
      <c r="QT258" s="17"/>
      <c r="QU258" s="17"/>
      <c r="QV258" s="17"/>
      <c r="QW258" s="17"/>
      <c r="QX258" s="17"/>
      <c r="QY258" s="17"/>
      <c r="QZ258" s="17"/>
      <c r="RA258" s="17"/>
      <c r="RB258" s="17"/>
      <c r="RC258" s="17"/>
      <c r="RD258" s="17"/>
      <c r="RE258" s="17"/>
      <c r="RF258" s="17"/>
      <c r="RG258" s="17"/>
      <c r="RH258" s="17"/>
      <c r="RI258" s="17"/>
      <c r="RJ258" s="17"/>
      <c r="RK258" s="17"/>
      <c r="RL258" s="17"/>
      <c r="RM258" s="17"/>
      <c r="RN258" s="17"/>
      <c r="RO258" s="17"/>
      <c r="RP258" s="17"/>
      <c r="RQ258" s="17"/>
      <c r="RR258" s="17"/>
      <c r="RS258" s="17"/>
      <c r="RT258" s="17"/>
      <c r="RU258" s="17"/>
      <c r="RV258" s="17"/>
      <c r="RW258" s="17"/>
      <c r="RX258" s="17"/>
      <c r="RY258" s="17"/>
      <c r="RZ258" s="17"/>
      <c r="SA258" s="17"/>
      <c r="SB258" s="17"/>
      <c r="SC258" s="17"/>
      <c r="SD258" s="17"/>
      <c r="SE258" s="17"/>
      <c r="SF258" s="17"/>
      <c r="SG258" s="17"/>
      <c r="SH258" s="17"/>
      <c r="SI258" s="17"/>
      <c r="SJ258" s="17"/>
      <c r="SK258" s="17"/>
      <c r="SL258" s="17"/>
      <c r="SM258" s="17"/>
      <c r="SN258" s="17"/>
      <c r="SO258" s="17"/>
      <c r="SP258" s="17"/>
      <c r="SQ258" s="17"/>
      <c r="SR258" s="17"/>
      <c r="SS258" s="17"/>
      <c r="ST258" s="17"/>
      <c r="SU258" s="17"/>
    </row>
    <row r="259" spans="1:515" s="65" customFormat="1" ht="103.5" hidden="1" customHeight="1" x14ac:dyDescent="0.25">
      <c r="A259" s="62"/>
      <c r="B259" s="67" t="s">
        <v>1626</v>
      </c>
      <c r="C259" s="16" t="s">
        <v>801</v>
      </c>
      <c r="D259" s="4" t="s">
        <v>802</v>
      </c>
      <c r="E259" s="7" t="s">
        <v>1163</v>
      </c>
      <c r="F259" s="7" t="s">
        <v>803</v>
      </c>
      <c r="G259" s="4" t="s">
        <v>270</v>
      </c>
      <c r="H259" s="4" t="s">
        <v>75</v>
      </c>
      <c r="I259" s="4" t="s">
        <v>1859</v>
      </c>
      <c r="J259" s="14">
        <v>45170</v>
      </c>
      <c r="K259" s="14">
        <v>45290</v>
      </c>
      <c r="L259" s="66">
        <f t="shared" si="18"/>
        <v>120</v>
      </c>
      <c r="M259" s="4" t="s">
        <v>71</v>
      </c>
      <c r="N259" s="4"/>
      <c r="O259" s="4"/>
      <c r="P259" s="4" t="s">
        <v>479</v>
      </c>
      <c r="Q259" s="4" t="s">
        <v>482</v>
      </c>
      <c r="R259" s="4" t="s">
        <v>29</v>
      </c>
      <c r="S259" s="4"/>
      <c r="T259" s="4" t="s">
        <v>31</v>
      </c>
      <c r="U259" s="4"/>
      <c r="V259" s="4"/>
      <c r="W259" s="4"/>
      <c r="X259" s="4"/>
      <c r="Y259" s="4"/>
      <c r="Z259" s="4"/>
      <c r="AA259" s="4"/>
      <c r="AB259" s="4"/>
      <c r="AC259" s="4"/>
      <c r="AD259" s="4"/>
      <c r="AE259" s="4" t="s">
        <v>119</v>
      </c>
      <c r="AF259" s="4" t="s">
        <v>1152</v>
      </c>
      <c r="AG259" s="4"/>
      <c r="AH259" s="4"/>
      <c r="AI259" s="4"/>
      <c r="AJ259" s="4"/>
      <c r="AK259" s="4"/>
      <c r="AL259" s="4" t="s">
        <v>1816</v>
      </c>
      <c r="AM259" s="4" t="s">
        <v>676</v>
      </c>
      <c r="AN259" s="4" t="s">
        <v>278</v>
      </c>
      <c r="AO259" s="4"/>
      <c r="AP259" s="4"/>
      <c r="AQ259" s="4" t="s">
        <v>48</v>
      </c>
      <c r="AR259" s="4"/>
      <c r="AS259" s="4"/>
      <c r="AT259" s="4"/>
      <c r="AU259" s="4"/>
      <c r="AV259" s="4"/>
      <c r="AW259" s="4"/>
      <c r="AX259" s="4"/>
      <c r="AY259" s="4"/>
      <c r="AZ259" s="4"/>
      <c r="BA259" s="4"/>
      <c r="BB259" s="4"/>
      <c r="BC259" s="4"/>
      <c r="BD259" s="4"/>
      <c r="BE259" s="4"/>
      <c r="BF259" s="4"/>
      <c r="BG259" s="4"/>
      <c r="BH259" s="4" t="s">
        <v>60</v>
      </c>
      <c r="BI259" s="4"/>
      <c r="BJ259" s="4"/>
      <c r="BK259" s="4"/>
      <c r="BL259" s="4"/>
      <c r="BM259" s="4"/>
      <c r="BN259" s="4"/>
      <c r="BO259" s="62"/>
      <c r="BP259" s="17"/>
      <c r="BQ259" s="17"/>
      <c r="BR259" s="17"/>
      <c r="BS259" s="17"/>
      <c r="BT259" s="17"/>
      <c r="BU259" s="17"/>
      <c r="BV259" s="17"/>
      <c r="BW259" s="17"/>
      <c r="BX259" s="17"/>
      <c r="BY259" s="17"/>
      <c r="BZ259" s="17"/>
      <c r="CA259" s="17"/>
      <c r="CB259" s="17"/>
      <c r="CC259" s="17"/>
      <c r="CD259" s="17"/>
      <c r="CE259" s="17"/>
      <c r="CF259" s="17"/>
      <c r="CG259" s="17"/>
      <c r="CH259" s="17"/>
      <c r="CI259" s="17"/>
      <c r="CJ259" s="17"/>
      <c r="CK259" s="17"/>
      <c r="CL259" s="17"/>
      <c r="CM259" s="17"/>
      <c r="CN259" s="17"/>
      <c r="CO259" s="17"/>
      <c r="CP259" s="17"/>
      <c r="CQ259" s="17"/>
      <c r="CR259" s="17"/>
      <c r="CS259" s="17"/>
      <c r="CT259" s="17"/>
      <c r="CU259" s="17"/>
      <c r="CV259" s="17"/>
      <c r="CW259" s="17"/>
      <c r="CX259" s="17"/>
      <c r="CY259" s="17"/>
      <c r="CZ259" s="17"/>
      <c r="DA259" s="17"/>
      <c r="DB259" s="17"/>
      <c r="DC259" s="17"/>
      <c r="DD259" s="17"/>
      <c r="DE259" s="17"/>
      <c r="DF259" s="17"/>
      <c r="DG259" s="17"/>
      <c r="DH259" s="17"/>
      <c r="DI259" s="17"/>
      <c r="DJ259" s="17"/>
      <c r="DK259" s="17"/>
      <c r="DL259" s="17"/>
      <c r="DM259" s="17"/>
      <c r="DN259" s="17"/>
      <c r="DO259" s="17"/>
      <c r="DP259" s="17"/>
      <c r="DQ259" s="17"/>
      <c r="DR259" s="17"/>
      <c r="DS259" s="17"/>
      <c r="DT259" s="17"/>
      <c r="DU259" s="17"/>
      <c r="DV259" s="17"/>
      <c r="DW259" s="17"/>
      <c r="DX259" s="17"/>
      <c r="DY259" s="17"/>
      <c r="DZ259" s="17"/>
      <c r="EA259" s="17"/>
      <c r="EB259" s="17"/>
      <c r="EC259" s="17"/>
      <c r="ED259" s="17"/>
      <c r="EE259" s="17"/>
      <c r="EF259" s="17"/>
      <c r="EG259" s="17"/>
      <c r="EH259" s="17"/>
      <c r="EI259" s="17"/>
      <c r="EJ259" s="17"/>
      <c r="EK259" s="17"/>
      <c r="EL259" s="17"/>
      <c r="EM259" s="17"/>
      <c r="EN259" s="17"/>
      <c r="EO259" s="17"/>
      <c r="EP259" s="17"/>
      <c r="EQ259" s="17"/>
      <c r="ER259" s="17"/>
      <c r="ES259" s="17"/>
      <c r="ET259" s="17"/>
      <c r="EU259" s="17"/>
      <c r="EV259" s="17"/>
      <c r="EW259" s="17"/>
      <c r="EX259" s="17"/>
      <c r="EY259" s="17"/>
      <c r="EZ259" s="17"/>
      <c r="FA259" s="17"/>
      <c r="FB259" s="17"/>
      <c r="FC259" s="17"/>
      <c r="FD259" s="17"/>
      <c r="FE259" s="17"/>
      <c r="FF259" s="17"/>
      <c r="FG259" s="17"/>
      <c r="FH259" s="17"/>
      <c r="FI259" s="17"/>
      <c r="FJ259" s="17"/>
      <c r="FK259" s="17"/>
      <c r="FL259" s="17"/>
      <c r="FM259" s="17"/>
      <c r="FN259" s="17"/>
      <c r="FO259" s="17"/>
      <c r="FP259" s="17"/>
      <c r="FQ259" s="17"/>
      <c r="FR259" s="17"/>
      <c r="FS259" s="17"/>
      <c r="FT259" s="17"/>
      <c r="FU259" s="17"/>
      <c r="FV259" s="17"/>
      <c r="FW259" s="17"/>
      <c r="FX259" s="17"/>
      <c r="FY259" s="17"/>
      <c r="FZ259" s="17"/>
      <c r="GA259" s="17"/>
      <c r="GB259" s="17"/>
      <c r="GC259" s="17"/>
      <c r="GD259" s="17"/>
      <c r="GE259" s="17"/>
      <c r="GF259" s="17"/>
      <c r="GG259" s="17"/>
      <c r="GH259" s="17"/>
      <c r="GI259" s="17"/>
      <c r="GJ259" s="17"/>
      <c r="GK259" s="17"/>
      <c r="GL259" s="17"/>
      <c r="GM259" s="17"/>
      <c r="GN259" s="17"/>
      <c r="GO259" s="17"/>
      <c r="GP259" s="17"/>
      <c r="GQ259" s="17"/>
      <c r="GR259" s="17"/>
      <c r="GS259" s="17"/>
      <c r="GT259" s="17"/>
      <c r="GU259" s="17"/>
      <c r="GV259" s="17"/>
      <c r="GW259" s="17"/>
      <c r="GX259" s="17"/>
      <c r="GY259" s="17"/>
      <c r="GZ259" s="17"/>
      <c r="HA259" s="17"/>
      <c r="HB259" s="17"/>
      <c r="HC259" s="17"/>
      <c r="HD259" s="17"/>
      <c r="HE259" s="17"/>
      <c r="HF259" s="17"/>
      <c r="HG259" s="17"/>
      <c r="HH259" s="17"/>
      <c r="HI259" s="17"/>
      <c r="HJ259" s="17"/>
      <c r="HK259" s="17"/>
      <c r="HL259" s="17"/>
      <c r="HM259" s="17"/>
      <c r="HN259" s="17"/>
      <c r="HO259" s="17"/>
      <c r="HP259" s="17"/>
      <c r="HQ259" s="17"/>
      <c r="HR259" s="17"/>
      <c r="HS259" s="17"/>
      <c r="HT259" s="17"/>
      <c r="HU259" s="17"/>
      <c r="HV259" s="17"/>
      <c r="HW259" s="17"/>
      <c r="HX259" s="17"/>
      <c r="HY259" s="17"/>
      <c r="HZ259" s="17"/>
      <c r="IA259" s="17"/>
      <c r="IB259" s="17"/>
      <c r="IC259" s="17"/>
      <c r="ID259" s="17"/>
      <c r="IE259" s="17"/>
      <c r="IF259" s="17"/>
      <c r="IG259" s="17"/>
      <c r="IH259" s="17"/>
      <c r="II259" s="17"/>
      <c r="IJ259" s="17"/>
      <c r="IK259" s="17"/>
      <c r="IL259" s="17"/>
      <c r="IM259" s="17"/>
      <c r="IN259" s="17"/>
      <c r="IO259" s="17"/>
      <c r="IP259" s="17"/>
      <c r="IQ259" s="17"/>
      <c r="IR259" s="17"/>
      <c r="IS259" s="17"/>
      <c r="IT259" s="17"/>
      <c r="IU259" s="17"/>
      <c r="IV259" s="17"/>
      <c r="IW259" s="17"/>
      <c r="IX259" s="17"/>
      <c r="IY259" s="17"/>
      <c r="IZ259" s="17"/>
      <c r="JA259" s="17"/>
      <c r="JB259" s="17"/>
      <c r="JC259" s="17"/>
      <c r="JD259" s="17"/>
      <c r="JE259" s="17"/>
      <c r="JF259" s="17"/>
      <c r="JG259" s="17"/>
      <c r="JH259" s="17"/>
      <c r="JI259" s="17"/>
      <c r="JJ259" s="17"/>
      <c r="JK259" s="17"/>
      <c r="JL259" s="17"/>
      <c r="JM259" s="17"/>
      <c r="JN259" s="17"/>
      <c r="JO259" s="17"/>
      <c r="JP259" s="17"/>
      <c r="JQ259" s="17"/>
      <c r="JR259" s="17"/>
      <c r="JS259" s="17"/>
      <c r="JT259" s="17"/>
      <c r="JU259" s="17"/>
      <c r="JV259" s="17"/>
      <c r="JW259" s="17"/>
      <c r="JX259" s="17"/>
      <c r="JY259" s="17"/>
      <c r="JZ259" s="17"/>
      <c r="KA259" s="17"/>
      <c r="KB259" s="17"/>
      <c r="KC259" s="17"/>
      <c r="KD259" s="17"/>
      <c r="KE259" s="17"/>
      <c r="KF259" s="17"/>
      <c r="KG259" s="17"/>
      <c r="KH259" s="17"/>
      <c r="KI259" s="17"/>
      <c r="KJ259" s="17"/>
      <c r="KK259" s="17"/>
      <c r="KL259" s="17"/>
      <c r="KM259" s="17"/>
      <c r="KN259" s="17"/>
      <c r="KO259" s="17"/>
      <c r="KP259" s="17"/>
      <c r="KQ259" s="17"/>
      <c r="KR259" s="17"/>
      <c r="KS259" s="17"/>
      <c r="KT259" s="17"/>
      <c r="KU259" s="17"/>
      <c r="KV259" s="17"/>
      <c r="KW259" s="17"/>
      <c r="KX259" s="17"/>
      <c r="KY259" s="17"/>
      <c r="KZ259" s="17"/>
      <c r="LA259" s="17"/>
      <c r="LB259" s="17"/>
      <c r="LC259" s="17"/>
      <c r="LD259" s="17"/>
      <c r="LE259" s="17"/>
      <c r="LF259" s="17"/>
      <c r="LG259" s="17"/>
      <c r="LH259" s="17"/>
      <c r="LI259" s="17"/>
      <c r="LJ259" s="17"/>
      <c r="LK259" s="17"/>
      <c r="LL259" s="17"/>
      <c r="LM259" s="17"/>
      <c r="LN259" s="17"/>
      <c r="LO259" s="17"/>
      <c r="LP259" s="17"/>
      <c r="LQ259" s="17"/>
      <c r="LR259" s="17"/>
      <c r="LS259" s="17"/>
      <c r="LT259" s="17"/>
      <c r="LU259" s="17"/>
      <c r="LV259" s="17"/>
      <c r="LW259" s="17"/>
      <c r="LX259" s="17"/>
      <c r="LY259" s="17"/>
      <c r="LZ259" s="17"/>
      <c r="MA259" s="17"/>
      <c r="MB259" s="17"/>
      <c r="MC259" s="17"/>
      <c r="MD259" s="17"/>
      <c r="ME259" s="17"/>
      <c r="MF259" s="17"/>
      <c r="MG259" s="17"/>
      <c r="MH259" s="17"/>
      <c r="MI259" s="17"/>
      <c r="MJ259" s="17"/>
      <c r="MK259" s="17"/>
      <c r="ML259" s="17"/>
      <c r="MM259" s="17"/>
      <c r="MN259" s="17"/>
      <c r="MO259" s="17"/>
      <c r="MP259" s="17"/>
      <c r="MQ259" s="17"/>
      <c r="MR259" s="17"/>
      <c r="MS259" s="17"/>
      <c r="MT259" s="17"/>
      <c r="MU259" s="17"/>
      <c r="MV259" s="17"/>
      <c r="MW259" s="17"/>
      <c r="MX259" s="17"/>
      <c r="MY259" s="17"/>
      <c r="MZ259" s="17"/>
      <c r="NA259" s="17"/>
      <c r="NB259" s="17"/>
      <c r="NC259" s="17"/>
      <c r="ND259" s="17"/>
      <c r="NE259" s="17"/>
      <c r="NF259" s="17"/>
      <c r="NG259" s="17"/>
      <c r="NH259" s="17"/>
      <c r="NI259" s="17"/>
      <c r="NJ259" s="17"/>
      <c r="NK259" s="17"/>
      <c r="NL259" s="17"/>
      <c r="NM259" s="17"/>
      <c r="NN259" s="17"/>
      <c r="NO259" s="17"/>
      <c r="NP259" s="17"/>
      <c r="NQ259" s="17"/>
      <c r="NR259" s="17"/>
      <c r="NS259" s="17"/>
      <c r="NT259" s="17"/>
      <c r="NU259" s="17"/>
      <c r="NV259" s="17"/>
      <c r="NW259" s="17"/>
      <c r="NX259" s="17"/>
      <c r="NY259" s="17"/>
      <c r="NZ259" s="17"/>
      <c r="OA259" s="17"/>
      <c r="OB259" s="17"/>
      <c r="OC259" s="17"/>
      <c r="OD259" s="17"/>
      <c r="OE259" s="17"/>
      <c r="OF259" s="17"/>
      <c r="OG259" s="17"/>
      <c r="OH259" s="17"/>
      <c r="OI259" s="17"/>
      <c r="OJ259" s="17"/>
      <c r="OK259" s="17"/>
      <c r="OL259" s="17"/>
      <c r="OM259" s="17"/>
      <c r="ON259" s="17"/>
      <c r="OO259" s="17"/>
      <c r="OP259" s="17"/>
      <c r="OQ259" s="17"/>
      <c r="OR259" s="17"/>
      <c r="OS259" s="17"/>
      <c r="OT259" s="17"/>
      <c r="OU259" s="17"/>
      <c r="OV259" s="17"/>
      <c r="OW259" s="17"/>
      <c r="OX259" s="17"/>
      <c r="OY259" s="17"/>
      <c r="OZ259" s="17"/>
      <c r="PA259" s="17"/>
      <c r="PB259" s="17"/>
      <c r="PC259" s="17"/>
      <c r="PD259" s="17"/>
      <c r="PE259" s="17"/>
      <c r="PF259" s="17"/>
      <c r="PG259" s="17"/>
      <c r="PH259" s="17"/>
      <c r="PI259" s="17"/>
      <c r="PJ259" s="17"/>
      <c r="PK259" s="17"/>
      <c r="PL259" s="17"/>
      <c r="PM259" s="17"/>
      <c r="PN259" s="17"/>
      <c r="PO259" s="17"/>
      <c r="PP259" s="17"/>
      <c r="PQ259" s="17"/>
      <c r="PR259" s="17"/>
      <c r="PS259" s="17"/>
      <c r="PT259" s="17"/>
      <c r="PU259" s="17"/>
      <c r="PV259" s="17"/>
      <c r="PW259" s="17"/>
      <c r="PX259" s="17"/>
      <c r="PY259" s="17"/>
      <c r="PZ259" s="17"/>
      <c r="QA259" s="17"/>
      <c r="QB259" s="17"/>
      <c r="QC259" s="17"/>
      <c r="QD259" s="17"/>
      <c r="QE259" s="17"/>
      <c r="QF259" s="17"/>
      <c r="QG259" s="17"/>
      <c r="QH259" s="17"/>
      <c r="QI259" s="17"/>
      <c r="QJ259" s="17"/>
      <c r="QK259" s="17"/>
      <c r="QL259" s="17"/>
      <c r="QM259" s="17"/>
      <c r="QN259" s="17"/>
      <c r="QO259" s="17"/>
      <c r="QP259" s="17"/>
      <c r="QQ259" s="17"/>
      <c r="QR259" s="17"/>
      <c r="QS259" s="17"/>
      <c r="QT259" s="17"/>
      <c r="QU259" s="17"/>
      <c r="QV259" s="17"/>
      <c r="QW259" s="17"/>
      <c r="QX259" s="17"/>
      <c r="QY259" s="17"/>
      <c r="QZ259" s="17"/>
      <c r="RA259" s="17"/>
      <c r="RB259" s="17"/>
      <c r="RC259" s="17"/>
      <c r="RD259" s="17"/>
      <c r="RE259" s="17"/>
      <c r="RF259" s="17"/>
      <c r="RG259" s="17"/>
      <c r="RH259" s="17"/>
      <c r="RI259" s="17"/>
      <c r="RJ259" s="17"/>
      <c r="RK259" s="17"/>
      <c r="RL259" s="17"/>
      <c r="RM259" s="17"/>
      <c r="RN259" s="17"/>
      <c r="RO259" s="17"/>
      <c r="RP259" s="17"/>
      <c r="RQ259" s="17"/>
      <c r="RR259" s="17"/>
      <c r="RS259" s="17"/>
      <c r="RT259" s="17"/>
      <c r="RU259" s="17"/>
      <c r="RV259" s="17"/>
      <c r="RW259" s="17"/>
      <c r="RX259" s="17"/>
      <c r="RY259" s="17"/>
      <c r="RZ259" s="17"/>
      <c r="SA259" s="17"/>
      <c r="SB259" s="17"/>
      <c r="SC259" s="17"/>
      <c r="SD259" s="17"/>
      <c r="SE259" s="17"/>
      <c r="SF259" s="17"/>
      <c r="SG259" s="17"/>
      <c r="SH259" s="17"/>
      <c r="SI259" s="17"/>
      <c r="SJ259" s="17"/>
      <c r="SK259" s="17"/>
      <c r="SL259" s="17"/>
      <c r="SM259" s="17"/>
      <c r="SN259" s="17"/>
      <c r="SO259" s="17"/>
      <c r="SP259" s="17"/>
      <c r="SQ259" s="17"/>
      <c r="SR259" s="17"/>
      <c r="SS259" s="17"/>
      <c r="ST259" s="17"/>
      <c r="SU259" s="17"/>
    </row>
    <row r="260" spans="1:515" s="65" customFormat="1" ht="103.5" hidden="1" customHeight="1" x14ac:dyDescent="0.25">
      <c r="A260" s="62"/>
      <c r="B260" s="67" t="s">
        <v>1627</v>
      </c>
      <c r="C260" s="16" t="s">
        <v>807</v>
      </c>
      <c r="D260" s="4" t="s">
        <v>805</v>
      </c>
      <c r="E260" s="7" t="s">
        <v>806</v>
      </c>
      <c r="F260" s="7" t="s">
        <v>806</v>
      </c>
      <c r="G260" s="4" t="s">
        <v>270</v>
      </c>
      <c r="H260" s="4" t="s">
        <v>75</v>
      </c>
      <c r="I260" s="4" t="s">
        <v>1859</v>
      </c>
      <c r="J260" s="14">
        <v>45170</v>
      </c>
      <c r="K260" s="14">
        <v>45290</v>
      </c>
      <c r="L260" s="66">
        <f t="shared" si="18"/>
        <v>120</v>
      </c>
      <c r="M260" s="4" t="s">
        <v>71</v>
      </c>
      <c r="N260" s="4"/>
      <c r="O260" s="4"/>
      <c r="P260" s="4" t="s">
        <v>479</v>
      </c>
      <c r="Q260" s="4" t="s">
        <v>482</v>
      </c>
      <c r="R260" s="4" t="s">
        <v>29</v>
      </c>
      <c r="S260" s="4"/>
      <c r="T260" s="4" t="s">
        <v>31</v>
      </c>
      <c r="U260" s="4"/>
      <c r="V260" s="4"/>
      <c r="W260" s="4"/>
      <c r="X260" s="4"/>
      <c r="Y260" s="4"/>
      <c r="Z260" s="4"/>
      <c r="AA260" s="4"/>
      <c r="AB260" s="4"/>
      <c r="AC260" s="4"/>
      <c r="AD260" s="4"/>
      <c r="AE260" s="4" t="s">
        <v>119</v>
      </c>
      <c r="AF260" s="4" t="s">
        <v>631</v>
      </c>
      <c r="AG260" s="4"/>
      <c r="AH260" s="4"/>
      <c r="AI260" s="4"/>
      <c r="AJ260" s="4"/>
      <c r="AK260" s="4"/>
      <c r="AL260" s="4" t="s">
        <v>1816</v>
      </c>
      <c r="AM260" s="4" t="s">
        <v>239</v>
      </c>
      <c r="AN260" s="4" t="s">
        <v>279</v>
      </c>
      <c r="AO260" s="4"/>
      <c r="AP260" s="4"/>
      <c r="AQ260" s="4" t="s">
        <v>48</v>
      </c>
      <c r="AR260" s="4"/>
      <c r="AS260" s="4"/>
      <c r="AT260" s="4"/>
      <c r="AU260" s="4"/>
      <c r="AV260" s="4"/>
      <c r="AW260" s="4"/>
      <c r="AX260" s="4"/>
      <c r="AY260" s="4"/>
      <c r="AZ260" s="4"/>
      <c r="BA260" s="4"/>
      <c r="BB260" s="4"/>
      <c r="BC260" s="4"/>
      <c r="BD260" s="4"/>
      <c r="BE260" s="4"/>
      <c r="BF260" s="4"/>
      <c r="BG260" s="4"/>
      <c r="BH260" s="4" t="s">
        <v>60</v>
      </c>
      <c r="BI260" s="4"/>
      <c r="BJ260" s="4"/>
      <c r="BK260" s="4"/>
      <c r="BL260" s="4"/>
      <c r="BM260" s="4"/>
      <c r="BN260" s="4"/>
      <c r="BO260" s="62"/>
      <c r="BP260" s="17"/>
      <c r="BQ260" s="17"/>
      <c r="BR260" s="17"/>
      <c r="BS260" s="17"/>
      <c r="BT260" s="17"/>
      <c r="BU260" s="17"/>
      <c r="BV260" s="17"/>
      <c r="BW260" s="17"/>
      <c r="BX260" s="17"/>
      <c r="BY260" s="17"/>
      <c r="BZ260" s="17"/>
      <c r="CA260" s="17"/>
      <c r="CB260" s="17"/>
      <c r="CC260" s="17"/>
      <c r="CD260" s="17"/>
      <c r="CE260" s="17"/>
      <c r="CF260" s="17"/>
      <c r="CG260" s="17"/>
      <c r="CH260" s="17"/>
      <c r="CI260" s="17"/>
      <c r="CJ260" s="17"/>
      <c r="CK260" s="17"/>
      <c r="CL260" s="17"/>
      <c r="CM260" s="17"/>
      <c r="CN260" s="17"/>
      <c r="CO260" s="17"/>
      <c r="CP260" s="17"/>
      <c r="CQ260" s="17"/>
      <c r="CR260" s="17"/>
      <c r="CS260" s="17"/>
      <c r="CT260" s="17"/>
      <c r="CU260" s="17"/>
      <c r="CV260" s="17"/>
      <c r="CW260" s="17"/>
      <c r="CX260" s="17"/>
      <c r="CY260" s="17"/>
      <c r="CZ260" s="17"/>
      <c r="DA260" s="17"/>
      <c r="DB260" s="17"/>
      <c r="DC260" s="17"/>
      <c r="DD260" s="17"/>
      <c r="DE260" s="17"/>
      <c r="DF260" s="17"/>
      <c r="DG260" s="17"/>
      <c r="DH260" s="17"/>
      <c r="DI260" s="17"/>
      <c r="DJ260" s="17"/>
      <c r="DK260" s="17"/>
      <c r="DL260" s="17"/>
      <c r="DM260" s="17"/>
      <c r="DN260" s="17"/>
      <c r="DO260" s="17"/>
      <c r="DP260" s="17"/>
      <c r="DQ260" s="17"/>
      <c r="DR260" s="17"/>
      <c r="DS260" s="17"/>
      <c r="DT260" s="17"/>
      <c r="DU260" s="17"/>
      <c r="DV260" s="17"/>
      <c r="DW260" s="17"/>
      <c r="DX260" s="17"/>
      <c r="DY260" s="17"/>
      <c r="DZ260" s="17"/>
      <c r="EA260" s="17"/>
      <c r="EB260" s="17"/>
      <c r="EC260" s="17"/>
      <c r="ED260" s="17"/>
      <c r="EE260" s="17"/>
      <c r="EF260" s="17"/>
      <c r="EG260" s="17"/>
      <c r="EH260" s="17"/>
      <c r="EI260" s="17"/>
      <c r="EJ260" s="17"/>
      <c r="EK260" s="17"/>
      <c r="EL260" s="17"/>
      <c r="EM260" s="17"/>
      <c r="EN260" s="17"/>
      <c r="EO260" s="17"/>
      <c r="EP260" s="17"/>
      <c r="EQ260" s="17"/>
      <c r="ER260" s="17"/>
      <c r="ES260" s="17"/>
      <c r="ET260" s="17"/>
      <c r="EU260" s="17"/>
      <c r="EV260" s="17"/>
      <c r="EW260" s="17"/>
      <c r="EX260" s="17"/>
      <c r="EY260" s="17"/>
      <c r="EZ260" s="17"/>
      <c r="FA260" s="17"/>
      <c r="FB260" s="17"/>
      <c r="FC260" s="17"/>
      <c r="FD260" s="17"/>
      <c r="FE260" s="17"/>
      <c r="FF260" s="17"/>
      <c r="FG260" s="17"/>
      <c r="FH260" s="17"/>
      <c r="FI260" s="17"/>
      <c r="FJ260" s="17"/>
      <c r="FK260" s="17"/>
      <c r="FL260" s="17"/>
      <c r="FM260" s="17"/>
      <c r="FN260" s="17"/>
      <c r="FO260" s="17"/>
      <c r="FP260" s="17"/>
      <c r="FQ260" s="17"/>
      <c r="FR260" s="17"/>
      <c r="FS260" s="17"/>
      <c r="FT260" s="17"/>
      <c r="FU260" s="17"/>
      <c r="FV260" s="17"/>
      <c r="FW260" s="17"/>
      <c r="FX260" s="17"/>
      <c r="FY260" s="17"/>
      <c r="FZ260" s="17"/>
      <c r="GA260" s="17"/>
      <c r="GB260" s="17"/>
      <c r="GC260" s="17"/>
      <c r="GD260" s="17"/>
      <c r="GE260" s="17"/>
      <c r="GF260" s="17"/>
      <c r="GG260" s="17"/>
      <c r="GH260" s="17"/>
      <c r="GI260" s="17"/>
      <c r="GJ260" s="17"/>
      <c r="GK260" s="17"/>
      <c r="GL260" s="17"/>
      <c r="GM260" s="17"/>
      <c r="GN260" s="17"/>
      <c r="GO260" s="17"/>
      <c r="GP260" s="17"/>
      <c r="GQ260" s="17"/>
      <c r="GR260" s="17"/>
      <c r="GS260" s="17"/>
      <c r="GT260" s="17"/>
      <c r="GU260" s="17"/>
      <c r="GV260" s="17"/>
      <c r="GW260" s="17"/>
      <c r="GX260" s="17"/>
      <c r="GY260" s="17"/>
      <c r="GZ260" s="17"/>
      <c r="HA260" s="17"/>
      <c r="HB260" s="17"/>
      <c r="HC260" s="17"/>
      <c r="HD260" s="17"/>
      <c r="HE260" s="17"/>
      <c r="HF260" s="17"/>
      <c r="HG260" s="17"/>
      <c r="HH260" s="17"/>
      <c r="HI260" s="17"/>
      <c r="HJ260" s="17"/>
      <c r="HK260" s="17"/>
      <c r="HL260" s="17"/>
      <c r="HM260" s="17"/>
      <c r="HN260" s="17"/>
      <c r="HO260" s="17"/>
      <c r="HP260" s="17"/>
      <c r="HQ260" s="17"/>
      <c r="HR260" s="17"/>
      <c r="HS260" s="17"/>
      <c r="HT260" s="17"/>
      <c r="HU260" s="17"/>
      <c r="HV260" s="17"/>
      <c r="HW260" s="17"/>
      <c r="HX260" s="17"/>
      <c r="HY260" s="17"/>
      <c r="HZ260" s="17"/>
      <c r="IA260" s="17"/>
      <c r="IB260" s="17"/>
      <c r="IC260" s="17"/>
      <c r="ID260" s="17"/>
      <c r="IE260" s="17"/>
      <c r="IF260" s="17"/>
      <c r="IG260" s="17"/>
      <c r="IH260" s="17"/>
      <c r="II260" s="17"/>
      <c r="IJ260" s="17"/>
      <c r="IK260" s="17"/>
      <c r="IL260" s="17"/>
      <c r="IM260" s="17"/>
      <c r="IN260" s="17"/>
      <c r="IO260" s="17"/>
      <c r="IP260" s="17"/>
      <c r="IQ260" s="17"/>
      <c r="IR260" s="17"/>
      <c r="IS260" s="17"/>
      <c r="IT260" s="17"/>
      <c r="IU260" s="17"/>
      <c r="IV260" s="17"/>
      <c r="IW260" s="17"/>
      <c r="IX260" s="17"/>
      <c r="IY260" s="17"/>
      <c r="IZ260" s="17"/>
      <c r="JA260" s="17"/>
      <c r="JB260" s="17"/>
      <c r="JC260" s="17"/>
      <c r="JD260" s="17"/>
      <c r="JE260" s="17"/>
      <c r="JF260" s="17"/>
      <c r="JG260" s="17"/>
      <c r="JH260" s="17"/>
      <c r="JI260" s="17"/>
      <c r="JJ260" s="17"/>
      <c r="JK260" s="17"/>
      <c r="JL260" s="17"/>
      <c r="JM260" s="17"/>
      <c r="JN260" s="17"/>
      <c r="JO260" s="17"/>
      <c r="JP260" s="17"/>
      <c r="JQ260" s="17"/>
      <c r="JR260" s="17"/>
      <c r="JS260" s="17"/>
      <c r="JT260" s="17"/>
      <c r="JU260" s="17"/>
      <c r="JV260" s="17"/>
      <c r="JW260" s="17"/>
      <c r="JX260" s="17"/>
      <c r="JY260" s="17"/>
      <c r="JZ260" s="17"/>
      <c r="KA260" s="17"/>
      <c r="KB260" s="17"/>
      <c r="KC260" s="17"/>
      <c r="KD260" s="17"/>
      <c r="KE260" s="17"/>
      <c r="KF260" s="17"/>
      <c r="KG260" s="17"/>
      <c r="KH260" s="17"/>
      <c r="KI260" s="17"/>
      <c r="KJ260" s="17"/>
      <c r="KK260" s="17"/>
      <c r="KL260" s="17"/>
      <c r="KM260" s="17"/>
      <c r="KN260" s="17"/>
      <c r="KO260" s="17"/>
      <c r="KP260" s="17"/>
      <c r="KQ260" s="17"/>
      <c r="KR260" s="17"/>
      <c r="KS260" s="17"/>
      <c r="KT260" s="17"/>
      <c r="KU260" s="17"/>
      <c r="KV260" s="17"/>
      <c r="KW260" s="17"/>
      <c r="KX260" s="17"/>
      <c r="KY260" s="17"/>
      <c r="KZ260" s="17"/>
      <c r="LA260" s="17"/>
      <c r="LB260" s="17"/>
      <c r="LC260" s="17"/>
      <c r="LD260" s="17"/>
      <c r="LE260" s="17"/>
      <c r="LF260" s="17"/>
      <c r="LG260" s="17"/>
      <c r="LH260" s="17"/>
      <c r="LI260" s="17"/>
      <c r="LJ260" s="17"/>
      <c r="LK260" s="17"/>
      <c r="LL260" s="17"/>
      <c r="LM260" s="17"/>
      <c r="LN260" s="17"/>
      <c r="LO260" s="17"/>
      <c r="LP260" s="17"/>
      <c r="LQ260" s="17"/>
      <c r="LR260" s="17"/>
      <c r="LS260" s="17"/>
      <c r="LT260" s="17"/>
      <c r="LU260" s="17"/>
      <c r="LV260" s="17"/>
      <c r="LW260" s="17"/>
      <c r="LX260" s="17"/>
      <c r="LY260" s="17"/>
      <c r="LZ260" s="17"/>
      <c r="MA260" s="17"/>
      <c r="MB260" s="17"/>
      <c r="MC260" s="17"/>
      <c r="MD260" s="17"/>
      <c r="ME260" s="17"/>
      <c r="MF260" s="17"/>
      <c r="MG260" s="17"/>
      <c r="MH260" s="17"/>
      <c r="MI260" s="17"/>
      <c r="MJ260" s="17"/>
      <c r="MK260" s="17"/>
      <c r="ML260" s="17"/>
      <c r="MM260" s="17"/>
      <c r="MN260" s="17"/>
      <c r="MO260" s="17"/>
      <c r="MP260" s="17"/>
      <c r="MQ260" s="17"/>
      <c r="MR260" s="17"/>
      <c r="MS260" s="17"/>
      <c r="MT260" s="17"/>
      <c r="MU260" s="17"/>
      <c r="MV260" s="17"/>
      <c r="MW260" s="17"/>
      <c r="MX260" s="17"/>
      <c r="MY260" s="17"/>
      <c r="MZ260" s="17"/>
      <c r="NA260" s="17"/>
      <c r="NB260" s="17"/>
      <c r="NC260" s="17"/>
      <c r="ND260" s="17"/>
      <c r="NE260" s="17"/>
      <c r="NF260" s="17"/>
      <c r="NG260" s="17"/>
      <c r="NH260" s="17"/>
      <c r="NI260" s="17"/>
      <c r="NJ260" s="17"/>
      <c r="NK260" s="17"/>
      <c r="NL260" s="17"/>
      <c r="NM260" s="17"/>
      <c r="NN260" s="17"/>
      <c r="NO260" s="17"/>
      <c r="NP260" s="17"/>
      <c r="NQ260" s="17"/>
      <c r="NR260" s="17"/>
      <c r="NS260" s="17"/>
      <c r="NT260" s="17"/>
      <c r="NU260" s="17"/>
      <c r="NV260" s="17"/>
      <c r="NW260" s="17"/>
      <c r="NX260" s="17"/>
      <c r="NY260" s="17"/>
      <c r="NZ260" s="17"/>
      <c r="OA260" s="17"/>
      <c r="OB260" s="17"/>
      <c r="OC260" s="17"/>
      <c r="OD260" s="17"/>
      <c r="OE260" s="17"/>
      <c r="OF260" s="17"/>
      <c r="OG260" s="17"/>
      <c r="OH260" s="17"/>
      <c r="OI260" s="17"/>
      <c r="OJ260" s="17"/>
      <c r="OK260" s="17"/>
      <c r="OL260" s="17"/>
      <c r="OM260" s="17"/>
      <c r="ON260" s="17"/>
      <c r="OO260" s="17"/>
      <c r="OP260" s="17"/>
      <c r="OQ260" s="17"/>
      <c r="OR260" s="17"/>
      <c r="OS260" s="17"/>
      <c r="OT260" s="17"/>
      <c r="OU260" s="17"/>
      <c r="OV260" s="17"/>
      <c r="OW260" s="17"/>
      <c r="OX260" s="17"/>
      <c r="OY260" s="17"/>
      <c r="OZ260" s="17"/>
      <c r="PA260" s="17"/>
      <c r="PB260" s="17"/>
      <c r="PC260" s="17"/>
      <c r="PD260" s="17"/>
      <c r="PE260" s="17"/>
      <c r="PF260" s="17"/>
      <c r="PG260" s="17"/>
      <c r="PH260" s="17"/>
      <c r="PI260" s="17"/>
      <c r="PJ260" s="17"/>
      <c r="PK260" s="17"/>
      <c r="PL260" s="17"/>
      <c r="PM260" s="17"/>
      <c r="PN260" s="17"/>
      <c r="PO260" s="17"/>
      <c r="PP260" s="17"/>
      <c r="PQ260" s="17"/>
      <c r="PR260" s="17"/>
      <c r="PS260" s="17"/>
      <c r="PT260" s="17"/>
      <c r="PU260" s="17"/>
      <c r="PV260" s="17"/>
      <c r="PW260" s="17"/>
      <c r="PX260" s="17"/>
      <c r="PY260" s="17"/>
      <c r="PZ260" s="17"/>
      <c r="QA260" s="17"/>
      <c r="QB260" s="17"/>
      <c r="QC260" s="17"/>
      <c r="QD260" s="17"/>
      <c r="QE260" s="17"/>
      <c r="QF260" s="17"/>
      <c r="QG260" s="17"/>
      <c r="QH260" s="17"/>
      <c r="QI260" s="17"/>
      <c r="QJ260" s="17"/>
      <c r="QK260" s="17"/>
      <c r="QL260" s="17"/>
      <c r="QM260" s="17"/>
      <c r="QN260" s="17"/>
      <c r="QO260" s="17"/>
      <c r="QP260" s="17"/>
      <c r="QQ260" s="17"/>
      <c r="QR260" s="17"/>
      <c r="QS260" s="17"/>
      <c r="QT260" s="17"/>
      <c r="QU260" s="17"/>
      <c r="QV260" s="17"/>
      <c r="QW260" s="17"/>
      <c r="QX260" s="17"/>
      <c r="QY260" s="17"/>
      <c r="QZ260" s="17"/>
      <c r="RA260" s="17"/>
      <c r="RB260" s="17"/>
      <c r="RC260" s="17"/>
      <c r="RD260" s="17"/>
      <c r="RE260" s="17"/>
      <c r="RF260" s="17"/>
      <c r="RG260" s="17"/>
      <c r="RH260" s="17"/>
      <c r="RI260" s="17"/>
      <c r="RJ260" s="17"/>
      <c r="RK260" s="17"/>
      <c r="RL260" s="17"/>
      <c r="RM260" s="17"/>
      <c r="RN260" s="17"/>
      <c r="RO260" s="17"/>
      <c r="RP260" s="17"/>
      <c r="RQ260" s="17"/>
      <c r="RR260" s="17"/>
      <c r="RS260" s="17"/>
      <c r="RT260" s="17"/>
      <c r="RU260" s="17"/>
      <c r="RV260" s="17"/>
      <c r="RW260" s="17"/>
      <c r="RX260" s="17"/>
      <c r="RY260" s="17"/>
      <c r="RZ260" s="17"/>
      <c r="SA260" s="17"/>
      <c r="SB260" s="17"/>
      <c r="SC260" s="17"/>
      <c r="SD260" s="17"/>
      <c r="SE260" s="17"/>
      <c r="SF260" s="17"/>
      <c r="SG260" s="17"/>
      <c r="SH260" s="17"/>
      <c r="SI260" s="17"/>
      <c r="SJ260" s="17"/>
      <c r="SK260" s="17"/>
      <c r="SL260" s="17"/>
      <c r="SM260" s="17"/>
      <c r="SN260" s="17"/>
      <c r="SO260" s="17"/>
      <c r="SP260" s="17"/>
      <c r="SQ260" s="17"/>
      <c r="SR260" s="17"/>
      <c r="SS260" s="17"/>
      <c r="ST260" s="17"/>
      <c r="SU260" s="17"/>
    </row>
    <row r="261" spans="1:515" s="65" customFormat="1" ht="103.5" hidden="1" customHeight="1" x14ac:dyDescent="0.25">
      <c r="A261" s="62"/>
      <c r="B261" s="67" t="s">
        <v>1628</v>
      </c>
      <c r="C261" s="16" t="s">
        <v>812</v>
      </c>
      <c r="D261" s="4" t="s">
        <v>813</v>
      </c>
      <c r="E261" s="7" t="s">
        <v>814</v>
      </c>
      <c r="F261" s="7" t="s">
        <v>1164</v>
      </c>
      <c r="G261" s="4" t="s">
        <v>270</v>
      </c>
      <c r="H261" s="4" t="s">
        <v>75</v>
      </c>
      <c r="I261" s="4" t="s">
        <v>1859</v>
      </c>
      <c r="J261" s="14">
        <v>45047</v>
      </c>
      <c r="K261" s="14">
        <v>45076</v>
      </c>
      <c r="L261" s="66">
        <f t="shared" si="18"/>
        <v>29</v>
      </c>
      <c r="M261" s="4" t="s">
        <v>71</v>
      </c>
      <c r="N261" s="4"/>
      <c r="O261" s="4"/>
      <c r="P261" s="4" t="s">
        <v>479</v>
      </c>
      <c r="Q261" s="4" t="s">
        <v>482</v>
      </c>
      <c r="R261" s="4" t="s">
        <v>29</v>
      </c>
      <c r="S261" s="4"/>
      <c r="T261" s="4" t="s">
        <v>31</v>
      </c>
      <c r="U261" s="4"/>
      <c r="V261" s="4"/>
      <c r="W261" s="4"/>
      <c r="X261" s="4"/>
      <c r="Y261" s="4"/>
      <c r="Z261" s="4"/>
      <c r="AA261" s="4"/>
      <c r="AB261" s="4"/>
      <c r="AC261" s="4"/>
      <c r="AD261" s="4"/>
      <c r="AE261" s="4" t="s">
        <v>119</v>
      </c>
      <c r="AF261" s="4" t="s">
        <v>631</v>
      </c>
      <c r="AG261" s="4"/>
      <c r="AH261" s="4"/>
      <c r="AI261" s="4"/>
      <c r="AJ261" s="4"/>
      <c r="AK261" s="4"/>
      <c r="AL261" s="4" t="s">
        <v>1816</v>
      </c>
      <c r="AM261" s="4" t="s">
        <v>676</v>
      </c>
      <c r="AN261" s="4" t="s">
        <v>279</v>
      </c>
      <c r="AO261" s="4"/>
      <c r="AP261" s="4"/>
      <c r="AQ261" s="4" t="s">
        <v>48</v>
      </c>
      <c r="AR261" s="4"/>
      <c r="AS261" s="4"/>
      <c r="AT261" s="4"/>
      <c r="AU261" s="4"/>
      <c r="AV261" s="4"/>
      <c r="AW261" s="4"/>
      <c r="AX261" s="4"/>
      <c r="AY261" s="4"/>
      <c r="AZ261" s="4"/>
      <c r="BA261" s="4"/>
      <c r="BB261" s="4"/>
      <c r="BC261" s="4"/>
      <c r="BD261" s="4"/>
      <c r="BE261" s="4"/>
      <c r="BF261" s="4"/>
      <c r="BG261" s="4"/>
      <c r="BH261" s="4" t="s">
        <v>60</v>
      </c>
      <c r="BI261" s="4"/>
      <c r="BJ261" s="4"/>
      <c r="BK261" s="4"/>
      <c r="BL261" s="4"/>
      <c r="BM261" s="4"/>
      <c r="BN261" s="4"/>
      <c r="BO261" s="62"/>
      <c r="BP261" s="17"/>
      <c r="BQ261" s="17"/>
      <c r="BR261" s="17"/>
      <c r="BS261" s="17"/>
      <c r="BT261" s="17"/>
      <c r="BU261" s="17"/>
      <c r="BV261" s="17"/>
      <c r="BW261" s="17"/>
      <c r="BX261" s="17"/>
      <c r="BY261" s="17"/>
      <c r="BZ261" s="17"/>
      <c r="CA261" s="17"/>
      <c r="CB261" s="17"/>
      <c r="CC261" s="17"/>
      <c r="CD261" s="17"/>
      <c r="CE261" s="17"/>
      <c r="CF261" s="17"/>
      <c r="CG261" s="17"/>
      <c r="CH261" s="17"/>
      <c r="CI261" s="17"/>
      <c r="CJ261" s="17"/>
      <c r="CK261" s="17"/>
      <c r="CL261" s="17"/>
      <c r="CM261" s="17"/>
      <c r="CN261" s="17"/>
      <c r="CO261" s="17"/>
      <c r="CP261" s="17"/>
      <c r="CQ261" s="17"/>
      <c r="CR261" s="17"/>
      <c r="CS261" s="17"/>
      <c r="CT261" s="17"/>
      <c r="CU261" s="17"/>
      <c r="CV261" s="17"/>
      <c r="CW261" s="17"/>
      <c r="CX261" s="17"/>
      <c r="CY261" s="17"/>
      <c r="CZ261" s="17"/>
      <c r="DA261" s="17"/>
      <c r="DB261" s="17"/>
      <c r="DC261" s="17"/>
      <c r="DD261" s="17"/>
      <c r="DE261" s="17"/>
      <c r="DF261" s="17"/>
      <c r="DG261" s="17"/>
      <c r="DH261" s="17"/>
      <c r="DI261" s="17"/>
      <c r="DJ261" s="17"/>
      <c r="DK261" s="17"/>
      <c r="DL261" s="17"/>
      <c r="DM261" s="17"/>
      <c r="DN261" s="17"/>
      <c r="DO261" s="17"/>
      <c r="DP261" s="17"/>
      <c r="DQ261" s="17"/>
      <c r="DR261" s="17"/>
      <c r="DS261" s="17"/>
      <c r="DT261" s="17"/>
      <c r="DU261" s="17"/>
      <c r="DV261" s="17"/>
      <c r="DW261" s="17"/>
      <c r="DX261" s="17"/>
      <c r="DY261" s="17"/>
      <c r="DZ261" s="17"/>
      <c r="EA261" s="17"/>
      <c r="EB261" s="17"/>
      <c r="EC261" s="17"/>
      <c r="ED261" s="17"/>
      <c r="EE261" s="17"/>
      <c r="EF261" s="17"/>
      <c r="EG261" s="17"/>
      <c r="EH261" s="17"/>
      <c r="EI261" s="17"/>
      <c r="EJ261" s="17"/>
      <c r="EK261" s="17"/>
      <c r="EL261" s="17"/>
      <c r="EM261" s="17"/>
      <c r="EN261" s="17"/>
      <c r="EO261" s="17"/>
      <c r="EP261" s="17"/>
      <c r="EQ261" s="17"/>
      <c r="ER261" s="17"/>
      <c r="ES261" s="17"/>
      <c r="ET261" s="17"/>
      <c r="EU261" s="17"/>
      <c r="EV261" s="17"/>
      <c r="EW261" s="17"/>
      <c r="EX261" s="17"/>
      <c r="EY261" s="17"/>
      <c r="EZ261" s="17"/>
      <c r="FA261" s="17"/>
      <c r="FB261" s="17"/>
      <c r="FC261" s="17"/>
      <c r="FD261" s="17"/>
      <c r="FE261" s="17"/>
      <c r="FF261" s="17"/>
      <c r="FG261" s="17"/>
      <c r="FH261" s="17"/>
      <c r="FI261" s="17"/>
      <c r="FJ261" s="17"/>
      <c r="FK261" s="17"/>
      <c r="FL261" s="17"/>
      <c r="FM261" s="17"/>
      <c r="FN261" s="17"/>
      <c r="FO261" s="17"/>
      <c r="FP261" s="17"/>
      <c r="FQ261" s="17"/>
      <c r="FR261" s="17"/>
      <c r="FS261" s="17"/>
      <c r="FT261" s="17"/>
      <c r="FU261" s="17"/>
      <c r="FV261" s="17"/>
      <c r="FW261" s="17"/>
      <c r="FX261" s="17"/>
      <c r="FY261" s="17"/>
      <c r="FZ261" s="17"/>
      <c r="GA261" s="17"/>
      <c r="GB261" s="17"/>
      <c r="GC261" s="17"/>
      <c r="GD261" s="17"/>
      <c r="GE261" s="17"/>
      <c r="GF261" s="17"/>
      <c r="GG261" s="17"/>
      <c r="GH261" s="17"/>
      <c r="GI261" s="17"/>
      <c r="GJ261" s="17"/>
      <c r="GK261" s="17"/>
      <c r="GL261" s="17"/>
      <c r="GM261" s="17"/>
      <c r="GN261" s="17"/>
      <c r="GO261" s="17"/>
      <c r="GP261" s="17"/>
      <c r="GQ261" s="17"/>
      <c r="GR261" s="17"/>
      <c r="GS261" s="17"/>
      <c r="GT261" s="17"/>
      <c r="GU261" s="17"/>
      <c r="GV261" s="17"/>
      <c r="GW261" s="17"/>
      <c r="GX261" s="17"/>
      <c r="GY261" s="17"/>
      <c r="GZ261" s="17"/>
      <c r="HA261" s="17"/>
      <c r="HB261" s="17"/>
      <c r="HC261" s="17"/>
      <c r="HD261" s="17"/>
      <c r="HE261" s="17"/>
      <c r="HF261" s="17"/>
      <c r="HG261" s="17"/>
      <c r="HH261" s="17"/>
      <c r="HI261" s="17"/>
      <c r="HJ261" s="17"/>
      <c r="HK261" s="17"/>
      <c r="HL261" s="17"/>
      <c r="HM261" s="17"/>
      <c r="HN261" s="17"/>
      <c r="HO261" s="17"/>
      <c r="HP261" s="17"/>
      <c r="HQ261" s="17"/>
      <c r="HR261" s="17"/>
      <c r="HS261" s="17"/>
      <c r="HT261" s="17"/>
      <c r="HU261" s="17"/>
      <c r="HV261" s="17"/>
      <c r="HW261" s="17"/>
      <c r="HX261" s="17"/>
      <c r="HY261" s="17"/>
      <c r="HZ261" s="17"/>
      <c r="IA261" s="17"/>
      <c r="IB261" s="17"/>
      <c r="IC261" s="17"/>
      <c r="ID261" s="17"/>
      <c r="IE261" s="17"/>
      <c r="IF261" s="17"/>
      <c r="IG261" s="17"/>
      <c r="IH261" s="17"/>
      <c r="II261" s="17"/>
      <c r="IJ261" s="17"/>
      <c r="IK261" s="17"/>
      <c r="IL261" s="17"/>
      <c r="IM261" s="17"/>
      <c r="IN261" s="17"/>
      <c r="IO261" s="17"/>
      <c r="IP261" s="17"/>
      <c r="IQ261" s="17"/>
      <c r="IR261" s="17"/>
      <c r="IS261" s="17"/>
      <c r="IT261" s="17"/>
      <c r="IU261" s="17"/>
      <c r="IV261" s="17"/>
      <c r="IW261" s="17"/>
      <c r="IX261" s="17"/>
      <c r="IY261" s="17"/>
      <c r="IZ261" s="17"/>
      <c r="JA261" s="17"/>
      <c r="JB261" s="17"/>
      <c r="JC261" s="17"/>
      <c r="JD261" s="17"/>
      <c r="JE261" s="17"/>
      <c r="JF261" s="17"/>
      <c r="JG261" s="17"/>
      <c r="JH261" s="17"/>
      <c r="JI261" s="17"/>
      <c r="JJ261" s="17"/>
      <c r="JK261" s="17"/>
      <c r="JL261" s="17"/>
      <c r="JM261" s="17"/>
      <c r="JN261" s="17"/>
      <c r="JO261" s="17"/>
      <c r="JP261" s="17"/>
      <c r="JQ261" s="17"/>
      <c r="JR261" s="17"/>
      <c r="JS261" s="17"/>
      <c r="JT261" s="17"/>
      <c r="JU261" s="17"/>
      <c r="JV261" s="17"/>
      <c r="JW261" s="17"/>
      <c r="JX261" s="17"/>
      <c r="JY261" s="17"/>
      <c r="JZ261" s="17"/>
      <c r="KA261" s="17"/>
      <c r="KB261" s="17"/>
      <c r="KC261" s="17"/>
      <c r="KD261" s="17"/>
      <c r="KE261" s="17"/>
      <c r="KF261" s="17"/>
      <c r="KG261" s="17"/>
      <c r="KH261" s="17"/>
      <c r="KI261" s="17"/>
      <c r="KJ261" s="17"/>
      <c r="KK261" s="17"/>
      <c r="KL261" s="17"/>
      <c r="KM261" s="17"/>
      <c r="KN261" s="17"/>
      <c r="KO261" s="17"/>
      <c r="KP261" s="17"/>
      <c r="KQ261" s="17"/>
      <c r="KR261" s="17"/>
      <c r="KS261" s="17"/>
      <c r="KT261" s="17"/>
      <c r="KU261" s="17"/>
      <c r="KV261" s="17"/>
      <c r="KW261" s="17"/>
      <c r="KX261" s="17"/>
      <c r="KY261" s="17"/>
      <c r="KZ261" s="17"/>
      <c r="LA261" s="17"/>
      <c r="LB261" s="17"/>
      <c r="LC261" s="17"/>
      <c r="LD261" s="17"/>
      <c r="LE261" s="17"/>
      <c r="LF261" s="17"/>
      <c r="LG261" s="17"/>
      <c r="LH261" s="17"/>
      <c r="LI261" s="17"/>
      <c r="LJ261" s="17"/>
      <c r="LK261" s="17"/>
      <c r="LL261" s="17"/>
      <c r="LM261" s="17"/>
      <c r="LN261" s="17"/>
      <c r="LO261" s="17"/>
      <c r="LP261" s="17"/>
      <c r="LQ261" s="17"/>
      <c r="LR261" s="17"/>
      <c r="LS261" s="17"/>
      <c r="LT261" s="17"/>
      <c r="LU261" s="17"/>
      <c r="LV261" s="17"/>
      <c r="LW261" s="17"/>
      <c r="LX261" s="17"/>
      <c r="LY261" s="17"/>
      <c r="LZ261" s="17"/>
      <c r="MA261" s="17"/>
      <c r="MB261" s="17"/>
      <c r="MC261" s="17"/>
      <c r="MD261" s="17"/>
      <c r="ME261" s="17"/>
      <c r="MF261" s="17"/>
      <c r="MG261" s="17"/>
      <c r="MH261" s="17"/>
      <c r="MI261" s="17"/>
      <c r="MJ261" s="17"/>
      <c r="MK261" s="17"/>
      <c r="ML261" s="17"/>
      <c r="MM261" s="17"/>
      <c r="MN261" s="17"/>
      <c r="MO261" s="17"/>
      <c r="MP261" s="17"/>
      <c r="MQ261" s="17"/>
      <c r="MR261" s="17"/>
      <c r="MS261" s="17"/>
      <c r="MT261" s="17"/>
      <c r="MU261" s="17"/>
      <c r="MV261" s="17"/>
      <c r="MW261" s="17"/>
      <c r="MX261" s="17"/>
      <c r="MY261" s="17"/>
      <c r="MZ261" s="17"/>
      <c r="NA261" s="17"/>
      <c r="NB261" s="17"/>
      <c r="NC261" s="17"/>
      <c r="ND261" s="17"/>
      <c r="NE261" s="17"/>
      <c r="NF261" s="17"/>
      <c r="NG261" s="17"/>
      <c r="NH261" s="17"/>
      <c r="NI261" s="17"/>
      <c r="NJ261" s="17"/>
      <c r="NK261" s="17"/>
      <c r="NL261" s="17"/>
      <c r="NM261" s="17"/>
      <c r="NN261" s="17"/>
      <c r="NO261" s="17"/>
      <c r="NP261" s="17"/>
      <c r="NQ261" s="17"/>
      <c r="NR261" s="17"/>
      <c r="NS261" s="17"/>
      <c r="NT261" s="17"/>
      <c r="NU261" s="17"/>
      <c r="NV261" s="17"/>
      <c r="NW261" s="17"/>
      <c r="NX261" s="17"/>
      <c r="NY261" s="17"/>
      <c r="NZ261" s="17"/>
      <c r="OA261" s="17"/>
      <c r="OB261" s="17"/>
      <c r="OC261" s="17"/>
      <c r="OD261" s="17"/>
      <c r="OE261" s="17"/>
      <c r="OF261" s="17"/>
      <c r="OG261" s="17"/>
      <c r="OH261" s="17"/>
      <c r="OI261" s="17"/>
      <c r="OJ261" s="17"/>
      <c r="OK261" s="17"/>
      <c r="OL261" s="17"/>
      <c r="OM261" s="17"/>
      <c r="ON261" s="17"/>
      <c r="OO261" s="17"/>
      <c r="OP261" s="17"/>
      <c r="OQ261" s="17"/>
      <c r="OR261" s="17"/>
      <c r="OS261" s="17"/>
      <c r="OT261" s="17"/>
      <c r="OU261" s="17"/>
      <c r="OV261" s="17"/>
      <c r="OW261" s="17"/>
      <c r="OX261" s="17"/>
      <c r="OY261" s="17"/>
      <c r="OZ261" s="17"/>
      <c r="PA261" s="17"/>
      <c r="PB261" s="17"/>
      <c r="PC261" s="17"/>
      <c r="PD261" s="17"/>
      <c r="PE261" s="17"/>
      <c r="PF261" s="17"/>
      <c r="PG261" s="17"/>
      <c r="PH261" s="17"/>
      <c r="PI261" s="17"/>
      <c r="PJ261" s="17"/>
      <c r="PK261" s="17"/>
      <c r="PL261" s="17"/>
      <c r="PM261" s="17"/>
      <c r="PN261" s="17"/>
      <c r="PO261" s="17"/>
      <c r="PP261" s="17"/>
      <c r="PQ261" s="17"/>
      <c r="PR261" s="17"/>
      <c r="PS261" s="17"/>
      <c r="PT261" s="17"/>
      <c r="PU261" s="17"/>
      <c r="PV261" s="17"/>
      <c r="PW261" s="17"/>
      <c r="PX261" s="17"/>
      <c r="PY261" s="17"/>
      <c r="PZ261" s="17"/>
      <c r="QA261" s="17"/>
      <c r="QB261" s="17"/>
      <c r="QC261" s="17"/>
      <c r="QD261" s="17"/>
      <c r="QE261" s="17"/>
      <c r="QF261" s="17"/>
      <c r="QG261" s="17"/>
      <c r="QH261" s="17"/>
      <c r="QI261" s="17"/>
      <c r="QJ261" s="17"/>
      <c r="QK261" s="17"/>
      <c r="QL261" s="17"/>
      <c r="QM261" s="17"/>
      <c r="QN261" s="17"/>
      <c r="QO261" s="17"/>
      <c r="QP261" s="17"/>
      <c r="QQ261" s="17"/>
      <c r="QR261" s="17"/>
      <c r="QS261" s="17"/>
      <c r="QT261" s="17"/>
      <c r="QU261" s="17"/>
      <c r="QV261" s="17"/>
      <c r="QW261" s="17"/>
      <c r="QX261" s="17"/>
      <c r="QY261" s="17"/>
      <c r="QZ261" s="17"/>
      <c r="RA261" s="17"/>
      <c r="RB261" s="17"/>
      <c r="RC261" s="17"/>
      <c r="RD261" s="17"/>
      <c r="RE261" s="17"/>
      <c r="RF261" s="17"/>
      <c r="RG261" s="17"/>
      <c r="RH261" s="17"/>
      <c r="RI261" s="17"/>
      <c r="RJ261" s="17"/>
      <c r="RK261" s="17"/>
      <c r="RL261" s="17"/>
      <c r="RM261" s="17"/>
      <c r="RN261" s="17"/>
      <c r="RO261" s="17"/>
      <c r="RP261" s="17"/>
      <c r="RQ261" s="17"/>
      <c r="RR261" s="17"/>
      <c r="RS261" s="17"/>
      <c r="RT261" s="17"/>
      <c r="RU261" s="17"/>
      <c r="RV261" s="17"/>
      <c r="RW261" s="17"/>
      <c r="RX261" s="17"/>
      <c r="RY261" s="17"/>
      <c r="RZ261" s="17"/>
      <c r="SA261" s="17"/>
      <c r="SB261" s="17"/>
      <c r="SC261" s="17"/>
      <c r="SD261" s="17"/>
      <c r="SE261" s="17"/>
      <c r="SF261" s="17"/>
      <c r="SG261" s="17"/>
      <c r="SH261" s="17"/>
      <c r="SI261" s="17"/>
      <c r="SJ261" s="17"/>
      <c r="SK261" s="17"/>
      <c r="SL261" s="17"/>
      <c r="SM261" s="17"/>
      <c r="SN261" s="17"/>
      <c r="SO261" s="17"/>
      <c r="SP261" s="17"/>
      <c r="SQ261" s="17"/>
      <c r="SR261" s="17"/>
      <c r="SS261" s="17"/>
      <c r="ST261" s="17"/>
      <c r="SU261" s="17"/>
    </row>
    <row r="262" spans="1:515" s="65" customFormat="1" ht="103.5" hidden="1" customHeight="1" x14ac:dyDescent="0.25">
      <c r="A262" s="62"/>
      <c r="B262" s="67" t="s">
        <v>1629</v>
      </c>
      <c r="C262" s="16" t="s">
        <v>815</v>
      </c>
      <c r="D262" s="16" t="s">
        <v>813</v>
      </c>
      <c r="E262" s="124" t="s">
        <v>814</v>
      </c>
      <c r="F262" s="124" t="s">
        <v>1164</v>
      </c>
      <c r="G262" s="16" t="s">
        <v>270</v>
      </c>
      <c r="H262" s="16" t="s">
        <v>75</v>
      </c>
      <c r="I262" s="16" t="s">
        <v>1859</v>
      </c>
      <c r="J262" s="143">
        <v>45170</v>
      </c>
      <c r="K262" s="143">
        <v>45199</v>
      </c>
      <c r="L262" s="66">
        <f t="shared" si="18"/>
        <v>29</v>
      </c>
      <c r="M262" s="4" t="s">
        <v>71</v>
      </c>
      <c r="N262" s="4"/>
      <c r="O262" s="4"/>
      <c r="P262" s="4" t="s">
        <v>479</v>
      </c>
      <c r="Q262" s="4" t="s">
        <v>482</v>
      </c>
      <c r="R262" s="4" t="s">
        <v>29</v>
      </c>
      <c r="S262" s="4"/>
      <c r="T262" s="4" t="s">
        <v>31</v>
      </c>
      <c r="U262" s="4"/>
      <c r="V262" s="4"/>
      <c r="W262" s="4"/>
      <c r="X262" s="4"/>
      <c r="Y262" s="4"/>
      <c r="Z262" s="4"/>
      <c r="AA262" s="4"/>
      <c r="AB262" s="4"/>
      <c r="AC262" s="4"/>
      <c r="AD262" s="4"/>
      <c r="AE262" s="4" t="s">
        <v>119</v>
      </c>
      <c r="AF262" s="4" t="s">
        <v>631</v>
      </c>
      <c r="AG262" s="4"/>
      <c r="AH262" s="4"/>
      <c r="AI262" s="4"/>
      <c r="AJ262" s="4"/>
      <c r="AK262" s="4"/>
      <c r="AL262" s="4" t="s">
        <v>1816</v>
      </c>
      <c r="AM262" s="4" t="s">
        <v>676</v>
      </c>
      <c r="AN262" s="4" t="s">
        <v>279</v>
      </c>
      <c r="AO262" s="4"/>
      <c r="AP262" s="4"/>
      <c r="AQ262" s="4" t="s">
        <v>48</v>
      </c>
      <c r="AR262" s="4"/>
      <c r="AS262" s="4"/>
      <c r="AT262" s="4"/>
      <c r="AU262" s="4"/>
      <c r="AV262" s="4"/>
      <c r="AW262" s="4"/>
      <c r="AX262" s="4"/>
      <c r="AY262" s="4"/>
      <c r="AZ262" s="4"/>
      <c r="BA262" s="4"/>
      <c r="BB262" s="4"/>
      <c r="BC262" s="4"/>
      <c r="BD262" s="4"/>
      <c r="BE262" s="4"/>
      <c r="BF262" s="4"/>
      <c r="BG262" s="4"/>
      <c r="BH262" s="4" t="s">
        <v>60</v>
      </c>
      <c r="BI262" s="4"/>
      <c r="BJ262" s="4"/>
      <c r="BK262" s="4"/>
      <c r="BL262" s="4"/>
      <c r="BM262" s="4"/>
      <c r="BN262" s="4"/>
      <c r="BO262" s="62"/>
      <c r="BP262" s="17"/>
      <c r="BQ262" s="17"/>
      <c r="BR262" s="17"/>
      <c r="BS262" s="17"/>
      <c r="BT262" s="17"/>
      <c r="BU262" s="17"/>
      <c r="BV262" s="17"/>
      <c r="BW262" s="17"/>
      <c r="BX262" s="17"/>
      <c r="BY262" s="17"/>
      <c r="BZ262" s="17"/>
      <c r="CA262" s="17"/>
      <c r="CB262" s="17"/>
      <c r="CC262" s="17"/>
      <c r="CD262" s="17"/>
      <c r="CE262" s="17"/>
      <c r="CF262" s="17"/>
      <c r="CG262" s="17"/>
      <c r="CH262" s="17"/>
      <c r="CI262" s="17"/>
      <c r="CJ262" s="17"/>
      <c r="CK262" s="17"/>
      <c r="CL262" s="17"/>
      <c r="CM262" s="17"/>
      <c r="CN262" s="17"/>
      <c r="CO262" s="17"/>
      <c r="CP262" s="17"/>
      <c r="CQ262" s="17"/>
      <c r="CR262" s="17"/>
      <c r="CS262" s="17"/>
      <c r="CT262" s="17"/>
      <c r="CU262" s="17"/>
      <c r="CV262" s="17"/>
      <c r="CW262" s="17"/>
      <c r="CX262" s="17"/>
      <c r="CY262" s="17"/>
      <c r="CZ262" s="17"/>
      <c r="DA262" s="17"/>
      <c r="DB262" s="17"/>
      <c r="DC262" s="17"/>
      <c r="DD262" s="17"/>
      <c r="DE262" s="17"/>
      <c r="DF262" s="17"/>
      <c r="DG262" s="17"/>
      <c r="DH262" s="17"/>
      <c r="DI262" s="17"/>
      <c r="DJ262" s="17"/>
      <c r="DK262" s="17"/>
      <c r="DL262" s="17"/>
      <c r="DM262" s="17"/>
      <c r="DN262" s="17"/>
      <c r="DO262" s="17"/>
      <c r="DP262" s="17"/>
      <c r="DQ262" s="17"/>
      <c r="DR262" s="17"/>
      <c r="DS262" s="17"/>
      <c r="DT262" s="17"/>
      <c r="DU262" s="17"/>
      <c r="DV262" s="17"/>
      <c r="DW262" s="17"/>
      <c r="DX262" s="17"/>
      <c r="DY262" s="17"/>
      <c r="DZ262" s="17"/>
      <c r="EA262" s="17"/>
      <c r="EB262" s="17"/>
      <c r="EC262" s="17"/>
      <c r="ED262" s="17"/>
      <c r="EE262" s="17"/>
      <c r="EF262" s="17"/>
      <c r="EG262" s="17"/>
      <c r="EH262" s="17"/>
      <c r="EI262" s="17"/>
      <c r="EJ262" s="17"/>
      <c r="EK262" s="17"/>
      <c r="EL262" s="17"/>
      <c r="EM262" s="17"/>
      <c r="EN262" s="17"/>
      <c r="EO262" s="17"/>
      <c r="EP262" s="17"/>
      <c r="EQ262" s="17"/>
      <c r="ER262" s="17"/>
      <c r="ES262" s="17"/>
      <c r="ET262" s="17"/>
      <c r="EU262" s="17"/>
      <c r="EV262" s="17"/>
      <c r="EW262" s="17"/>
      <c r="EX262" s="17"/>
      <c r="EY262" s="17"/>
      <c r="EZ262" s="17"/>
      <c r="FA262" s="17"/>
      <c r="FB262" s="17"/>
      <c r="FC262" s="17"/>
      <c r="FD262" s="17"/>
      <c r="FE262" s="17"/>
      <c r="FF262" s="17"/>
      <c r="FG262" s="17"/>
      <c r="FH262" s="17"/>
      <c r="FI262" s="17"/>
      <c r="FJ262" s="17"/>
      <c r="FK262" s="17"/>
      <c r="FL262" s="17"/>
      <c r="FM262" s="17"/>
      <c r="FN262" s="17"/>
      <c r="FO262" s="17"/>
      <c r="FP262" s="17"/>
      <c r="FQ262" s="17"/>
      <c r="FR262" s="17"/>
      <c r="FS262" s="17"/>
      <c r="FT262" s="17"/>
      <c r="FU262" s="17"/>
      <c r="FV262" s="17"/>
      <c r="FW262" s="17"/>
      <c r="FX262" s="17"/>
      <c r="FY262" s="17"/>
      <c r="FZ262" s="17"/>
      <c r="GA262" s="17"/>
      <c r="GB262" s="17"/>
      <c r="GC262" s="17"/>
      <c r="GD262" s="17"/>
      <c r="GE262" s="17"/>
      <c r="GF262" s="17"/>
      <c r="GG262" s="17"/>
      <c r="GH262" s="17"/>
      <c r="GI262" s="17"/>
      <c r="GJ262" s="17"/>
      <c r="GK262" s="17"/>
      <c r="GL262" s="17"/>
      <c r="GM262" s="17"/>
      <c r="GN262" s="17"/>
      <c r="GO262" s="17"/>
      <c r="GP262" s="17"/>
      <c r="GQ262" s="17"/>
      <c r="GR262" s="17"/>
      <c r="GS262" s="17"/>
      <c r="GT262" s="17"/>
      <c r="GU262" s="17"/>
      <c r="GV262" s="17"/>
      <c r="GW262" s="17"/>
      <c r="GX262" s="17"/>
      <c r="GY262" s="17"/>
      <c r="GZ262" s="17"/>
      <c r="HA262" s="17"/>
      <c r="HB262" s="17"/>
      <c r="HC262" s="17"/>
      <c r="HD262" s="17"/>
      <c r="HE262" s="17"/>
      <c r="HF262" s="17"/>
      <c r="HG262" s="17"/>
      <c r="HH262" s="17"/>
      <c r="HI262" s="17"/>
      <c r="HJ262" s="17"/>
      <c r="HK262" s="17"/>
      <c r="HL262" s="17"/>
      <c r="HM262" s="17"/>
      <c r="HN262" s="17"/>
      <c r="HO262" s="17"/>
      <c r="HP262" s="17"/>
      <c r="HQ262" s="17"/>
      <c r="HR262" s="17"/>
      <c r="HS262" s="17"/>
      <c r="HT262" s="17"/>
      <c r="HU262" s="17"/>
      <c r="HV262" s="17"/>
      <c r="HW262" s="17"/>
      <c r="HX262" s="17"/>
      <c r="HY262" s="17"/>
      <c r="HZ262" s="17"/>
      <c r="IA262" s="17"/>
      <c r="IB262" s="17"/>
      <c r="IC262" s="17"/>
      <c r="ID262" s="17"/>
      <c r="IE262" s="17"/>
      <c r="IF262" s="17"/>
      <c r="IG262" s="17"/>
      <c r="IH262" s="17"/>
      <c r="II262" s="17"/>
      <c r="IJ262" s="17"/>
      <c r="IK262" s="17"/>
      <c r="IL262" s="17"/>
      <c r="IM262" s="17"/>
      <c r="IN262" s="17"/>
      <c r="IO262" s="17"/>
      <c r="IP262" s="17"/>
      <c r="IQ262" s="17"/>
      <c r="IR262" s="17"/>
      <c r="IS262" s="17"/>
      <c r="IT262" s="17"/>
      <c r="IU262" s="17"/>
      <c r="IV262" s="17"/>
      <c r="IW262" s="17"/>
      <c r="IX262" s="17"/>
      <c r="IY262" s="17"/>
      <c r="IZ262" s="17"/>
      <c r="JA262" s="17"/>
      <c r="JB262" s="17"/>
      <c r="JC262" s="17"/>
      <c r="JD262" s="17"/>
      <c r="JE262" s="17"/>
      <c r="JF262" s="17"/>
      <c r="JG262" s="17"/>
      <c r="JH262" s="17"/>
      <c r="JI262" s="17"/>
      <c r="JJ262" s="17"/>
      <c r="JK262" s="17"/>
      <c r="JL262" s="17"/>
      <c r="JM262" s="17"/>
      <c r="JN262" s="17"/>
      <c r="JO262" s="17"/>
      <c r="JP262" s="17"/>
      <c r="JQ262" s="17"/>
      <c r="JR262" s="17"/>
      <c r="JS262" s="17"/>
      <c r="JT262" s="17"/>
      <c r="JU262" s="17"/>
      <c r="JV262" s="17"/>
      <c r="JW262" s="17"/>
      <c r="JX262" s="17"/>
      <c r="JY262" s="17"/>
      <c r="JZ262" s="17"/>
      <c r="KA262" s="17"/>
      <c r="KB262" s="17"/>
      <c r="KC262" s="17"/>
      <c r="KD262" s="17"/>
      <c r="KE262" s="17"/>
      <c r="KF262" s="17"/>
      <c r="KG262" s="17"/>
      <c r="KH262" s="17"/>
      <c r="KI262" s="17"/>
      <c r="KJ262" s="17"/>
      <c r="KK262" s="17"/>
      <c r="KL262" s="17"/>
      <c r="KM262" s="17"/>
      <c r="KN262" s="17"/>
      <c r="KO262" s="17"/>
      <c r="KP262" s="17"/>
      <c r="KQ262" s="17"/>
      <c r="KR262" s="17"/>
      <c r="KS262" s="17"/>
      <c r="KT262" s="17"/>
      <c r="KU262" s="17"/>
      <c r="KV262" s="17"/>
      <c r="KW262" s="17"/>
      <c r="KX262" s="17"/>
      <c r="KY262" s="17"/>
      <c r="KZ262" s="17"/>
      <c r="LA262" s="17"/>
      <c r="LB262" s="17"/>
      <c r="LC262" s="17"/>
      <c r="LD262" s="17"/>
      <c r="LE262" s="17"/>
      <c r="LF262" s="17"/>
      <c r="LG262" s="17"/>
      <c r="LH262" s="17"/>
      <c r="LI262" s="17"/>
      <c r="LJ262" s="17"/>
      <c r="LK262" s="17"/>
      <c r="LL262" s="17"/>
      <c r="LM262" s="17"/>
      <c r="LN262" s="17"/>
      <c r="LO262" s="17"/>
      <c r="LP262" s="17"/>
      <c r="LQ262" s="17"/>
      <c r="LR262" s="17"/>
      <c r="LS262" s="17"/>
      <c r="LT262" s="17"/>
      <c r="LU262" s="17"/>
      <c r="LV262" s="17"/>
      <c r="LW262" s="17"/>
      <c r="LX262" s="17"/>
      <c r="LY262" s="17"/>
      <c r="LZ262" s="17"/>
      <c r="MA262" s="17"/>
      <c r="MB262" s="17"/>
      <c r="MC262" s="17"/>
      <c r="MD262" s="17"/>
      <c r="ME262" s="17"/>
      <c r="MF262" s="17"/>
      <c r="MG262" s="17"/>
      <c r="MH262" s="17"/>
      <c r="MI262" s="17"/>
      <c r="MJ262" s="17"/>
      <c r="MK262" s="17"/>
      <c r="ML262" s="17"/>
      <c r="MM262" s="17"/>
      <c r="MN262" s="17"/>
      <c r="MO262" s="17"/>
      <c r="MP262" s="17"/>
      <c r="MQ262" s="17"/>
      <c r="MR262" s="17"/>
      <c r="MS262" s="17"/>
      <c r="MT262" s="17"/>
      <c r="MU262" s="17"/>
      <c r="MV262" s="17"/>
      <c r="MW262" s="17"/>
      <c r="MX262" s="17"/>
      <c r="MY262" s="17"/>
      <c r="MZ262" s="17"/>
      <c r="NA262" s="17"/>
      <c r="NB262" s="17"/>
      <c r="NC262" s="17"/>
      <c r="ND262" s="17"/>
      <c r="NE262" s="17"/>
      <c r="NF262" s="17"/>
      <c r="NG262" s="17"/>
      <c r="NH262" s="17"/>
      <c r="NI262" s="17"/>
      <c r="NJ262" s="17"/>
      <c r="NK262" s="17"/>
      <c r="NL262" s="17"/>
      <c r="NM262" s="17"/>
      <c r="NN262" s="17"/>
      <c r="NO262" s="17"/>
      <c r="NP262" s="17"/>
      <c r="NQ262" s="17"/>
      <c r="NR262" s="17"/>
      <c r="NS262" s="17"/>
      <c r="NT262" s="17"/>
      <c r="NU262" s="17"/>
      <c r="NV262" s="17"/>
      <c r="NW262" s="17"/>
      <c r="NX262" s="17"/>
      <c r="NY262" s="17"/>
      <c r="NZ262" s="17"/>
      <c r="OA262" s="17"/>
      <c r="OB262" s="17"/>
      <c r="OC262" s="17"/>
      <c r="OD262" s="17"/>
      <c r="OE262" s="17"/>
      <c r="OF262" s="17"/>
      <c r="OG262" s="17"/>
      <c r="OH262" s="17"/>
      <c r="OI262" s="17"/>
      <c r="OJ262" s="17"/>
      <c r="OK262" s="17"/>
      <c r="OL262" s="17"/>
      <c r="OM262" s="17"/>
      <c r="ON262" s="17"/>
      <c r="OO262" s="17"/>
      <c r="OP262" s="17"/>
      <c r="OQ262" s="17"/>
      <c r="OR262" s="17"/>
      <c r="OS262" s="17"/>
      <c r="OT262" s="17"/>
      <c r="OU262" s="17"/>
      <c r="OV262" s="17"/>
      <c r="OW262" s="17"/>
      <c r="OX262" s="17"/>
      <c r="OY262" s="17"/>
      <c r="OZ262" s="17"/>
      <c r="PA262" s="17"/>
      <c r="PB262" s="17"/>
      <c r="PC262" s="17"/>
      <c r="PD262" s="17"/>
      <c r="PE262" s="17"/>
      <c r="PF262" s="17"/>
      <c r="PG262" s="17"/>
      <c r="PH262" s="17"/>
      <c r="PI262" s="17"/>
      <c r="PJ262" s="17"/>
      <c r="PK262" s="17"/>
      <c r="PL262" s="17"/>
      <c r="PM262" s="17"/>
      <c r="PN262" s="17"/>
      <c r="PO262" s="17"/>
      <c r="PP262" s="17"/>
      <c r="PQ262" s="17"/>
      <c r="PR262" s="17"/>
      <c r="PS262" s="17"/>
      <c r="PT262" s="17"/>
      <c r="PU262" s="17"/>
      <c r="PV262" s="17"/>
      <c r="PW262" s="17"/>
      <c r="PX262" s="17"/>
      <c r="PY262" s="17"/>
      <c r="PZ262" s="17"/>
      <c r="QA262" s="17"/>
      <c r="QB262" s="17"/>
      <c r="QC262" s="17"/>
      <c r="QD262" s="17"/>
      <c r="QE262" s="17"/>
      <c r="QF262" s="17"/>
      <c r="QG262" s="17"/>
      <c r="QH262" s="17"/>
      <c r="QI262" s="17"/>
      <c r="QJ262" s="17"/>
      <c r="QK262" s="17"/>
      <c r="QL262" s="17"/>
      <c r="QM262" s="17"/>
      <c r="QN262" s="17"/>
      <c r="QO262" s="17"/>
      <c r="QP262" s="17"/>
      <c r="QQ262" s="17"/>
      <c r="QR262" s="17"/>
      <c r="QS262" s="17"/>
      <c r="QT262" s="17"/>
      <c r="QU262" s="17"/>
      <c r="QV262" s="17"/>
      <c r="QW262" s="17"/>
      <c r="QX262" s="17"/>
      <c r="QY262" s="17"/>
      <c r="QZ262" s="17"/>
      <c r="RA262" s="17"/>
      <c r="RB262" s="17"/>
      <c r="RC262" s="17"/>
      <c r="RD262" s="17"/>
      <c r="RE262" s="17"/>
      <c r="RF262" s="17"/>
      <c r="RG262" s="17"/>
      <c r="RH262" s="17"/>
      <c r="RI262" s="17"/>
      <c r="RJ262" s="17"/>
      <c r="RK262" s="17"/>
      <c r="RL262" s="17"/>
      <c r="RM262" s="17"/>
      <c r="RN262" s="17"/>
      <c r="RO262" s="17"/>
      <c r="RP262" s="17"/>
      <c r="RQ262" s="17"/>
      <c r="RR262" s="17"/>
      <c r="RS262" s="17"/>
      <c r="RT262" s="17"/>
      <c r="RU262" s="17"/>
      <c r="RV262" s="17"/>
      <c r="RW262" s="17"/>
      <c r="RX262" s="17"/>
      <c r="RY262" s="17"/>
      <c r="RZ262" s="17"/>
      <c r="SA262" s="17"/>
      <c r="SB262" s="17"/>
      <c r="SC262" s="17"/>
      <c r="SD262" s="17"/>
      <c r="SE262" s="17"/>
      <c r="SF262" s="17"/>
      <c r="SG262" s="17"/>
      <c r="SH262" s="17"/>
      <c r="SI262" s="17"/>
      <c r="SJ262" s="17"/>
      <c r="SK262" s="17"/>
      <c r="SL262" s="17"/>
      <c r="SM262" s="17"/>
      <c r="SN262" s="17"/>
      <c r="SO262" s="17"/>
      <c r="SP262" s="17"/>
      <c r="SQ262" s="17"/>
      <c r="SR262" s="17"/>
      <c r="SS262" s="17"/>
      <c r="ST262" s="17"/>
      <c r="SU262" s="17"/>
    </row>
    <row r="263" spans="1:515" s="65" customFormat="1" ht="103.5" hidden="1" customHeight="1" x14ac:dyDescent="0.25">
      <c r="A263" s="62"/>
      <c r="B263" s="67" t="s">
        <v>1630</v>
      </c>
      <c r="C263" s="16" t="s">
        <v>1165</v>
      </c>
      <c r="D263" s="4" t="s">
        <v>813</v>
      </c>
      <c r="E263" s="7" t="s">
        <v>814</v>
      </c>
      <c r="F263" s="7" t="s">
        <v>1164</v>
      </c>
      <c r="G263" s="4" t="s">
        <v>270</v>
      </c>
      <c r="H263" s="4" t="s">
        <v>75</v>
      </c>
      <c r="I263" s="4" t="s">
        <v>1859</v>
      </c>
      <c r="J263" s="14">
        <v>44927</v>
      </c>
      <c r="K263" s="14">
        <v>44982</v>
      </c>
      <c r="L263" s="66">
        <f t="shared" si="18"/>
        <v>55</v>
      </c>
      <c r="M263" s="4" t="s">
        <v>71</v>
      </c>
      <c r="N263" s="4"/>
      <c r="O263" s="4"/>
      <c r="P263" s="4" t="s">
        <v>479</v>
      </c>
      <c r="Q263" s="4" t="s">
        <v>482</v>
      </c>
      <c r="R263" s="4" t="s">
        <v>29</v>
      </c>
      <c r="S263" s="4"/>
      <c r="T263" s="4" t="s">
        <v>31</v>
      </c>
      <c r="U263" s="4"/>
      <c r="V263" s="4"/>
      <c r="W263" s="4"/>
      <c r="X263" s="4"/>
      <c r="Y263" s="4"/>
      <c r="Z263" s="4"/>
      <c r="AA263" s="4"/>
      <c r="AB263" s="4"/>
      <c r="AC263" s="4"/>
      <c r="AD263" s="4"/>
      <c r="AE263" s="4" t="s">
        <v>119</v>
      </c>
      <c r="AF263" s="4" t="s">
        <v>631</v>
      </c>
      <c r="AG263" s="4"/>
      <c r="AH263" s="4"/>
      <c r="AI263" s="4"/>
      <c r="AJ263" s="4"/>
      <c r="AK263" s="4"/>
      <c r="AL263" s="4" t="s">
        <v>1816</v>
      </c>
      <c r="AM263" s="4" t="s">
        <v>676</v>
      </c>
      <c r="AN263" s="4" t="s">
        <v>279</v>
      </c>
      <c r="AO263" s="4"/>
      <c r="AP263" s="4"/>
      <c r="AQ263" s="4" t="s">
        <v>48</v>
      </c>
      <c r="AR263" s="4"/>
      <c r="AS263" s="4"/>
      <c r="AT263" s="4"/>
      <c r="AU263" s="4"/>
      <c r="AV263" s="4"/>
      <c r="AW263" s="4"/>
      <c r="AX263" s="4"/>
      <c r="AY263" s="4"/>
      <c r="AZ263" s="4"/>
      <c r="BA263" s="4"/>
      <c r="BB263" s="4"/>
      <c r="BC263" s="4"/>
      <c r="BD263" s="4"/>
      <c r="BE263" s="4"/>
      <c r="BF263" s="4"/>
      <c r="BG263" s="4"/>
      <c r="BH263" s="4" t="s">
        <v>60</v>
      </c>
      <c r="BI263" s="4"/>
      <c r="BJ263" s="4"/>
      <c r="BK263" s="4"/>
      <c r="BL263" s="4"/>
      <c r="BM263" s="4"/>
      <c r="BN263" s="4"/>
      <c r="BO263" s="62"/>
      <c r="BP263" s="17"/>
      <c r="BQ263" s="17"/>
      <c r="BR263" s="17"/>
      <c r="BS263" s="17"/>
      <c r="BT263" s="17"/>
      <c r="BU263" s="17"/>
      <c r="BV263" s="17"/>
      <c r="BW263" s="17"/>
      <c r="BX263" s="17"/>
      <c r="BY263" s="17"/>
      <c r="BZ263" s="17"/>
      <c r="CA263" s="17"/>
      <c r="CB263" s="17"/>
      <c r="CC263" s="17"/>
      <c r="CD263" s="17"/>
      <c r="CE263" s="17"/>
      <c r="CF263" s="17"/>
      <c r="CG263" s="17"/>
      <c r="CH263" s="17"/>
      <c r="CI263" s="17"/>
      <c r="CJ263" s="17"/>
      <c r="CK263" s="17"/>
      <c r="CL263" s="17"/>
      <c r="CM263" s="17"/>
      <c r="CN263" s="17"/>
      <c r="CO263" s="17"/>
      <c r="CP263" s="17"/>
      <c r="CQ263" s="17"/>
      <c r="CR263" s="17"/>
      <c r="CS263" s="17"/>
      <c r="CT263" s="17"/>
      <c r="CU263" s="17"/>
      <c r="CV263" s="17"/>
      <c r="CW263" s="17"/>
      <c r="CX263" s="17"/>
      <c r="CY263" s="17"/>
      <c r="CZ263" s="17"/>
      <c r="DA263" s="17"/>
      <c r="DB263" s="17"/>
      <c r="DC263" s="17"/>
      <c r="DD263" s="17"/>
      <c r="DE263" s="17"/>
      <c r="DF263" s="17"/>
      <c r="DG263" s="17"/>
      <c r="DH263" s="17"/>
      <c r="DI263" s="17"/>
      <c r="DJ263" s="17"/>
      <c r="DK263" s="17"/>
      <c r="DL263" s="17"/>
      <c r="DM263" s="17"/>
      <c r="DN263" s="17"/>
      <c r="DO263" s="17"/>
      <c r="DP263" s="17"/>
      <c r="DQ263" s="17"/>
      <c r="DR263" s="17"/>
      <c r="DS263" s="17"/>
      <c r="DT263" s="17"/>
      <c r="DU263" s="17"/>
      <c r="DV263" s="17"/>
      <c r="DW263" s="17"/>
      <c r="DX263" s="17"/>
      <c r="DY263" s="17"/>
      <c r="DZ263" s="17"/>
      <c r="EA263" s="17"/>
      <c r="EB263" s="17"/>
      <c r="EC263" s="17"/>
      <c r="ED263" s="17"/>
      <c r="EE263" s="17"/>
      <c r="EF263" s="17"/>
      <c r="EG263" s="17"/>
      <c r="EH263" s="17"/>
      <c r="EI263" s="17"/>
      <c r="EJ263" s="17"/>
      <c r="EK263" s="17"/>
      <c r="EL263" s="17"/>
      <c r="EM263" s="17"/>
      <c r="EN263" s="17"/>
      <c r="EO263" s="17"/>
      <c r="EP263" s="17"/>
      <c r="EQ263" s="17"/>
      <c r="ER263" s="17"/>
      <c r="ES263" s="17"/>
      <c r="ET263" s="17"/>
      <c r="EU263" s="17"/>
      <c r="EV263" s="17"/>
      <c r="EW263" s="17"/>
      <c r="EX263" s="17"/>
      <c r="EY263" s="17"/>
      <c r="EZ263" s="17"/>
      <c r="FA263" s="17"/>
      <c r="FB263" s="17"/>
      <c r="FC263" s="17"/>
      <c r="FD263" s="17"/>
      <c r="FE263" s="17"/>
      <c r="FF263" s="17"/>
      <c r="FG263" s="17"/>
      <c r="FH263" s="17"/>
      <c r="FI263" s="17"/>
      <c r="FJ263" s="17"/>
      <c r="FK263" s="17"/>
      <c r="FL263" s="17"/>
      <c r="FM263" s="17"/>
      <c r="FN263" s="17"/>
      <c r="FO263" s="17"/>
      <c r="FP263" s="17"/>
      <c r="FQ263" s="17"/>
      <c r="FR263" s="17"/>
      <c r="FS263" s="17"/>
      <c r="FT263" s="17"/>
      <c r="FU263" s="17"/>
      <c r="FV263" s="17"/>
      <c r="FW263" s="17"/>
      <c r="FX263" s="17"/>
      <c r="FY263" s="17"/>
      <c r="FZ263" s="17"/>
      <c r="GA263" s="17"/>
      <c r="GB263" s="17"/>
      <c r="GC263" s="17"/>
      <c r="GD263" s="17"/>
      <c r="GE263" s="17"/>
      <c r="GF263" s="17"/>
      <c r="GG263" s="17"/>
      <c r="GH263" s="17"/>
      <c r="GI263" s="17"/>
      <c r="GJ263" s="17"/>
      <c r="GK263" s="17"/>
      <c r="GL263" s="17"/>
      <c r="GM263" s="17"/>
      <c r="GN263" s="17"/>
      <c r="GO263" s="17"/>
      <c r="GP263" s="17"/>
      <c r="GQ263" s="17"/>
      <c r="GR263" s="17"/>
      <c r="GS263" s="17"/>
      <c r="GT263" s="17"/>
      <c r="GU263" s="17"/>
      <c r="GV263" s="17"/>
      <c r="GW263" s="17"/>
      <c r="GX263" s="17"/>
      <c r="GY263" s="17"/>
      <c r="GZ263" s="17"/>
      <c r="HA263" s="17"/>
      <c r="HB263" s="17"/>
      <c r="HC263" s="17"/>
      <c r="HD263" s="17"/>
      <c r="HE263" s="17"/>
      <c r="HF263" s="17"/>
      <c r="HG263" s="17"/>
      <c r="HH263" s="17"/>
      <c r="HI263" s="17"/>
      <c r="HJ263" s="17"/>
      <c r="HK263" s="17"/>
      <c r="HL263" s="17"/>
      <c r="HM263" s="17"/>
      <c r="HN263" s="17"/>
      <c r="HO263" s="17"/>
      <c r="HP263" s="17"/>
      <c r="HQ263" s="17"/>
      <c r="HR263" s="17"/>
      <c r="HS263" s="17"/>
      <c r="HT263" s="17"/>
      <c r="HU263" s="17"/>
      <c r="HV263" s="17"/>
      <c r="HW263" s="17"/>
      <c r="HX263" s="17"/>
      <c r="HY263" s="17"/>
      <c r="HZ263" s="17"/>
      <c r="IA263" s="17"/>
      <c r="IB263" s="17"/>
      <c r="IC263" s="17"/>
      <c r="ID263" s="17"/>
      <c r="IE263" s="17"/>
      <c r="IF263" s="17"/>
      <c r="IG263" s="17"/>
      <c r="IH263" s="17"/>
      <c r="II263" s="17"/>
      <c r="IJ263" s="17"/>
      <c r="IK263" s="17"/>
      <c r="IL263" s="17"/>
      <c r="IM263" s="17"/>
      <c r="IN263" s="17"/>
      <c r="IO263" s="17"/>
      <c r="IP263" s="17"/>
      <c r="IQ263" s="17"/>
      <c r="IR263" s="17"/>
      <c r="IS263" s="17"/>
      <c r="IT263" s="17"/>
      <c r="IU263" s="17"/>
      <c r="IV263" s="17"/>
      <c r="IW263" s="17"/>
      <c r="IX263" s="17"/>
      <c r="IY263" s="17"/>
      <c r="IZ263" s="17"/>
      <c r="JA263" s="17"/>
      <c r="JB263" s="17"/>
      <c r="JC263" s="17"/>
      <c r="JD263" s="17"/>
      <c r="JE263" s="17"/>
      <c r="JF263" s="17"/>
      <c r="JG263" s="17"/>
      <c r="JH263" s="17"/>
      <c r="JI263" s="17"/>
      <c r="JJ263" s="17"/>
      <c r="JK263" s="17"/>
      <c r="JL263" s="17"/>
      <c r="JM263" s="17"/>
      <c r="JN263" s="17"/>
      <c r="JO263" s="17"/>
      <c r="JP263" s="17"/>
      <c r="JQ263" s="17"/>
      <c r="JR263" s="17"/>
      <c r="JS263" s="17"/>
      <c r="JT263" s="17"/>
      <c r="JU263" s="17"/>
      <c r="JV263" s="17"/>
      <c r="JW263" s="17"/>
      <c r="JX263" s="17"/>
      <c r="JY263" s="17"/>
      <c r="JZ263" s="17"/>
      <c r="KA263" s="17"/>
      <c r="KB263" s="17"/>
      <c r="KC263" s="17"/>
      <c r="KD263" s="17"/>
      <c r="KE263" s="17"/>
      <c r="KF263" s="17"/>
      <c r="KG263" s="17"/>
      <c r="KH263" s="17"/>
      <c r="KI263" s="17"/>
      <c r="KJ263" s="17"/>
      <c r="KK263" s="17"/>
      <c r="KL263" s="17"/>
      <c r="KM263" s="17"/>
      <c r="KN263" s="17"/>
      <c r="KO263" s="17"/>
      <c r="KP263" s="17"/>
      <c r="KQ263" s="17"/>
      <c r="KR263" s="17"/>
      <c r="KS263" s="17"/>
      <c r="KT263" s="17"/>
      <c r="KU263" s="17"/>
      <c r="KV263" s="17"/>
      <c r="KW263" s="17"/>
      <c r="KX263" s="17"/>
      <c r="KY263" s="17"/>
      <c r="KZ263" s="17"/>
      <c r="LA263" s="17"/>
      <c r="LB263" s="17"/>
      <c r="LC263" s="17"/>
      <c r="LD263" s="17"/>
      <c r="LE263" s="17"/>
      <c r="LF263" s="17"/>
      <c r="LG263" s="17"/>
      <c r="LH263" s="17"/>
      <c r="LI263" s="17"/>
      <c r="LJ263" s="17"/>
      <c r="LK263" s="17"/>
      <c r="LL263" s="17"/>
      <c r="LM263" s="17"/>
      <c r="LN263" s="17"/>
      <c r="LO263" s="17"/>
      <c r="LP263" s="17"/>
      <c r="LQ263" s="17"/>
      <c r="LR263" s="17"/>
      <c r="LS263" s="17"/>
      <c r="LT263" s="17"/>
      <c r="LU263" s="17"/>
      <c r="LV263" s="17"/>
      <c r="LW263" s="17"/>
      <c r="LX263" s="17"/>
      <c r="LY263" s="17"/>
      <c r="LZ263" s="17"/>
      <c r="MA263" s="17"/>
      <c r="MB263" s="17"/>
      <c r="MC263" s="17"/>
      <c r="MD263" s="17"/>
      <c r="ME263" s="17"/>
      <c r="MF263" s="17"/>
      <c r="MG263" s="17"/>
      <c r="MH263" s="17"/>
      <c r="MI263" s="17"/>
      <c r="MJ263" s="17"/>
      <c r="MK263" s="17"/>
      <c r="ML263" s="17"/>
      <c r="MM263" s="17"/>
      <c r="MN263" s="17"/>
      <c r="MO263" s="17"/>
      <c r="MP263" s="17"/>
      <c r="MQ263" s="17"/>
      <c r="MR263" s="17"/>
      <c r="MS263" s="17"/>
      <c r="MT263" s="17"/>
      <c r="MU263" s="17"/>
      <c r="MV263" s="17"/>
      <c r="MW263" s="17"/>
      <c r="MX263" s="17"/>
      <c r="MY263" s="17"/>
      <c r="MZ263" s="17"/>
      <c r="NA263" s="17"/>
      <c r="NB263" s="17"/>
      <c r="NC263" s="17"/>
      <c r="ND263" s="17"/>
      <c r="NE263" s="17"/>
      <c r="NF263" s="17"/>
      <c r="NG263" s="17"/>
      <c r="NH263" s="17"/>
      <c r="NI263" s="17"/>
      <c r="NJ263" s="17"/>
      <c r="NK263" s="17"/>
      <c r="NL263" s="17"/>
      <c r="NM263" s="17"/>
      <c r="NN263" s="17"/>
      <c r="NO263" s="17"/>
      <c r="NP263" s="17"/>
      <c r="NQ263" s="17"/>
      <c r="NR263" s="17"/>
      <c r="NS263" s="17"/>
      <c r="NT263" s="17"/>
      <c r="NU263" s="17"/>
      <c r="NV263" s="17"/>
      <c r="NW263" s="17"/>
      <c r="NX263" s="17"/>
      <c r="NY263" s="17"/>
      <c r="NZ263" s="17"/>
      <c r="OA263" s="17"/>
      <c r="OB263" s="17"/>
      <c r="OC263" s="17"/>
      <c r="OD263" s="17"/>
      <c r="OE263" s="17"/>
      <c r="OF263" s="17"/>
      <c r="OG263" s="17"/>
      <c r="OH263" s="17"/>
      <c r="OI263" s="17"/>
      <c r="OJ263" s="17"/>
      <c r="OK263" s="17"/>
      <c r="OL263" s="17"/>
      <c r="OM263" s="17"/>
      <c r="ON263" s="17"/>
      <c r="OO263" s="17"/>
      <c r="OP263" s="17"/>
      <c r="OQ263" s="17"/>
      <c r="OR263" s="17"/>
      <c r="OS263" s="17"/>
      <c r="OT263" s="17"/>
      <c r="OU263" s="17"/>
      <c r="OV263" s="17"/>
      <c r="OW263" s="17"/>
      <c r="OX263" s="17"/>
      <c r="OY263" s="17"/>
      <c r="OZ263" s="17"/>
      <c r="PA263" s="17"/>
      <c r="PB263" s="17"/>
      <c r="PC263" s="17"/>
      <c r="PD263" s="17"/>
      <c r="PE263" s="17"/>
      <c r="PF263" s="17"/>
      <c r="PG263" s="17"/>
      <c r="PH263" s="17"/>
      <c r="PI263" s="17"/>
      <c r="PJ263" s="17"/>
      <c r="PK263" s="17"/>
      <c r="PL263" s="17"/>
      <c r="PM263" s="17"/>
      <c r="PN263" s="17"/>
      <c r="PO263" s="17"/>
      <c r="PP263" s="17"/>
      <c r="PQ263" s="17"/>
      <c r="PR263" s="17"/>
      <c r="PS263" s="17"/>
      <c r="PT263" s="17"/>
      <c r="PU263" s="17"/>
      <c r="PV263" s="17"/>
      <c r="PW263" s="17"/>
      <c r="PX263" s="17"/>
      <c r="PY263" s="17"/>
      <c r="PZ263" s="17"/>
      <c r="QA263" s="17"/>
      <c r="QB263" s="17"/>
      <c r="QC263" s="17"/>
      <c r="QD263" s="17"/>
      <c r="QE263" s="17"/>
      <c r="QF263" s="17"/>
      <c r="QG263" s="17"/>
      <c r="QH263" s="17"/>
      <c r="QI263" s="17"/>
      <c r="QJ263" s="17"/>
      <c r="QK263" s="17"/>
      <c r="QL263" s="17"/>
      <c r="QM263" s="17"/>
      <c r="QN263" s="17"/>
      <c r="QO263" s="17"/>
      <c r="QP263" s="17"/>
      <c r="QQ263" s="17"/>
      <c r="QR263" s="17"/>
      <c r="QS263" s="17"/>
      <c r="QT263" s="17"/>
      <c r="QU263" s="17"/>
      <c r="QV263" s="17"/>
      <c r="QW263" s="17"/>
      <c r="QX263" s="17"/>
      <c r="QY263" s="17"/>
      <c r="QZ263" s="17"/>
      <c r="RA263" s="17"/>
      <c r="RB263" s="17"/>
      <c r="RC263" s="17"/>
      <c r="RD263" s="17"/>
      <c r="RE263" s="17"/>
      <c r="RF263" s="17"/>
      <c r="RG263" s="17"/>
      <c r="RH263" s="17"/>
      <c r="RI263" s="17"/>
      <c r="RJ263" s="17"/>
      <c r="RK263" s="17"/>
      <c r="RL263" s="17"/>
      <c r="RM263" s="17"/>
      <c r="RN263" s="17"/>
      <c r="RO263" s="17"/>
      <c r="RP263" s="17"/>
      <c r="RQ263" s="17"/>
      <c r="RR263" s="17"/>
      <c r="RS263" s="17"/>
      <c r="RT263" s="17"/>
      <c r="RU263" s="17"/>
      <c r="RV263" s="17"/>
      <c r="RW263" s="17"/>
      <c r="RX263" s="17"/>
      <c r="RY263" s="17"/>
      <c r="RZ263" s="17"/>
      <c r="SA263" s="17"/>
      <c r="SB263" s="17"/>
      <c r="SC263" s="17"/>
      <c r="SD263" s="17"/>
      <c r="SE263" s="17"/>
      <c r="SF263" s="17"/>
      <c r="SG263" s="17"/>
      <c r="SH263" s="17"/>
      <c r="SI263" s="17"/>
      <c r="SJ263" s="17"/>
      <c r="SK263" s="17"/>
      <c r="SL263" s="17"/>
      <c r="SM263" s="17"/>
      <c r="SN263" s="17"/>
      <c r="SO263" s="17"/>
      <c r="SP263" s="17"/>
      <c r="SQ263" s="17"/>
      <c r="SR263" s="17"/>
      <c r="SS263" s="17"/>
      <c r="ST263" s="17"/>
      <c r="SU263" s="17"/>
    </row>
    <row r="264" spans="1:515" s="65" customFormat="1" ht="103.5" hidden="1" customHeight="1" x14ac:dyDescent="0.25">
      <c r="A264" s="62"/>
      <c r="B264" s="67" t="s">
        <v>1631</v>
      </c>
      <c r="C264" s="16" t="s">
        <v>816</v>
      </c>
      <c r="D264" s="4" t="s">
        <v>817</v>
      </c>
      <c r="E264" s="7" t="s">
        <v>814</v>
      </c>
      <c r="F264" s="7" t="s">
        <v>1164</v>
      </c>
      <c r="G264" s="4" t="s">
        <v>270</v>
      </c>
      <c r="H264" s="4" t="s">
        <v>75</v>
      </c>
      <c r="I264" s="4" t="s">
        <v>1859</v>
      </c>
      <c r="J264" s="14">
        <v>45047</v>
      </c>
      <c r="K264" s="14">
        <v>45076</v>
      </c>
      <c r="L264" s="66">
        <f t="shared" si="18"/>
        <v>29</v>
      </c>
      <c r="M264" s="4" t="s">
        <v>71</v>
      </c>
      <c r="N264" s="4"/>
      <c r="O264" s="4"/>
      <c r="P264" s="4" t="s">
        <v>479</v>
      </c>
      <c r="Q264" s="4" t="s">
        <v>482</v>
      </c>
      <c r="R264" s="4" t="s">
        <v>29</v>
      </c>
      <c r="S264" s="4"/>
      <c r="T264" s="4" t="s">
        <v>31</v>
      </c>
      <c r="U264" s="4"/>
      <c r="V264" s="4"/>
      <c r="W264" s="4"/>
      <c r="X264" s="4"/>
      <c r="Y264" s="4"/>
      <c r="Z264" s="4"/>
      <c r="AA264" s="4"/>
      <c r="AB264" s="4"/>
      <c r="AC264" s="4"/>
      <c r="AD264" s="4"/>
      <c r="AE264" s="4" t="s">
        <v>119</v>
      </c>
      <c r="AF264" s="4" t="s">
        <v>1152</v>
      </c>
      <c r="AG264" s="4"/>
      <c r="AH264" s="4"/>
      <c r="AI264" s="4"/>
      <c r="AJ264" s="4"/>
      <c r="AK264" s="4"/>
      <c r="AL264" s="4" t="s">
        <v>1816</v>
      </c>
      <c r="AM264" s="4" t="s">
        <v>676</v>
      </c>
      <c r="AN264" s="4" t="s">
        <v>278</v>
      </c>
      <c r="AO264" s="4"/>
      <c r="AP264" s="4"/>
      <c r="AQ264" s="4" t="s">
        <v>48</v>
      </c>
      <c r="AR264" s="4"/>
      <c r="AS264" s="4"/>
      <c r="AT264" s="4"/>
      <c r="AU264" s="4"/>
      <c r="AV264" s="4"/>
      <c r="AW264" s="4"/>
      <c r="AX264" s="4"/>
      <c r="AY264" s="4"/>
      <c r="AZ264" s="4"/>
      <c r="BA264" s="4"/>
      <c r="BB264" s="4"/>
      <c r="BC264" s="4"/>
      <c r="BD264" s="4"/>
      <c r="BE264" s="4"/>
      <c r="BF264" s="4"/>
      <c r="BG264" s="4"/>
      <c r="BH264" s="4" t="s">
        <v>60</v>
      </c>
      <c r="BI264" s="4"/>
      <c r="BJ264" s="4"/>
      <c r="BK264" s="4"/>
      <c r="BL264" s="4"/>
      <c r="BM264" s="4"/>
      <c r="BN264" s="4"/>
      <c r="BO264" s="62"/>
      <c r="BP264" s="17"/>
      <c r="BQ264" s="17"/>
      <c r="BR264" s="17"/>
      <c r="BS264" s="17"/>
      <c r="BT264" s="17"/>
      <c r="BU264" s="17"/>
      <c r="BV264" s="17"/>
      <c r="BW264" s="17"/>
      <c r="BX264" s="17"/>
      <c r="BY264" s="17"/>
      <c r="BZ264" s="17"/>
      <c r="CA264" s="17"/>
      <c r="CB264" s="17"/>
      <c r="CC264" s="17"/>
      <c r="CD264" s="17"/>
      <c r="CE264" s="17"/>
      <c r="CF264" s="17"/>
      <c r="CG264" s="17"/>
      <c r="CH264" s="17"/>
      <c r="CI264" s="17"/>
      <c r="CJ264" s="17"/>
      <c r="CK264" s="17"/>
      <c r="CL264" s="17"/>
      <c r="CM264" s="17"/>
      <c r="CN264" s="17"/>
      <c r="CO264" s="17"/>
      <c r="CP264" s="17"/>
      <c r="CQ264" s="17"/>
      <c r="CR264" s="17"/>
      <c r="CS264" s="17"/>
      <c r="CT264" s="17"/>
      <c r="CU264" s="17"/>
      <c r="CV264" s="17"/>
      <c r="CW264" s="17"/>
      <c r="CX264" s="17"/>
      <c r="CY264" s="17"/>
      <c r="CZ264" s="17"/>
      <c r="DA264" s="17"/>
      <c r="DB264" s="17"/>
      <c r="DC264" s="17"/>
      <c r="DD264" s="17"/>
      <c r="DE264" s="17"/>
      <c r="DF264" s="17"/>
      <c r="DG264" s="17"/>
      <c r="DH264" s="17"/>
      <c r="DI264" s="17"/>
      <c r="DJ264" s="17"/>
      <c r="DK264" s="17"/>
      <c r="DL264" s="17"/>
      <c r="DM264" s="17"/>
      <c r="DN264" s="17"/>
      <c r="DO264" s="17"/>
      <c r="DP264" s="17"/>
      <c r="DQ264" s="17"/>
      <c r="DR264" s="17"/>
      <c r="DS264" s="17"/>
      <c r="DT264" s="17"/>
      <c r="DU264" s="17"/>
      <c r="DV264" s="17"/>
      <c r="DW264" s="17"/>
      <c r="DX264" s="17"/>
      <c r="DY264" s="17"/>
      <c r="DZ264" s="17"/>
      <c r="EA264" s="17"/>
      <c r="EB264" s="17"/>
      <c r="EC264" s="17"/>
      <c r="ED264" s="17"/>
      <c r="EE264" s="17"/>
      <c r="EF264" s="17"/>
      <c r="EG264" s="17"/>
      <c r="EH264" s="17"/>
      <c r="EI264" s="17"/>
      <c r="EJ264" s="17"/>
      <c r="EK264" s="17"/>
      <c r="EL264" s="17"/>
      <c r="EM264" s="17"/>
      <c r="EN264" s="17"/>
      <c r="EO264" s="17"/>
      <c r="EP264" s="17"/>
      <c r="EQ264" s="17"/>
      <c r="ER264" s="17"/>
      <c r="ES264" s="17"/>
      <c r="ET264" s="17"/>
      <c r="EU264" s="17"/>
      <c r="EV264" s="17"/>
      <c r="EW264" s="17"/>
      <c r="EX264" s="17"/>
      <c r="EY264" s="17"/>
      <c r="EZ264" s="17"/>
      <c r="FA264" s="17"/>
      <c r="FB264" s="17"/>
      <c r="FC264" s="17"/>
      <c r="FD264" s="17"/>
      <c r="FE264" s="17"/>
      <c r="FF264" s="17"/>
      <c r="FG264" s="17"/>
      <c r="FH264" s="17"/>
      <c r="FI264" s="17"/>
      <c r="FJ264" s="17"/>
      <c r="FK264" s="17"/>
      <c r="FL264" s="17"/>
      <c r="FM264" s="17"/>
      <c r="FN264" s="17"/>
      <c r="FO264" s="17"/>
      <c r="FP264" s="17"/>
      <c r="FQ264" s="17"/>
      <c r="FR264" s="17"/>
      <c r="FS264" s="17"/>
      <c r="FT264" s="17"/>
      <c r="FU264" s="17"/>
      <c r="FV264" s="17"/>
      <c r="FW264" s="17"/>
      <c r="FX264" s="17"/>
      <c r="FY264" s="17"/>
      <c r="FZ264" s="17"/>
      <c r="GA264" s="17"/>
      <c r="GB264" s="17"/>
      <c r="GC264" s="17"/>
      <c r="GD264" s="17"/>
      <c r="GE264" s="17"/>
      <c r="GF264" s="17"/>
      <c r="GG264" s="17"/>
      <c r="GH264" s="17"/>
      <c r="GI264" s="17"/>
      <c r="GJ264" s="17"/>
      <c r="GK264" s="17"/>
      <c r="GL264" s="17"/>
      <c r="GM264" s="17"/>
      <c r="GN264" s="17"/>
      <c r="GO264" s="17"/>
      <c r="GP264" s="17"/>
      <c r="GQ264" s="17"/>
      <c r="GR264" s="17"/>
      <c r="GS264" s="17"/>
      <c r="GT264" s="17"/>
      <c r="GU264" s="17"/>
      <c r="GV264" s="17"/>
      <c r="GW264" s="17"/>
      <c r="GX264" s="17"/>
      <c r="GY264" s="17"/>
      <c r="GZ264" s="17"/>
      <c r="HA264" s="17"/>
      <c r="HB264" s="17"/>
      <c r="HC264" s="17"/>
      <c r="HD264" s="17"/>
      <c r="HE264" s="17"/>
      <c r="HF264" s="17"/>
      <c r="HG264" s="17"/>
      <c r="HH264" s="17"/>
      <c r="HI264" s="17"/>
      <c r="HJ264" s="17"/>
      <c r="HK264" s="17"/>
      <c r="HL264" s="17"/>
      <c r="HM264" s="17"/>
      <c r="HN264" s="17"/>
      <c r="HO264" s="17"/>
      <c r="HP264" s="17"/>
      <c r="HQ264" s="17"/>
      <c r="HR264" s="17"/>
      <c r="HS264" s="17"/>
      <c r="HT264" s="17"/>
      <c r="HU264" s="17"/>
      <c r="HV264" s="17"/>
      <c r="HW264" s="17"/>
      <c r="HX264" s="17"/>
      <c r="HY264" s="17"/>
      <c r="HZ264" s="17"/>
      <c r="IA264" s="17"/>
      <c r="IB264" s="17"/>
      <c r="IC264" s="17"/>
      <c r="ID264" s="17"/>
      <c r="IE264" s="17"/>
      <c r="IF264" s="17"/>
      <c r="IG264" s="17"/>
      <c r="IH264" s="17"/>
      <c r="II264" s="17"/>
      <c r="IJ264" s="17"/>
      <c r="IK264" s="17"/>
      <c r="IL264" s="17"/>
      <c r="IM264" s="17"/>
      <c r="IN264" s="17"/>
      <c r="IO264" s="17"/>
      <c r="IP264" s="17"/>
      <c r="IQ264" s="17"/>
      <c r="IR264" s="17"/>
      <c r="IS264" s="17"/>
      <c r="IT264" s="17"/>
      <c r="IU264" s="17"/>
      <c r="IV264" s="17"/>
      <c r="IW264" s="17"/>
      <c r="IX264" s="17"/>
      <c r="IY264" s="17"/>
      <c r="IZ264" s="17"/>
      <c r="JA264" s="17"/>
      <c r="JB264" s="17"/>
      <c r="JC264" s="17"/>
      <c r="JD264" s="17"/>
      <c r="JE264" s="17"/>
      <c r="JF264" s="17"/>
      <c r="JG264" s="17"/>
      <c r="JH264" s="17"/>
      <c r="JI264" s="17"/>
      <c r="JJ264" s="17"/>
      <c r="JK264" s="17"/>
      <c r="JL264" s="17"/>
      <c r="JM264" s="17"/>
      <c r="JN264" s="17"/>
      <c r="JO264" s="17"/>
      <c r="JP264" s="17"/>
      <c r="JQ264" s="17"/>
      <c r="JR264" s="17"/>
      <c r="JS264" s="17"/>
      <c r="JT264" s="17"/>
      <c r="JU264" s="17"/>
      <c r="JV264" s="17"/>
      <c r="JW264" s="17"/>
      <c r="JX264" s="17"/>
      <c r="JY264" s="17"/>
      <c r="JZ264" s="17"/>
      <c r="KA264" s="17"/>
      <c r="KB264" s="17"/>
      <c r="KC264" s="17"/>
      <c r="KD264" s="17"/>
      <c r="KE264" s="17"/>
      <c r="KF264" s="17"/>
      <c r="KG264" s="17"/>
      <c r="KH264" s="17"/>
      <c r="KI264" s="17"/>
      <c r="KJ264" s="17"/>
      <c r="KK264" s="17"/>
      <c r="KL264" s="17"/>
      <c r="KM264" s="17"/>
      <c r="KN264" s="17"/>
      <c r="KO264" s="17"/>
      <c r="KP264" s="17"/>
      <c r="KQ264" s="17"/>
      <c r="KR264" s="17"/>
      <c r="KS264" s="17"/>
      <c r="KT264" s="17"/>
      <c r="KU264" s="17"/>
      <c r="KV264" s="17"/>
      <c r="KW264" s="17"/>
      <c r="KX264" s="17"/>
      <c r="KY264" s="17"/>
      <c r="KZ264" s="17"/>
      <c r="LA264" s="17"/>
      <c r="LB264" s="17"/>
      <c r="LC264" s="17"/>
      <c r="LD264" s="17"/>
      <c r="LE264" s="17"/>
      <c r="LF264" s="17"/>
      <c r="LG264" s="17"/>
      <c r="LH264" s="17"/>
      <c r="LI264" s="17"/>
      <c r="LJ264" s="17"/>
      <c r="LK264" s="17"/>
      <c r="LL264" s="17"/>
      <c r="LM264" s="17"/>
      <c r="LN264" s="17"/>
      <c r="LO264" s="17"/>
      <c r="LP264" s="17"/>
      <c r="LQ264" s="17"/>
      <c r="LR264" s="17"/>
      <c r="LS264" s="17"/>
      <c r="LT264" s="17"/>
      <c r="LU264" s="17"/>
      <c r="LV264" s="17"/>
      <c r="LW264" s="17"/>
      <c r="LX264" s="17"/>
      <c r="LY264" s="17"/>
      <c r="LZ264" s="17"/>
      <c r="MA264" s="17"/>
      <c r="MB264" s="17"/>
      <c r="MC264" s="17"/>
      <c r="MD264" s="17"/>
      <c r="ME264" s="17"/>
      <c r="MF264" s="17"/>
      <c r="MG264" s="17"/>
      <c r="MH264" s="17"/>
      <c r="MI264" s="17"/>
      <c r="MJ264" s="17"/>
      <c r="MK264" s="17"/>
      <c r="ML264" s="17"/>
      <c r="MM264" s="17"/>
      <c r="MN264" s="17"/>
      <c r="MO264" s="17"/>
      <c r="MP264" s="17"/>
      <c r="MQ264" s="17"/>
      <c r="MR264" s="17"/>
      <c r="MS264" s="17"/>
      <c r="MT264" s="17"/>
      <c r="MU264" s="17"/>
      <c r="MV264" s="17"/>
      <c r="MW264" s="17"/>
      <c r="MX264" s="17"/>
      <c r="MY264" s="17"/>
      <c r="MZ264" s="17"/>
      <c r="NA264" s="17"/>
      <c r="NB264" s="17"/>
      <c r="NC264" s="17"/>
      <c r="ND264" s="17"/>
      <c r="NE264" s="17"/>
      <c r="NF264" s="17"/>
      <c r="NG264" s="17"/>
      <c r="NH264" s="17"/>
      <c r="NI264" s="17"/>
      <c r="NJ264" s="17"/>
      <c r="NK264" s="17"/>
      <c r="NL264" s="17"/>
      <c r="NM264" s="17"/>
      <c r="NN264" s="17"/>
      <c r="NO264" s="17"/>
      <c r="NP264" s="17"/>
      <c r="NQ264" s="17"/>
      <c r="NR264" s="17"/>
      <c r="NS264" s="17"/>
      <c r="NT264" s="17"/>
      <c r="NU264" s="17"/>
      <c r="NV264" s="17"/>
      <c r="NW264" s="17"/>
      <c r="NX264" s="17"/>
      <c r="NY264" s="17"/>
      <c r="NZ264" s="17"/>
      <c r="OA264" s="17"/>
      <c r="OB264" s="17"/>
      <c r="OC264" s="17"/>
      <c r="OD264" s="17"/>
      <c r="OE264" s="17"/>
      <c r="OF264" s="17"/>
      <c r="OG264" s="17"/>
      <c r="OH264" s="17"/>
      <c r="OI264" s="17"/>
      <c r="OJ264" s="17"/>
      <c r="OK264" s="17"/>
      <c r="OL264" s="17"/>
      <c r="OM264" s="17"/>
      <c r="ON264" s="17"/>
      <c r="OO264" s="17"/>
      <c r="OP264" s="17"/>
      <c r="OQ264" s="17"/>
      <c r="OR264" s="17"/>
      <c r="OS264" s="17"/>
      <c r="OT264" s="17"/>
      <c r="OU264" s="17"/>
      <c r="OV264" s="17"/>
      <c r="OW264" s="17"/>
      <c r="OX264" s="17"/>
      <c r="OY264" s="17"/>
      <c r="OZ264" s="17"/>
      <c r="PA264" s="17"/>
      <c r="PB264" s="17"/>
      <c r="PC264" s="17"/>
      <c r="PD264" s="17"/>
      <c r="PE264" s="17"/>
      <c r="PF264" s="17"/>
      <c r="PG264" s="17"/>
      <c r="PH264" s="17"/>
      <c r="PI264" s="17"/>
      <c r="PJ264" s="17"/>
      <c r="PK264" s="17"/>
      <c r="PL264" s="17"/>
      <c r="PM264" s="17"/>
      <c r="PN264" s="17"/>
      <c r="PO264" s="17"/>
      <c r="PP264" s="17"/>
      <c r="PQ264" s="17"/>
      <c r="PR264" s="17"/>
      <c r="PS264" s="17"/>
      <c r="PT264" s="17"/>
      <c r="PU264" s="17"/>
      <c r="PV264" s="17"/>
      <c r="PW264" s="17"/>
      <c r="PX264" s="17"/>
      <c r="PY264" s="17"/>
      <c r="PZ264" s="17"/>
      <c r="QA264" s="17"/>
      <c r="QB264" s="17"/>
      <c r="QC264" s="17"/>
      <c r="QD264" s="17"/>
      <c r="QE264" s="17"/>
      <c r="QF264" s="17"/>
      <c r="QG264" s="17"/>
      <c r="QH264" s="17"/>
      <c r="QI264" s="17"/>
      <c r="QJ264" s="17"/>
      <c r="QK264" s="17"/>
      <c r="QL264" s="17"/>
      <c r="QM264" s="17"/>
      <c r="QN264" s="17"/>
      <c r="QO264" s="17"/>
      <c r="QP264" s="17"/>
      <c r="QQ264" s="17"/>
      <c r="QR264" s="17"/>
      <c r="QS264" s="17"/>
      <c r="QT264" s="17"/>
      <c r="QU264" s="17"/>
      <c r="QV264" s="17"/>
      <c r="QW264" s="17"/>
      <c r="QX264" s="17"/>
      <c r="QY264" s="17"/>
      <c r="QZ264" s="17"/>
      <c r="RA264" s="17"/>
      <c r="RB264" s="17"/>
      <c r="RC264" s="17"/>
      <c r="RD264" s="17"/>
      <c r="RE264" s="17"/>
      <c r="RF264" s="17"/>
      <c r="RG264" s="17"/>
      <c r="RH264" s="17"/>
      <c r="RI264" s="17"/>
      <c r="RJ264" s="17"/>
      <c r="RK264" s="17"/>
      <c r="RL264" s="17"/>
      <c r="RM264" s="17"/>
      <c r="RN264" s="17"/>
      <c r="RO264" s="17"/>
      <c r="RP264" s="17"/>
      <c r="RQ264" s="17"/>
      <c r="RR264" s="17"/>
      <c r="RS264" s="17"/>
      <c r="RT264" s="17"/>
      <c r="RU264" s="17"/>
      <c r="RV264" s="17"/>
      <c r="RW264" s="17"/>
      <c r="RX264" s="17"/>
      <c r="RY264" s="17"/>
      <c r="RZ264" s="17"/>
      <c r="SA264" s="17"/>
      <c r="SB264" s="17"/>
      <c r="SC264" s="17"/>
      <c r="SD264" s="17"/>
      <c r="SE264" s="17"/>
      <c r="SF264" s="17"/>
      <c r="SG264" s="17"/>
      <c r="SH264" s="17"/>
      <c r="SI264" s="17"/>
      <c r="SJ264" s="17"/>
      <c r="SK264" s="17"/>
      <c r="SL264" s="17"/>
      <c r="SM264" s="17"/>
      <c r="SN264" s="17"/>
      <c r="SO264" s="17"/>
      <c r="SP264" s="17"/>
      <c r="SQ264" s="17"/>
      <c r="SR264" s="17"/>
      <c r="SS264" s="17"/>
      <c r="ST264" s="17"/>
      <c r="SU264" s="17"/>
    </row>
    <row r="265" spans="1:515" s="65" customFormat="1" ht="103.5" hidden="1" customHeight="1" x14ac:dyDescent="0.25">
      <c r="A265" s="62"/>
      <c r="B265" s="67" t="s">
        <v>1632</v>
      </c>
      <c r="C265" s="16" t="s">
        <v>818</v>
      </c>
      <c r="D265" s="4" t="s">
        <v>817</v>
      </c>
      <c r="E265" s="7" t="s">
        <v>814</v>
      </c>
      <c r="F265" s="7" t="s">
        <v>1164</v>
      </c>
      <c r="G265" s="4" t="s">
        <v>270</v>
      </c>
      <c r="H265" s="4" t="s">
        <v>75</v>
      </c>
      <c r="I265" s="4" t="s">
        <v>1859</v>
      </c>
      <c r="J265" s="14">
        <v>45170</v>
      </c>
      <c r="K265" s="14">
        <v>45199</v>
      </c>
      <c r="L265" s="66">
        <f t="shared" si="18"/>
        <v>29</v>
      </c>
      <c r="M265" s="4" t="s">
        <v>71</v>
      </c>
      <c r="N265" s="4"/>
      <c r="O265" s="4"/>
      <c r="P265" s="4" t="s">
        <v>479</v>
      </c>
      <c r="Q265" s="4" t="s">
        <v>482</v>
      </c>
      <c r="R265" s="4" t="s">
        <v>29</v>
      </c>
      <c r="S265" s="4"/>
      <c r="T265" s="4" t="s">
        <v>31</v>
      </c>
      <c r="U265" s="4"/>
      <c r="V265" s="4"/>
      <c r="W265" s="4"/>
      <c r="X265" s="4"/>
      <c r="Y265" s="4"/>
      <c r="Z265" s="4"/>
      <c r="AA265" s="4"/>
      <c r="AB265" s="4"/>
      <c r="AC265" s="4"/>
      <c r="AD265" s="4"/>
      <c r="AE265" s="4" t="s">
        <v>119</v>
      </c>
      <c r="AF265" s="4" t="s">
        <v>1152</v>
      </c>
      <c r="AG265" s="4"/>
      <c r="AH265" s="4"/>
      <c r="AI265" s="4"/>
      <c r="AJ265" s="4"/>
      <c r="AK265" s="4"/>
      <c r="AL265" s="4" t="s">
        <v>1816</v>
      </c>
      <c r="AM265" s="4" t="s">
        <v>676</v>
      </c>
      <c r="AN265" s="4" t="s">
        <v>278</v>
      </c>
      <c r="AO265" s="4"/>
      <c r="AP265" s="4"/>
      <c r="AQ265" s="4" t="s">
        <v>48</v>
      </c>
      <c r="AR265" s="4"/>
      <c r="AS265" s="4"/>
      <c r="AT265" s="4"/>
      <c r="AU265" s="4"/>
      <c r="AV265" s="4"/>
      <c r="AW265" s="4"/>
      <c r="AX265" s="4"/>
      <c r="AY265" s="4"/>
      <c r="AZ265" s="4"/>
      <c r="BA265" s="4"/>
      <c r="BB265" s="4"/>
      <c r="BC265" s="4"/>
      <c r="BD265" s="4"/>
      <c r="BE265" s="4"/>
      <c r="BF265" s="4"/>
      <c r="BG265" s="4"/>
      <c r="BH265" s="4" t="s">
        <v>60</v>
      </c>
      <c r="BI265" s="4"/>
      <c r="BJ265" s="4"/>
      <c r="BK265" s="4"/>
      <c r="BL265" s="4"/>
      <c r="BM265" s="4"/>
      <c r="BN265" s="4"/>
      <c r="BO265" s="62"/>
      <c r="BP265" s="17"/>
      <c r="BQ265" s="17"/>
      <c r="BR265" s="17"/>
      <c r="BS265" s="17"/>
      <c r="BT265" s="17"/>
      <c r="BU265" s="17"/>
      <c r="BV265" s="17"/>
      <c r="BW265" s="17"/>
      <c r="BX265" s="17"/>
      <c r="BY265" s="17"/>
      <c r="BZ265" s="17"/>
      <c r="CA265" s="17"/>
      <c r="CB265" s="17"/>
      <c r="CC265" s="17"/>
      <c r="CD265" s="17"/>
      <c r="CE265" s="17"/>
      <c r="CF265" s="17"/>
      <c r="CG265" s="17"/>
      <c r="CH265" s="17"/>
      <c r="CI265" s="17"/>
      <c r="CJ265" s="17"/>
      <c r="CK265" s="17"/>
      <c r="CL265" s="17"/>
      <c r="CM265" s="17"/>
      <c r="CN265" s="17"/>
      <c r="CO265" s="17"/>
      <c r="CP265" s="17"/>
      <c r="CQ265" s="17"/>
      <c r="CR265" s="17"/>
      <c r="CS265" s="17"/>
      <c r="CT265" s="17"/>
      <c r="CU265" s="17"/>
      <c r="CV265" s="17"/>
      <c r="CW265" s="17"/>
      <c r="CX265" s="17"/>
      <c r="CY265" s="17"/>
      <c r="CZ265" s="17"/>
      <c r="DA265" s="17"/>
      <c r="DB265" s="17"/>
      <c r="DC265" s="17"/>
      <c r="DD265" s="17"/>
      <c r="DE265" s="17"/>
      <c r="DF265" s="17"/>
      <c r="DG265" s="17"/>
      <c r="DH265" s="17"/>
      <c r="DI265" s="17"/>
      <c r="DJ265" s="17"/>
      <c r="DK265" s="17"/>
      <c r="DL265" s="17"/>
      <c r="DM265" s="17"/>
      <c r="DN265" s="17"/>
      <c r="DO265" s="17"/>
      <c r="DP265" s="17"/>
      <c r="DQ265" s="17"/>
      <c r="DR265" s="17"/>
      <c r="DS265" s="17"/>
      <c r="DT265" s="17"/>
      <c r="DU265" s="17"/>
      <c r="DV265" s="17"/>
      <c r="DW265" s="17"/>
      <c r="DX265" s="17"/>
      <c r="DY265" s="17"/>
      <c r="DZ265" s="17"/>
      <c r="EA265" s="17"/>
      <c r="EB265" s="17"/>
      <c r="EC265" s="17"/>
      <c r="ED265" s="17"/>
      <c r="EE265" s="17"/>
      <c r="EF265" s="17"/>
      <c r="EG265" s="17"/>
      <c r="EH265" s="17"/>
      <c r="EI265" s="17"/>
      <c r="EJ265" s="17"/>
      <c r="EK265" s="17"/>
      <c r="EL265" s="17"/>
      <c r="EM265" s="17"/>
      <c r="EN265" s="17"/>
      <c r="EO265" s="17"/>
      <c r="EP265" s="17"/>
      <c r="EQ265" s="17"/>
      <c r="ER265" s="17"/>
      <c r="ES265" s="17"/>
      <c r="ET265" s="17"/>
      <c r="EU265" s="17"/>
      <c r="EV265" s="17"/>
      <c r="EW265" s="17"/>
      <c r="EX265" s="17"/>
      <c r="EY265" s="17"/>
      <c r="EZ265" s="17"/>
      <c r="FA265" s="17"/>
      <c r="FB265" s="17"/>
      <c r="FC265" s="17"/>
      <c r="FD265" s="17"/>
      <c r="FE265" s="17"/>
      <c r="FF265" s="17"/>
      <c r="FG265" s="17"/>
      <c r="FH265" s="17"/>
      <c r="FI265" s="17"/>
      <c r="FJ265" s="17"/>
      <c r="FK265" s="17"/>
      <c r="FL265" s="17"/>
      <c r="FM265" s="17"/>
      <c r="FN265" s="17"/>
      <c r="FO265" s="17"/>
      <c r="FP265" s="17"/>
      <c r="FQ265" s="17"/>
      <c r="FR265" s="17"/>
      <c r="FS265" s="17"/>
      <c r="FT265" s="17"/>
      <c r="FU265" s="17"/>
      <c r="FV265" s="17"/>
      <c r="FW265" s="17"/>
      <c r="FX265" s="17"/>
      <c r="FY265" s="17"/>
      <c r="FZ265" s="17"/>
      <c r="GA265" s="17"/>
      <c r="GB265" s="17"/>
      <c r="GC265" s="17"/>
      <c r="GD265" s="17"/>
      <c r="GE265" s="17"/>
      <c r="GF265" s="17"/>
      <c r="GG265" s="17"/>
      <c r="GH265" s="17"/>
      <c r="GI265" s="17"/>
      <c r="GJ265" s="17"/>
      <c r="GK265" s="17"/>
      <c r="GL265" s="17"/>
      <c r="GM265" s="17"/>
      <c r="GN265" s="17"/>
      <c r="GO265" s="17"/>
      <c r="GP265" s="17"/>
      <c r="GQ265" s="17"/>
      <c r="GR265" s="17"/>
      <c r="GS265" s="17"/>
      <c r="GT265" s="17"/>
      <c r="GU265" s="17"/>
      <c r="GV265" s="17"/>
      <c r="GW265" s="17"/>
      <c r="GX265" s="17"/>
      <c r="GY265" s="17"/>
      <c r="GZ265" s="17"/>
      <c r="HA265" s="17"/>
      <c r="HB265" s="17"/>
      <c r="HC265" s="17"/>
      <c r="HD265" s="17"/>
      <c r="HE265" s="17"/>
      <c r="HF265" s="17"/>
      <c r="HG265" s="17"/>
      <c r="HH265" s="17"/>
      <c r="HI265" s="17"/>
      <c r="HJ265" s="17"/>
      <c r="HK265" s="17"/>
      <c r="HL265" s="17"/>
      <c r="HM265" s="17"/>
      <c r="HN265" s="17"/>
      <c r="HO265" s="17"/>
      <c r="HP265" s="17"/>
      <c r="HQ265" s="17"/>
      <c r="HR265" s="17"/>
      <c r="HS265" s="17"/>
      <c r="HT265" s="17"/>
      <c r="HU265" s="17"/>
      <c r="HV265" s="17"/>
      <c r="HW265" s="17"/>
      <c r="HX265" s="17"/>
      <c r="HY265" s="17"/>
      <c r="HZ265" s="17"/>
      <c r="IA265" s="17"/>
      <c r="IB265" s="17"/>
      <c r="IC265" s="17"/>
      <c r="ID265" s="17"/>
      <c r="IE265" s="17"/>
      <c r="IF265" s="17"/>
      <c r="IG265" s="17"/>
      <c r="IH265" s="17"/>
      <c r="II265" s="17"/>
      <c r="IJ265" s="17"/>
      <c r="IK265" s="17"/>
      <c r="IL265" s="17"/>
      <c r="IM265" s="17"/>
      <c r="IN265" s="17"/>
      <c r="IO265" s="17"/>
      <c r="IP265" s="17"/>
      <c r="IQ265" s="17"/>
      <c r="IR265" s="17"/>
      <c r="IS265" s="17"/>
      <c r="IT265" s="17"/>
      <c r="IU265" s="17"/>
      <c r="IV265" s="17"/>
      <c r="IW265" s="17"/>
      <c r="IX265" s="17"/>
      <c r="IY265" s="17"/>
      <c r="IZ265" s="17"/>
      <c r="JA265" s="17"/>
      <c r="JB265" s="17"/>
      <c r="JC265" s="17"/>
      <c r="JD265" s="17"/>
      <c r="JE265" s="17"/>
      <c r="JF265" s="17"/>
      <c r="JG265" s="17"/>
      <c r="JH265" s="17"/>
      <c r="JI265" s="17"/>
      <c r="JJ265" s="17"/>
      <c r="JK265" s="17"/>
      <c r="JL265" s="17"/>
      <c r="JM265" s="17"/>
      <c r="JN265" s="17"/>
      <c r="JO265" s="17"/>
      <c r="JP265" s="17"/>
      <c r="JQ265" s="17"/>
      <c r="JR265" s="17"/>
      <c r="JS265" s="17"/>
      <c r="JT265" s="17"/>
      <c r="JU265" s="17"/>
      <c r="JV265" s="17"/>
      <c r="JW265" s="17"/>
      <c r="JX265" s="17"/>
      <c r="JY265" s="17"/>
      <c r="JZ265" s="17"/>
      <c r="KA265" s="17"/>
      <c r="KB265" s="17"/>
      <c r="KC265" s="17"/>
      <c r="KD265" s="17"/>
      <c r="KE265" s="17"/>
      <c r="KF265" s="17"/>
      <c r="KG265" s="17"/>
      <c r="KH265" s="17"/>
      <c r="KI265" s="17"/>
      <c r="KJ265" s="17"/>
      <c r="KK265" s="17"/>
      <c r="KL265" s="17"/>
      <c r="KM265" s="17"/>
      <c r="KN265" s="17"/>
      <c r="KO265" s="17"/>
      <c r="KP265" s="17"/>
      <c r="KQ265" s="17"/>
      <c r="KR265" s="17"/>
      <c r="KS265" s="17"/>
      <c r="KT265" s="17"/>
      <c r="KU265" s="17"/>
      <c r="KV265" s="17"/>
      <c r="KW265" s="17"/>
      <c r="KX265" s="17"/>
      <c r="KY265" s="17"/>
      <c r="KZ265" s="17"/>
      <c r="LA265" s="17"/>
      <c r="LB265" s="17"/>
      <c r="LC265" s="17"/>
      <c r="LD265" s="17"/>
      <c r="LE265" s="17"/>
      <c r="LF265" s="17"/>
      <c r="LG265" s="17"/>
      <c r="LH265" s="17"/>
      <c r="LI265" s="17"/>
      <c r="LJ265" s="17"/>
      <c r="LK265" s="17"/>
      <c r="LL265" s="17"/>
      <c r="LM265" s="17"/>
      <c r="LN265" s="17"/>
      <c r="LO265" s="17"/>
      <c r="LP265" s="17"/>
      <c r="LQ265" s="17"/>
      <c r="LR265" s="17"/>
      <c r="LS265" s="17"/>
      <c r="LT265" s="17"/>
      <c r="LU265" s="17"/>
      <c r="LV265" s="17"/>
      <c r="LW265" s="17"/>
      <c r="LX265" s="17"/>
      <c r="LY265" s="17"/>
      <c r="LZ265" s="17"/>
      <c r="MA265" s="17"/>
      <c r="MB265" s="17"/>
      <c r="MC265" s="17"/>
      <c r="MD265" s="17"/>
      <c r="ME265" s="17"/>
      <c r="MF265" s="17"/>
      <c r="MG265" s="17"/>
      <c r="MH265" s="17"/>
      <c r="MI265" s="17"/>
      <c r="MJ265" s="17"/>
      <c r="MK265" s="17"/>
      <c r="ML265" s="17"/>
      <c r="MM265" s="17"/>
      <c r="MN265" s="17"/>
      <c r="MO265" s="17"/>
      <c r="MP265" s="17"/>
      <c r="MQ265" s="17"/>
      <c r="MR265" s="17"/>
      <c r="MS265" s="17"/>
      <c r="MT265" s="17"/>
      <c r="MU265" s="17"/>
      <c r="MV265" s="17"/>
      <c r="MW265" s="17"/>
      <c r="MX265" s="17"/>
      <c r="MY265" s="17"/>
      <c r="MZ265" s="17"/>
      <c r="NA265" s="17"/>
      <c r="NB265" s="17"/>
      <c r="NC265" s="17"/>
      <c r="ND265" s="17"/>
      <c r="NE265" s="17"/>
      <c r="NF265" s="17"/>
      <c r="NG265" s="17"/>
      <c r="NH265" s="17"/>
      <c r="NI265" s="17"/>
      <c r="NJ265" s="17"/>
      <c r="NK265" s="17"/>
      <c r="NL265" s="17"/>
      <c r="NM265" s="17"/>
      <c r="NN265" s="17"/>
      <c r="NO265" s="17"/>
      <c r="NP265" s="17"/>
      <c r="NQ265" s="17"/>
      <c r="NR265" s="17"/>
      <c r="NS265" s="17"/>
      <c r="NT265" s="17"/>
      <c r="NU265" s="17"/>
      <c r="NV265" s="17"/>
      <c r="NW265" s="17"/>
      <c r="NX265" s="17"/>
      <c r="NY265" s="17"/>
      <c r="NZ265" s="17"/>
      <c r="OA265" s="17"/>
      <c r="OB265" s="17"/>
      <c r="OC265" s="17"/>
      <c r="OD265" s="17"/>
      <c r="OE265" s="17"/>
      <c r="OF265" s="17"/>
      <c r="OG265" s="17"/>
      <c r="OH265" s="17"/>
      <c r="OI265" s="17"/>
      <c r="OJ265" s="17"/>
      <c r="OK265" s="17"/>
      <c r="OL265" s="17"/>
      <c r="OM265" s="17"/>
      <c r="ON265" s="17"/>
      <c r="OO265" s="17"/>
      <c r="OP265" s="17"/>
      <c r="OQ265" s="17"/>
      <c r="OR265" s="17"/>
      <c r="OS265" s="17"/>
      <c r="OT265" s="17"/>
      <c r="OU265" s="17"/>
      <c r="OV265" s="17"/>
      <c r="OW265" s="17"/>
      <c r="OX265" s="17"/>
      <c r="OY265" s="17"/>
      <c r="OZ265" s="17"/>
      <c r="PA265" s="17"/>
      <c r="PB265" s="17"/>
      <c r="PC265" s="17"/>
      <c r="PD265" s="17"/>
      <c r="PE265" s="17"/>
      <c r="PF265" s="17"/>
      <c r="PG265" s="17"/>
      <c r="PH265" s="17"/>
      <c r="PI265" s="17"/>
      <c r="PJ265" s="17"/>
      <c r="PK265" s="17"/>
      <c r="PL265" s="17"/>
      <c r="PM265" s="17"/>
      <c r="PN265" s="17"/>
      <c r="PO265" s="17"/>
      <c r="PP265" s="17"/>
      <c r="PQ265" s="17"/>
      <c r="PR265" s="17"/>
      <c r="PS265" s="17"/>
      <c r="PT265" s="17"/>
      <c r="PU265" s="17"/>
      <c r="PV265" s="17"/>
      <c r="PW265" s="17"/>
      <c r="PX265" s="17"/>
      <c r="PY265" s="17"/>
      <c r="PZ265" s="17"/>
      <c r="QA265" s="17"/>
      <c r="QB265" s="17"/>
      <c r="QC265" s="17"/>
      <c r="QD265" s="17"/>
      <c r="QE265" s="17"/>
      <c r="QF265" s="17"/>
      <c r="QG265" s="17"/>
      <c r="QH265" s="17"/>
      <c r="QI265" s="17"/>
      <c r="QJ265" s="17"/>
      <c r="QK265" s="17"/>
      <c r="QL265" s="17"/>
      <c r="QM265" s="17"/>
      <c r="QN265" s="17"/>
      <c r="QO265" s="17"/>
      <c r="QP265" s="17"/>
      <c r="QQ265" s="17"/>
      <c r="QR265" s="17"/>
      <c r="QS265" s="17"/>
      <c r="QT265" s="17"/>
      <c r="QU265" s="17"/>
      <c r="QV265" s="17"/>
      <c r="QW265" s="17"/>
      <c r="QX265" s="17"/>
      <c r="QY265" s="17"/>
      <c r="QZ265" s="17"/>
      <c r="RA265" s="17"/>
      <c r="RB265" s="17"/>
      <c r="RC265" s="17"/>
      <c r="RD265" s="17"/>
      <c r="RE265" s="17"/>
      <c r="RF265" s="17"/>
      <c r="RG265" s="17"/>
      <c r="RH265" s="17"/>
      <c r="RI265" s="17"/>
      <c r="RJ265" s="17"/>
      <c r="RK265" s="17"/>
      <c r="RL265" s="17"/>
      <c r="RM265" s="17"/>
      <c r="RN265" s="17"/>
      <c r="RO265" s="17"/>
      <c r="RP265" s="17"/>
      <c r="RQ265" s="17"/>
      <c r="RR265" s="17"/>
      <c r="RS265" s="17"/>
      <c r="RT265" s="17"/>
      <c r="RU265" s="17"/>
      <c r="RV265" s="17"/>
      <c r="RW265" s="17"/>
      <c r="RX265" s="17"/>
      <c r="RY265" s="17"/>
      <c r="RZ265" s="17"/>
      <c r="SA265" s="17"/>
      <c r="SB265" s="17"/>
      <c r="SC265" s="17"/>
      <c r="SD265" s="17"/>
      <c r="SE265" s="17"/>
      <c r="SF265" s="17"/>
      <c r="SG265" s="17"/>
      <c r="SH265" s="17"/>
      <c r="SI265" s="17"/>
      <c r="SJ265" s="17"/>
      <c r="SK265" s="17"/>
      <c r="SL265" s="17"/>
      <c r="SM265" s="17"/>
      <c r="SN265" s="17"/>
      <c r="SO265" s="17"/>
      <c r="SP265" s="17"/>
      <c r="SQ265" s="17"/>
      <c r="SR265" s="17"/>
      <c r="SS265" s="17"/>
      <c r="ST265" s="17"/>
      <c r="SU265" s="17"/>
    </row>
    <row r="266" spans="1:515" s="65" customFormat="1" ht="103.5" hidden="1" customHeight="1" x14ac:dyDescent="0.25">
      <c r="A266" s="62"/>
      <c r="B266" s="67" t="s">
        <v>1633</v>
      </c>
      <c r="C266" s="16" t="s">
        <v>1166</v>
      </c>
      <c r="D266" s="4" t="s">
        <v>817</v>
      </c>
      <c r="E266" s="7" t="s">
        <v>814</v>
      </c>
      <c r="F266" s="7" t="s">
        <v>1164</v>
      </c>
      <c r="G266" s="4" t="s">
        <v>270</v>
      </c>
      <c r="H266" s="4" t="s">
        <v>75</v>
      </c>
      <c r="I266" s="4" t="s">
        <v>1859</v>
      </c>
      <c r="J266" s="14">
        <v>44927</v>
      </c>
      <c r="K266" s="14">
        <v>44982</v>
      </c>
      <c r="L266" s="66">
        <f t="shared" si="18"/>
        <v>55</v>
      </c>
      <c r="M266" s="4" t="s">
        <v>71</v>
      </c>
      <c r="N266" s="4"/>
      <c r="O266" s="4"/>
      <c r="P266" s="4" t="s">
        <v>479</v>
      </c>
      <c r="Q266" s="4" t="s">
        <v>482</v>
      </c>
      <c r="R266" s="4" t="s">
        <v>29</v>
      </c>
      <c r="S266" s="4"/>
      <c r="T266" s="4" t="s">
        <v>31</v>
      </c>
      <c r="U266" s="4"/>
      <c r="V266" s="4"/>
      <c r="W266" s="4"/>
      <c r="X266" s="4"/>
      <c r="Y266" s="4"/>
      <c r="Z266" s="4"/>
      <c r="AA266" s="4"/>
      <c r="AB266" s="4"/>
      <c r="AC266" s="4"/>
      <c r="AD266" s="4"/>
      <c r="AE266" s="4" t="s">
        <v>119</v>
      </c>
      <c r="AF266" s="4" t="s">
        <v>1152</v>
      </c>
      <c r="AG266" s="4"/>
      <c r="AH266" s="4"/>
      <c r="AI266" s="4"/>
      <c r="AJ266" s="4"/>
      <c r="AK266" s="4"/>
      <c r="AL266" s="4" t="s">
        <v>1816</v>
      </c>
      <c r="AM266" s="4" t="s">
        <v>676</v>
      </c>
      <c r="AN266" s="4" t="s">
        <v>278</v>
      </c>
      <c r="AO266" s="4"/>
      <c r="AP266" s="4"/>
      <c r="AQ266" s="4" t="s">
        <v>48</v>
      </c>
      <c r="AR266" s="4"/>
      <c r="AS266" s="4"/>
      <c r="AT266" s="4"/>
      <c r="AU266" s="4"/>
      <c r="AV266" s="4"/>
      <c r="AW266" s="4"/>
      <c r="AX266" s="4"/>
      <c r="AY266" s="4"/>
      <c r="AZ266" s="4"/>
      <c r="BA266" s="4"/>
      <c r="BB266" s="4"/>
      <c r="BC266" s="4"/>
      <c r="BD266" s="4"/>
      <c r="BE266" s="4"/>
      <c r="BF266" s="4"/>
      <c r="BG266" s="4"/>
      <c r="BH266" s="4" t="s">
        <v>60</v>
      </c>
      <c r="BI266" s="4"/>
      <c r="BJ266" s="4"/>
      <c r="BK266" s="4"/>
      <c r="BL266" s="4"/>
      <c r="BM266" s="4"/>
      <c r="BN266" s="4"/>
      <c r="BO266" s="62"/>
      <c r="BP266" s="17"/>
      <c r="BQ266" s="17"/>
      <c r="BR266" s="17"/>
      <c r="BS266" s="17"/>
      <c r="BT266" s="17"/>
      <c r="BU266" s="17"/>
      <c r="BV266" s="17"/>
      <c r="BW266" s="17"/>
      <c r="BX266" s="17"/>
      <c r="BY266" s="17"/>
      <c r="BZ266" s="17"/>
      <c r="CA266" s="17"/>
      <c r="CB266" s="17"/>
      <c r="CC266" s="17"/>
      <c r="CD266" s="17"/>
      <c r="CE266" s="17"/>
      <c r="CF266" s="17"/>
      <c r="CG266" s="17"/>
      <c r="CH266" s="17"/>
      <c r="CI266" s="17"/>
      <c r="CJ266" s="17"/>
      <c r="CK266" s="17"/>
      <c r="CL266" s="17"/>
      <c r="CM266" s="17"/>
      <c r="CN266" s="17"/>
      <c r="CO266" s="17"/>
      <c r="CP266" s="17"/>
      <c r="CQ266" s="17"/>
      <c r="CR266" s="17"/>
      <c r="CS266" s="17"/>
      <c r="CT266" s="17"/>
      <c r="CU266" s="17"/>
      <c r="CV266" s="17"/>
      <c r="CW266" s="17"/>
      <c r="CX266" s="17"/>
      <c r="CY266" s="17"/>
      <c r="CZ266" s="17"/>
      <c r="DA266" s="17"/>
      <c r="DB266" s="17"/>
      <c r="DC266" s="17"/>
      <c r="DD266" s="17"/>
      <c r="DE266" s="17"/>
      <c r="DF266" s="17"/>
      <c r="DG266" s="17"/>
      <c r="DH266" s="17"/>
      <c r="DI266" s="17"/>
      <c r="DJ266" s="17"/>
      <c r="DK266" s="17"/>
      <c r="DL266" s="17"/>
      <c r="DM266" s="17"/>
      <c r="DN266" s="17"/>
      <c r="DO266" s="17"/>
      <c r="DP266" s="17"/>
      <c r="DQ266" s="17"/>
      <c r="DR266" s="17"/>
      <c r="DS266" s="17"/>
      <c r="DT266" s="17"/>
      <c r="DU266" s="17"/>
      <c r="DV266" s="17"/>
      <c r="DW266" s="17"/>
      <c r="DX266" s="17"/>
      <c r="DY266" s="17"/>
      <c r="DZ266" s="17"/>
      <c r="EA266" s="17"/>
      <c r="EB266" s="17"/>
      <c r="EC266" s="17"/>
      <c r="ED266" s="17"/>
      <c r="EE266" s="17"/>
      <c r="EF266" s="17"/>
      <c r="EG266" s="17"/>
      <c r="EH266" s="17"/>
      <c r="EI266" s="17"/>
      <c r="EJ266" s="17"/>
      <c r="EK266" s="17"/>
      <c r="EL266" s="17"/>
      <c r="EM266" s="17"/>
      <c r="EN266" s="17"/>
      <c r="EO266" s="17"/>
      <c r="EP266" s="17"/>
      <c r="EQ266" s="17"/>
      <c r="ER266" s="17"/>
      <c r="ES266" s="17"/>
      <c r="ET266" s="17"/>
      <c r="EU266" s="17"/>
      <c r="EV266" s="17"/>
      <c r="EW266" s="17"/>
      <c r="EX266" s="17"/>
      <c r="EY266" s="17"/>
      <c r="EZ266" s="17"/>
      <c r="FA266" s="17"/>
      <c r="FB266" s="17"/>
      <c r="FC266" s="17"/>
      <c r="FD266" s="17"/>
      <c r="FE266" s="17"/>
      <c r="FF266" s="17"/>
      <c r="FG266" s="17"/>
      <c r="FH266" s="17"/>
      <c r="FI266" s="17"/>
      <c r="FJ266" s="17"/>
      <c r="FK266" s="17"/>
      <c r="FL266" s="17"/>
      <c r="FM266" s="17"/>
      <c r="FN266" s="17"/>
      <c r="FO266" s="17"/>
      <c r="FP266" s="17"/>
      <c r="FQ266" s="17"/>
      <c r="FR266" s="17"/>
      <c r="FS266" s="17"/>
      <c r="FT266" s="17"/>
      <c r="FU266" s="17"/>
      <c r="FV266" s="17"/>
      <c r="FW266" s="17"/>
      <c r="FX266" s="17"/>
      <c r="FY266" s="17"/>
      <c r="FZ266" s="17"/>
      <c r="GA266" s="17"/>
      <c r="GB266" s="17"/>
      <c r="GC266" s="17"/>
      <c r="GD266" s="17"/>
      <c r="GE266" s="17"/>
      <c r="GF266" s="17"/>
      <c r="GG266" s="17"/>
      <c r="GH266" s="17"/>
      <c r="GI266" s="17"/>
      <c r="GJ266" s="17"/>
      <c r="GK266" s="17"/>
      <c r="GL266" s="17"/>
      <c r="GM266" s="17"/>
      <c r="GN266" s="17"/>
      <c r="GO266" s="17"/>
      <c r="GP266" s="17"/>
      <c r="GQ266" s="17"/>
      <c r="GR266" s="17"/>
      <c r="GS266" s="17"/>
      <c r="GT266" s="17"/>
      <c r="GU266" s="17"/>
      <c r="GV266" s="17"/>
      <c r="GW266" s="17"/>
      <c r="GX266" s="17"/>
      <c r="GY266" s="17"/>
      <c r="GZ266" s="17"/>
      <c r="HA266" s="17"/>
      <c r="HB266" s="17"/>
      <c r="HC266" s="17"/>
      <c r="HD266" s="17"/>
      <c r="HE266" s="17"/>
      <c r="HF266" s="17"/>
      <c r="HG266" s="17"/>
      <c r="HH266" s="17"/>
      <c r="HI266" s="17"/>
      <c r="HJ266" s="17"/>
      <c r="HK266" s="17"/>
      <c r="HL266" s="17"/>
      <c r="HM266" s="17"/>
      <c r="HN266" s="17"/>
      <c r="HO266" s="17"/>
      <c r="HP266" s="17"/>
      <c r="HQ266" s="17"/>
      <c r="HR266" s="17"/>
      <c r="HS266" s="17"/>
      <c r="HT266" s="17"/>
      <c r="HU266" s="17"/>
      <c r="HV266" s="17"/>
      <c r="HW266" s="17"/>
      <c r="HX266" s="17"/>
      <c r="HY266" s="17"/>
      <c r="HZ266" s="17"/>
      <c r="IA266" s="17"/>
      <c r="IB266" s="17"/>
      <c r="IC266" s="17"/>
      <c r="ID266" s="17"/>
      <c r="IE266" s="17"/>
      <c r="IF266" s="17"/>
      <c r="IG266" s="17"/>
      <c r="IH266" s="17"/>
      <c r="II266" s="17"/>
      <c r="IJ266" s="17"/>
      <c r="IK266" s="17"/>
      <c r="IL266" s="17"/>
      <c r="IM266" s="17"/>
      <c r="IN266" s="17"/>
      <c r="IO266" s="17"/>
      <c r="IP266" s="17"/>
      <c r="IQ266" s="17"/>
      <c r="IR266" s="17"/>
      <c r="IS266" s="17"/>
      <c r="IT266" s="17"/>
      <c r="IU266" s="17"/>
      <c r="IV266" s="17"/>
      <c r="IW266" s="17"/>
      <c r="IX266" s="17"/>
      <c r="IY266" s="17"/>
      <c r="IZ266" s="17"/>
      <c r="JA266" s="17"/>
      <c r="JB266" s="17"/>
      <c r="JC266" s="17"/>
      <c r="JD266" s="17"/>
      <c r="JE266" s="17"/>
      <c r="JF266" s="17"/>
      <c r="JG266" s="17"/>
      <c r="JH266" s="17"/>
      <c r="JI266" s="17"/>
      <c r="JJ266" s="17"/>
      <c r="JK266" s="17"/>
      <c r="JL266" s="17"/>
      <c r="JM266" s="17"/>
      <c r="JN266" s="17"/>
      <c r="JO266" s="17"/>
      <c r="JP266" s="17"/>
      <c r="JQ266" s="17"/>
      <c r="JR266" s="17"/>
      <c r="JS266" s="17"/>
      <c r="JT266" s="17"/>
      <c r="JU266" s="17"/>
      <c r="JV266" s="17"/>
      <c r="JW266" s="17"/>
      <c r="JX266" s="17"/>
      <c r="JY266" s="17"/>
      <c r="JZ266" s="17"/>
      <c r="KA266" s="17"/>
      <c r="KB266" s="17"/>
      <c r="KC266" s="17"/>
      <c r="KD266" s="17"/>
      <c r="KE266" s="17"/>
      <c r="KF266" s="17"/>
      <c r="KG266" s="17"/>
      <c r="KH266" s="17"/>
      <c r="KI266" s="17"/>
      <c r="KJ266" s="17"/>
      <c r="KK266" s="17"/>
      <c r="KL266" s="17"/>
      <c r="KM266" s="17"/>
      <c r="KN266" s="17"/>
      <c r="KO266" s="17"/>
      <c r="KP266" s="17"/>
      <c r="KQ266" s="17"/>
      <c r="KR266" s="17"/>
      <c r="KS266" s="17"/>
      <c r="KT266" s="17"/>
      <c r="KU266" s="17"/>
      <c r="KV266" s="17"/>
      <c r="KW266" s="17"/>
      <c r="KX266" s="17"/>
      <c r="KY266" s="17"/>
      <c r="KZ266" s="17"/>
      <c r="LA266" s="17"/>
      <c r="LB266" s="17"/>
      <c r="LC266" s="17"/>
      <c r="LD266" s="17"/>
      <c r="LE266" s="17"/>
      <c r="LF266" s="17"/>
      <c r="LG266" s="17"/>
      <c r="LH266" s="17"/>
      <c r="LI266" s="17"/>
      <c r="LJ266" s="17"/>
      <c r="LK266" s="17"/>
      <c r="LL266" s="17"/>
      <c r="LM266" s="17"/>
      <c r="LN266" s="17"/>
      <c r="LO266" s="17"/>
      <c r="LP266" s="17"/>
      <c r="LQ266" s="17"/>
      <c r="LR266" s="17"/>
      <c r="LS266" s="17"/>
      <c r="LT266" s="17"/>
      <c r="LU266" s="17"/>
      <c r="LV266" s="17"/>
      <c r="LW266" s="17"/>
      <c r="LX266" s="17"/>
      <c r="LY266" s="17"/>
      <c r="LZ266" s="17"/>
      <c r="MA266" s="17"/>
      <c r="MB266" s="17"/>
      <c r="MC266" s="17"/>
      <c r="MD266" s="17"/>
      <c r="ME266" s="17"/>
      <c r="MF266" s="17"/>
      <c r="MG266" s="17"/>
      <c r="MH266" s="17"/>
      <c r="MI266" s="17"/>
      <c r="MJ266" s="17"/>
      <c r="MK266" s="17"/>
      <c r="ML266" s="17"/>
      <c r="MM266" s="17"/>
      <c r="MN266" s="17"/>
      <c r="MO266" s="17"/>
      <c r="MP266" s="17"/>
      <c r="MQ266" s="17"/>
      <c r="MR266" s="17"/>
      <c r="MS266" s="17"/>
      <c r="MT266" s="17"/>
      <c r="MU266" s="17"/>
      <c r="MV266" s="17"/>
      <c r="MW266" s="17"/>
      <c r="MX266" s="17"/>
      <c r="MY266" s="17"/>
      <c r="MZ266" s="17"/>
      <c r="NA266" s="17"/>
      <c r="NB266" s="17"/>
      <c r="NC266" s="17"/>
      <c r="ND266" s="17"/>
      <c r="NE266" s="17"/>
      <c r="NF266" s="17"/>
      <c r="NG266" s="17"/>
      <c r="NH266" s="17"/>
      <c r="NI266" s="17"/>
      <c r="NJ266" s="17"/>
      <c r="NK266" s="17"/>
      <c r="NL266" s="17"/>
      <c r="NM266" s="17"/>
      <c r="NN266" s="17"/>
      <c r="NO266" s="17"/>
      <c r="NP266" s="17"/>
      <c r="NQ266" s="17"/>
      <c r="NR266" s="17"/>
      <c r="NS266" s="17"/>
      <c r="NT266" s="17"/>
      <c r="NU266" s="17"/>
      <c r="NV266" s="17"/>
      <c r="NW266" s="17"/>
      <c r="NX266" s="17"/>
      <c r="NY266" s="17"/>
      <c r="NZ266" s="17"/>
      <c r="OA266" s="17"/>
      <c r="OB266" s="17"/>
      <c r="OC266" s="17"/>
      <c r="OD266" s="17"/>
      <c r="OE266" s="17"/>
      <c r="OF266" s="17"/>
      <c r="OG266" s="17"/>
      <c r="OH266" s="17"/>
      <c r="OI266" s="17"/>
      <c r="OJ266" s="17"/>
      <c r="OK266" s="17"/>
      <c r="OL266" s="17"/>
      <c r="OM266" s="17"/>
      <c r="ON266" s="17"/>
      <c r="OO266" s="17"/>
      <c r="OP266" s="17"/>
      <c r="OQ266" s="17"/>
      <c r="OR266" s="17"/>
      <c r="OS266" s="17"/>
      <c r="OT266" s="17"/>
      <c r="OU266" s="17"/>
      <c r="OV266" s="17"/>
      <c r="OW266" s="17"/>
      <c r="OX266" s="17"/>
      <c r="OY266" s="17"/>
      <c r="OZ266" s="17"/>
      <c r="PA266" s="17"/>
      <c r="PB266" s="17"/>
      <c r="PC266" s="17"/>
      <c r="PD266" s="17"/>
      <c r="PE266" s="17"/>
      <c r="PF266" s="17"/>
      <c r="PG266" s="17"/>
      <c r="PH266" s="17"/>
      <c r="PI266" s="17"/>
      <c r="PJ266" s="17"/>
      <c r="PK266" s="17"/>
      <c r="PL266" s="17"/>
      <c r="PM266" s="17"/>
      <c r="PN266" s="17"/>
      <c r="PO266" s="17"/>
      <c r="PP266" s="17"/>
      <c r="PQ266" s="17"/>
      <c r="PR266" s="17"/>
      <c r="PS266" s="17"/>
      <c r="PT266" s="17"/>
      <c r="PU266" s="17"/>
      <c r="PV266" s="17"/>
      <c r="PW266" s="17"/>
      <c r="PX266" s="17"/>
      <c r="PY266" s="17"/>
      <c r="PZ266" s="17"/>
      <c r="QA266" s="17"/>
      <c r="QB266" s="17"/>
      <c r="QC266" s="17"/>
      <c r="QD266" s="17"/>
      <c r="QE266" s="17"/>
      <c r="QF266" s="17"/>
      <c r="QG266" s="17"/>
      <c r="QH266" s="17"/>
      <c r="QI266" s="17"/>
      <c r="QJ266" s="17"/>
      <c r="QK266" s="17"/>
      <c r="QL266" s="17"/>
      <c r="QM266" s="17"/>
      <c r="QN266" s="17"/>
      <c r="QO266" s="17"/>
      <c r="QP266" s="17"/>
      <c r="QQ266" s="17"/>
      <c r="QR266" s="17"/>
      <c r="QS266" s="17"/>
      <c r="QT266" s="17"/>
      <c r="QU266" s="17"/>
      <c r="QV266" s="17"/>
      <c r="QW266" s="17"/>
      <c r="QX266" s="17"/>
      <c r="QY266" s="17"/>
      <c r="QZ266" s="17"/>
      <c r="RA266" s="17"/>
      <c r="RB266" s="17"/>
      <c r="RC266" s="17"/>
      <c r="RD266" s="17"/>
      <c r="RE266" s="17"/>
      <c r="RF266" s="17"/>
      <c r="RG266" s="17"/>
      <c r="RH266" s="17"/>
      <c r="RI266" s="17"/>
      <c r="RJ266" s="17"/>
      <c r="RK266" s="17"/>
      <c r="RL266" s="17"/>
      <c r="RM266" s="17"/>
      <c r="RN266" s="17"/>
      <c r="RO266" s="17"/>
      <c r="RP266" s="17"/>
      <c r="RQ266" s="17"/>
      <c r="RR266" s="17"/>
      <c r="RS266" s="17"/>
      <c r="RT266" s="17"/>
      <c r="RU266" s="17"/>
      <c r="RV266" s="17"/>
      <c r="RW266" s="17"/>
      <c r="RX266" s="17"/>
      <c r="RY266" s="17"/>
      <c r="RZ266" s="17"/>
      <c r="SA266" s="17"/>
      <c r="SB266" s="17"/>
      <c r="SC266" s="17"/>
      <c r="SD266" s="17"/>
      <c r="SE266" s="17"/>
      <c r="SF266" s="17"/>
      <c r="SG266" s="17"/>
      <c r="SH266" s="17"/>
      <c r="SI266" s="17"/>
      <c r="SJ266" s="17"/>
      <c r="SK266" s="17"/>
      <c r="SL266" s="17"/>
      <c r="SM266" s="17"/>
      <c r="SN266" s="17"/>
      <c r="SO266" s="17"/>
      <c r="SP266" s="17"/>
      <c r="SQ266" s="17"/>
      <c r="SR266" s="17"/>
      <c r="SS266" s="17"/>
      <c r="ST266" s="17"/>
      <c r="SU266" s="17"/>
    </row>
    <row r="267" spans="1:515" s="65" customFormat="1" ht="103.5" hidden="1" customHeight="1" x14ac:dyDescent="0.25">
      <c r="A267" s="62"/>
      <c r="B267" s="67" t="s">
        <v>1634</v>
      </c>
      <c r="C267" s="16" t="s">
        <v>1167</v>
      </c>
      <c r="D267" s="4" t="s">
        <v>1168</v>
      </c>
      <c r="E267" s="7" t="s">
        <v>1169</v>
      </c>
      <c r="F267" s="7" t="s">
        <v>1170</v>
      </c>
      <c r="G267" s="4" t="s">
        <v>270</v>
      </c>
      <c r="H267" s="4" t="s">
        <v>75</v>
      </c>
      <c r="I267" s="4" t="s">
        <v>1859</v>
      </c>
      <c r="J267" s="14">
        <v>45170</v>
      </c>
      <c r="K267" s="14">
        <v>45291</v>
      </c>
      <c r="L267" s="66"/>
      <c r="M267" s="4" t="s">
        <v>71</v>
      </c>
      <c r="N267" s="4"/>
      <c r="O267" s="4"/>
      <c r="P267" s="4" t="s">
        <v>479</v>
      </c>
      <c r="Q267" s="4" t="s">
        <v>482</v>
      </c>
      <c r="R267" s="4" t="s">
        <v>29</v>
      </c>
      <c r="S267" s="4"/>
      <c r="T267" s="4" t="s">
        <v>31</v>
      </c>
      <c r="U267" s="4"/>
      <c r="V267" s="4"/>
      <c r="W267" s="4"/>
      <c r="X267" s="4"/>
      <c r="Y267" s="4"/>
      <c r="Z267" s="4"/>
      <c r="AA267" s="4"/>
      <c r="AB267" s="4"/>
      <c r="AC267" s="4"/>
      <c r="AD267" s="4"/>
      <c r="AE267" s="4" t="s">
        <v>119</v>
      </c>
      <c r="AF267" s="4" t="s">
        <v>1152</v>
      </c>
      <c r="AG267" s="4"/>
      <c r="AH267" s="4"/>
      <c r="AI267" s="4"/>
      <c r="AJ267" s="4"/>
      <c r="AK267" s="4"/>
      <c r="AL267" s="4" t="s">
        <v>1816</v>
      </c>
      <c r="AM267" s="4" t="s">
        <v>676</v>
      </c>
      <c r="AN267" s="4" t="s">
        <v>278</v>
      </c>
      <c r="AO267" s="4"/>
      <c r="AP267" s="4"/>
      <c r="AQ267" s="4" t="s">
        <v>48</v>
      </c>
      <c r="AR267" s="4"/>
      <c r="AS267" s="4"/>
      <c r="AT267" s="4"/>
      <c r="AU267" s="4"/>
      <c r="AV267" s="4"/>
      <c r="AW267" s="4"/>
      <c r="AX267" s="4"/>
      <c r="AY267" s="4"/>
      <c r="AZ267" s="4"/>
      <c r="BA267" s="4"/>
      <c r="BB267" s="4"/>
      <c r="BC267" s="4"/>
      <c r="BD267" s="4"/>
      <c r="BE267" s="4"/>
      <c r="BF267" s="4"/>
      <c r="BG267" s="4"/>
      <c r="BH267" s="4" t="s">
        <v>60</v>
      </c>
      <c r="BI267" s="4"/>
      <c r="BJ267" s="4"/>
      <c r="BK267" s="4"/>
      <c r="BL267" s="4"/>
      <c r="BM267" s="4"/>
      <c r="BN267" s="4"/>
      <c r="BO267" s="62"/>
      <c r="BP267" s="17"/>
      <c r="BQ267" s="17"/>
      <c r="BR267" s="17"/>
      <c r="BS267" s="17"/>
      <c r="BT267" s="17"/>
      <c r="BU267" s="17"/>
      <c r="BV267" s="17"/>
      <c r="BW267" s="17"/>
      <c r="BX267" s="17"/>
      <c r="BY267" s="17"/>
      <c r="BZ267" s="17"/>
      <c r="CA267" s="17"/>
      <c r="CB267" s="17"/>
      <c r="CC267" s="17"/>
      <c r="CD267" s="17"/>
      <c r="CE267" s="17"/>
      <c r="CF267" s="17"/>
      <c r="CG267" s="17"/>
      <c r="CH267" s="17"/>
      <c r="CI267" s="17"/>
      <c r="CJ267" s="17"/>
      <c r="CK267" s="17"/>
      <c r="CL267" s="17"/>
      <c r="CM267" s="17"/>
      <c r="CN267" s="17"/>
      <c r="CO267" s="17"/>
      <c r="CP267" s="17"/>
      <c r="CQ267" s="17"/>
      <c r="CR267" s="17"/>
      <c r="CS267" s="17"/>
      <c r="CT267" s="17"/>
      <c r="CU267" s="17"/>
      <c r="CV267" s="17"/>
      <c r="CW267" s="17"/>
      <c r="CX267" s="17"/>
      <c r="CY267" s="17"/>
      <c r="CZ267" s="17"/>
      <c r="DA267" s="17"/>
      <c r="DB267" s="17"/>
      <c r="DC267" s="17"/>
      <c r="DD267" s="17"/>
      <c r="DE267" s="17"/>
      <c r="DF267" s="17"/>
      <c r="DG267" s="17"/>
      <c r="DH267" s="17"/>
      <c r="DI267" s="17"/>
      <c r="DJ267" s="17"/>
      <c r="DK267" s="17"/>
      <c r="DL267" s="17"/>
      <c r="DM267" s="17"/>
      <c r="DN267" s="17"/>
      <c r="DO267" s="17"/>
      <c r="DP267" s="17"/>
      <c r="DQ267" s="17"/>
      <c r="DR267" s="17"/>
      <c r="DS267" s="17"/>
      <c r="DT267" s="17"/>
      <c r="DU267" s="17"/>
      <c r="DV267" s="17"/>
      <c r="DW267" s="17"/>
      <c r="DX267" s="17"/>
      <c r="DY267" s="17"/>
      <c r="DZ267" s="17"/>
      <c r="EA267" s="17"/>
      <c r="EB267" s="17"/>
      <c r="EC267" s="17"/>
      <c r="ED267" s="17"/>
      <c r="EE267" s="17"/>
      <c r="EF267" s="17"/>
      <c r="EG267" s="17"/>
      <c r="EH267" s="17"/>
      <c r="EI267" s="17"/>
      <c r="EJ267" s="17"/>
      <c r="EK267" s="17"/>
      <c r="EL267" s="17"/>
      <c r="EM267" s="17"/>
      <c r="EN267" s="17"/>
      <c r="EO267" s="17"/>
      <c r="EP267" s="17"/>
      <c r="EQ267" s="17"/>
      <c r="ER267" s="17"/>
      <c r="ES267" s="17"/>
      <c r="ET267" s="17"/>
      <c r="EU267" s="17"/>
      <c r="EV267" s="17"/>
      <c r="EW267" s="17"/>
      <c r="EX267" s="17"/>
      <c r="EY267" s="17"/>
      <c r="EZ267" s="17"/>
      <c r="FA267" s="17"/>
      <c r="FB267" s="17"/>
      <c r="FC267" s="17"/>
      <c r="FD267" s="17"/>
      <c r="FE267" s="17"/>
      <c r="FF267" s="17"/>
      <c r="FG267" s="17"/>
      <c r="FH267" s="17"/>
      <c r="FI267" s="17"/>
      <c r="FJ267" s="17"/>
      <c r="FK267" s="17"/>
      <c r="FL267" s="17"/>
      <c r="FM267" s="17"/>
      <c r="FN267" s="17"/>
      <c r="FO267" s="17"/>
      <c r="FP267" s="17"/>
      <c r="FQ267" s="17"/>
      <c r="FR267" s="17"/>
      <c r="FS267" s="17"/>
      <c r="FT267" s="17"/>
      <c r="FU267" s="17"/>
      <c r="FV267" s="17"/>
      <c r="FW267" s="17"/>
      <c r="FX267" s="17"/>
      <c r="FY267" s="17"/>
      <c r="FZ267" s="17"/>
      <c r="GA267" s="17"/>
      <c r="GB267" s="17"/>
      <c r="GC267" s="17"/>
      <c r="GD267" s="17"/>
      <c r="GE267" s="17"/>
      <c r="GF267" s="17"/>
      <c r="GG267" s="17"/>
      <c r="GH267" s="17"/>
      <c r="GI267" s="17"/>
      <c r="GJ267" s="17"/>
      <c r="GK267" s="17"/>
      <c r="GL267" s="17"/>
      <c r="GM267" s="17"/>
      <c r="GN267" s="17"/>
      <c r="GO267" s="17"/>
      <c r="GP267" s="17"/>
      <c r="GQ267" s="17"/>
      <c r="GR267" s="17"/>
      <c r="GS267" s="17"/>
      <c r="GT267" s="17"/>
      <c r="GU267" s="17"/>
      <c r="GV267" s="17"/>
      <c r="GW267" s="17"/>
      <c r="GX267" s="17"/>
      <c r="GY267" s="17"/>
      <c r="GZ267" s="17"/>
      <c r="HA267" s="17"/>
      <c r="HB267" s="17"/>
      <c r="HC267" s="17"/>
      <c r="HD267" s="17"/>
      <c r="HE267" s="17"/>
      <c r="HF267" s="17"/>
      <c r="HG267" s="17"/>
      <c r="HH267" s="17"/>
      <c r="HI267" s="17"/>
      <c r="HJ267" s="17"/>
      <c r="HK267" s="17"/>
      <c r="HL267" s="17"/>
      <c r="HM267" s="17"/>
      <c r="HN267" s="17"/>
      <c r="HO267" s="17"/>
      <c r="HP267" s="17"/>
      <c r="HQ267" s="17"/>
      <c r="HR267" s="17"/>
      <c r="HS267" s="17"/>
      <c r="HT267" s="17"/>
      <c r="HU267" s="17"/>
      <c r="HV267" s="17"/>
      <c r="HW267" s="17"/>
      <c r="HX267" s="17"/>
      <c r="HY267" s="17"/>
      <c r="HZ267" s="17"/>
      <c r="IA267" s="17"/>
      <c r="IB267" s="17"/>
      <c r="IC267" s="17"/>
      <c r="ID267" s="17"/>
      <c r="IE267" s="17"/>
      <c r="IF267" s="17"/>
      <c r="IG267" s="17"/>
      <c r="IH267" s="17"/>
      <c r="II267" s="17"/>
      <c r="IJ267" s="17"/>
      <c r="IK267" s="17"/>
      <c r="IL267" s="17"/>
      <c r="IM267" s="17"/>
      <c r="IN267" s="17"/>
      <c r="IO267" s="17"/>
      <c r="IP267" s="17"/>
      <c r="IQ267" s="17"/>
      <c r="IR267" s="17"/>
      <c r="IS267" s="17"/>
      <c r="IT267" s="17"/>
      <c r="IU267" s="17"/>
      <c r="IV267" s="17"/>
      <c r="IW267" s="17"/>
      <c r="IX267" s="17"/>
      <c r="IY267" s="17"/>
      <c r="IZ267" s="17"/>
      <c r="JA267" s="17"/>
      <c r="JB267" s="17"/>
      <c r="JC267" s="17"/>
      <c r="JD267" s="17"/>
      <c r="JE267" s="17"/>
      <c r="JF267" s="17"/>
      <c r="JG267" s="17"/>
      <c r="JH267" s="17"/>
      <c r="JI267" s="17"/>
      <c r="JJ267" s="17"/>
      <c r="JK267" s="17"/>
      <c r="JL267" s="17"/>
      <c r="JM267" s="17"/>
      <c r="JN267" s="17"/>
      <c r="JO267" s="17"/>
      <c r="JP267" s="17"/>
      <c r="JQ267" s="17"/>
      <c r="JR267" s="17"/>
      <c r="JS267" s="17"/>
      <c r="JT267" s="17"/>
      <c r="JU267" s="17"/>
      <c r="JV267" s="17"/>
      <c r="JW267" s="17"/>
      <c r="JX267" s="17"/>
      <c r="JY267" s="17"/>
      <c r="JZ267" s="17"/>
      <c r="KA267" s="17"/>
      <c r="KB267" s="17"/>
      <c r="KC267" s="17"/>
      <c r="KD267" s="17"/>
      <c r="KE267" s="17"/>
      <c r="KF267" s="17"/>
      <c r="KG267" s="17"/>
      <c r="KH267" s="17"/>
      <c r="KI267" s="17"/>
      <c r="KJ267" s="17"/>
      <c r="KK267" s="17"/>
      <c r="KL267" s="17"/>
      <c r="KM267" s="17"/>
      <c r="KN267" s="17"/>
      <c r="KO267" s="17"/>
      <c r="KP267" s="17"/>
      <c r="KQ267" s="17"/>
      <c r="KR267" s="17"/>
      <c r="KS267" s="17"/>
      <c r="KT267" s="17"/>
      <c r="KU267" s="17"/>
      <c r="KV267" s="17"/>
      <c r="KW267" s="17"/>
      <c r="KX267" s="17"/>
      <c r="KY267" s="17"/>
      <c r="KZ267" s="17"/>
      <c r="LA267" s="17"/>
      <c r="LB267" s="17"/>
      <c r="LC267" s="17"/>
      <c r="LD267" s="17"/>
      <c r="LE267" s="17"/>
      <c r="LF267" s="17"/>
      <c r="LG267" s="17"/>
      <c r="LH267" s="17"/>
      <c r="LI267" s="17"/>
      <c r="LJ267" s="17"/>
      <c r="LK267" s="17"/>
      <c r="LL267" s="17"/>
      <c r="LM267" s="17"/>
      <c r="LN267" s="17"/>
      <c r="LO267" s="17"/>
      <c r="LP267" s="17"/>
      <c r="LQ267" s="17"/>
      <c r="LR267" s="17"/>
      <c r="LS267" s="17"/>
      <c r="LT267" s="17"/>
      <c r="LU267" s="17"/>
      <c r="LV267" s="17"/>
      <c r="LW267" s="17"/>
      <c r="LX267" s="17"/>
      <c r="LY267" s="17"/>
      <c r="LZ267" s="17"/>
      <c r="MA267" s="17"/>
      <c r="MB267" s="17"/>
      <c r="MC267" s="17"/>
      <c r="MD267" s="17"/>
      <c r="ME267" s="17"/>
      <c r="MF267" s="17"/>
      <c r="MG267" s="17"/>
      <c r="MH267" s="17"/>
      <c r="MI267" s="17"/>
      <c r="MJ267" s="17"/>
      <c r="MK267" s="17"/>
      <c r="ML267" s="17"/>
      <c r="MM267" s="17"/>
      <c r="MN267" s="17"/>
      <c r="MO267" s="17"/>
      <c r="MP267" s="17"/>
      <c r="MQ267" s="17"/>
      <c r="MR267" s="17"/>
      <c r="MS267" s="17"/>
      <c r="MT267" s="17"/>
      <c r="MU267" s="17"/>
      <c r="MV267" s="17"/>
      <c r="MW267" s="17"/>
      <c r="MX267" s="17"/>
      <c r="MY267" s="17"/>
      <c r="MZ267" s="17"/>
      <c r="NA267" s="17"/>
      <c r="NB267" s="17"/>
      <c r="NC267" s="17"/>
      <c r="ND267" s="17"/>
      <c r="NE267" s="17"/>
      <c r="NF267" s="17"/>
      <c r="NG267" s="17"/>
      <c r="NH267" s="17"/>
      <c r="NI267" s="17"/>
      <c r="NJ267" s="17"/>
      <c r="NK267" s="17"/>
      <c r="NL267" s="17"/>
      <c r="NM267" s="17"/>
      <c r="NN267" s="17"/>
      <c r="NO267" s="17"/>
      <c r="NP267" s="17"/>
      <c r="NQ267" s="17"/>
      <c r="NR267" s="17"/>
      <c r="NS267" s="17"/>
      <c r="NT267" s="17"/>
      <c r="NU267" s="17"/>
      <c r="NV267" s="17"/>
      <c r="NW267" s="17"/>
      <c r="NX267" s="17"/>
      <c r="NY267" s="17"/>
      <c r="NZ267" s="17"/>
      <c r="OA267" s="17"/>
      <c r="OB267" s="17"/>
      <c r="OC267" s="17"/>
      <c r="OD267" s="17"/>
      <c r="OE267" s="17"/>
      <c r="OF267" s="17"/>
      <c r="OG267" s="17"/>
      <c r="OH267" s="17"/>
      <c r="OI267" s="17"/>
      <c r="OJ267" s="17"/>
      <c r="OK267" s="17"/>
      <c r="OL267" s="17"/>
      <c r="OM267" s="17"/>
      <c r="ON267" s="17"/>
      <c r="OO267" s="17"/>
      <c r="OP267" s="17"/>
      <c r="OQ267" s="17"/>
      <c r="OR267" s="17"/>
      <c r="OS267" s="17"/>
      <c r="OT267" s="17"/>
      <c r="OU267" s="17"/>
      <c r="OV267" s="17"/>
      <c r="OW267" s="17"/>
      <c r="OX267" s="17"/>
      <c r="OY267" s="17"/>
      <c r="OZ267" s="17"/>
      <c r="PA267" s="17"/>
      <c r="PB267" s="17"/>
      <c r="PC267" s="17"/>
      <c r="PD267" s="17"/>
      <c r="PE267" s="17"/>
      <c r="PF267" s="17"/>
      <c r="PG267" s="17"/>
      <c r="PH267" s="17"/>
      <c r="PI267" s="17"/>
      <c r="PJ267" s="17"/>
      <c r="PK267" s="17"/>
      <c r="PL267" s="17"/>
      <c r="PM267" s="17"/>
      <c r="PN267" s="17"/>
      <c r="PO267" s="17"/>
      <c r="PP267" s="17"/>
      <c r="PQ267" s="17"/>
      <c r="PR267" s="17"/>
      <c r="PS267" s="17"/>
      <c r="PT267" s="17"/>
      <c r="PU267" s="17"/>
      <c r="PV267" s="17"/>
      <c r="PW267" s="17"/>
      <c r="PX267" s="17"/>
      <c r="PY267" s="17"/>
      <c r="PZ267" s="17"/>
      <c r="QA267" s="17"/>
      <c r="QB267" s="17"/>
      <c r="QC267" s="17"/>
      <c r="QD267" s="17"/>
      <c r="QE267" s="17"/>
      <c r="QF267" s="17"/>
      <c r="QG267" s="17"/>
      <c r="QH267" s="17"/>
      <c r="QI267" s="17"/>
      <c r="QJ267" s="17"/>
      <c r="QK267" s="17"/>
      <c r="QL267" s="17"/>
      <c r="QM267" s="17"/>
      <c r="QN267" s="17"/>
      <c r="QO267" s="17"/>
      <c r="QP267" s="17"/>
      <c r="QQ267" s="17"/>
      <c r="QR267" s="17"/>
      <c r="QS267" s="17"/>
      <c r="QT267" s="17"/>
      <c r="QU267" s="17"/>
      <c r="QV267" s="17"/>
      <c r="QW267" s="17"/>
      <c r="QX267" s="17"/>
      <c r="QY267" s="17"/>
      <c r="QZ267" s="17"/>
      <c r="RA267" s="17"/>
      <c r="RB267" s="17"/>
      <c r="RC267" s="17"/>
      <c r="RD267" s="17"/>
      <c r="RE267" s="17"/>
      <c r="RF267" s="17"/>
      <c r="RG267" s="17"/>
      <c r="RH267" s="17"/>
      <c r="RI267" s="17"/>
      <c r="RJ267" s="17"/>
      <c r="RK267" s="17"/>
      <c r="RL267" s="17"/>
      <c r="RM267" s="17"/>
      <c r="RN267" s="17"/>
      <c r="RO267" s="17"/>
      <c r="RP267" s="17"/>
      <c r="RQ267" s="17"/>
      <c r="RR267" s="17"/>
      <c r="RS267" s="17"/>
      <c r="RT267" s="17"/>
      <c r="RU267" s="17"/>
      <c r="RV267" s="17"/>
      <c r="RW267" s="17"/>
      <c r="RX267" s="17"/>
      <c r="RY267" s="17"/>
      <c r="RZ267" s="17"/>
      <c r="SA267" s="17"/>
      <c r="SB267" s="17"/>
      <c r="SC267" s="17"/>
      <c r="SD267" s="17"/>
      <c r="SE267" s="17"/>
      <c r="SF267" s="17"/>
      <c r="SG267" s="17"/>
      <c r="SH267" s="17"/>
      <c r="SI267" s="17"/>
      <c r="SJ267" s="17"/>
      <c r="SK267" s="17"/>
      <c r="SL267" s="17"/>
      <c r="SM267" s="17"/>
      <c r="SN267" s="17"/>
      <c r="SO267" s="17"/>
      <c r="SP267" s="17"/>
      <c r="SQ267" s="17"/>
      <c r="SR267" s="17"/>
      <c r="SS267" s="17"/>
      <c r="ST267" s="17"/>
      <c r="SU267" s="17"/>
    </row>
    <row r="268" spans="1:515" s="65" customFormat="1" ht="103.5" hidden="1" customHeight="1" x14ac:dyDescent="0.25">
      <c r="A268" s="62"/>
      <c r="B268" s="67" t="s">
        <v>1635</v>
      </c>
      <c r="C268" s="148" t="s">
        <v>1873</v>
      </c>
      <c r="D268" s="4" t="s">
        <v>1171</v>
      </c>
      <c r="E268" s="123" t="s">
        <v>1172</v>
      </c>
      <c r="F268" s="123" t="s">
        <v>1173</v>
      </c>
      <c r="G268" s="4" t="s">
        <v>270</v>
      </c>
      <c r="H268" s="16" t="s">
        <v>1859</v>
      </c>
      <c r="I268" s="4" t="s">
        <v>102</v>
      </c>
      <c r="J268" s="14">
        <v>44927</v>
      </c>
      <c r="K268" s="14">
        <v>45045</v>
      </c>
      <c r="L268" s="66">
        <f>IF((K268-J268)&gt;125,"La sumatoria no puede ser mayor a 124 días",K268-J268)</f>
        <v>118</v>
      </c>
      <c r="M268" s="4" t="s">
        <v>102</v>
      </c>
      <c r="N268" s="4" t="s">
        <v>72</v>
      </c>
      <c r="O268" s="4" t="s">
        <v>1174</v>
      </c>
      <c r="P268" s="4" t="s">
        <v>479</v>
      </c>
      <c r="Q268" s="4" t="s">
        <v>481</v>
      </c>
      <c r="R268" s="4" t="s">
        <v>29</v>
      </c>
      <c r="S268" s="4" t="s">
        <v>30</v>
      </c>
      <c r="T268" s="4" t="s">
        <v>31</v>
      </c>
      <c r="U268" s="4"/>
      <c r="V268" s="4"/>
      <c r="W268" s="4"/>
      <c r="X268" s="4"/>
      <c r="Y268" s="4"/>
      <c r="Z268" s="4"/>
      <c r="AA268" s="4"/>
      <c r="AB268" s="4"/>
      <c r="AC268" s="4"/>
      <c r="AD268" s="4"/>
      <c r="AE268" s="4" t="s">
        <v>121</v>
      </c>
      <c r="AF268" s="4" t="s">
        <v>138</v>
      </c>
      <c r="AG268" s="4"/>
      <c r="AH268" s="4"/>
      <c r="AI268" s="4"/>
      <c r="AJ268" s="4"/>
      <c r="AK268" s="4"/>
      <c r="AL268" s="4" t="s">
        <v>1816</v>
      </c>
      <c r="AM268" s="4" t="s">
        <v>676</v>
      </c>
      <c r="AN268" s="4"/>
      <c r="AO268" s="4"/>
      <c r="AP268" s="4"/>
      <c r="AQ268" s="4"/>
      <c r="AR268" s="4"/>
      <c r="AS268" s="4" t="s">
        <v>50</v>
      </c>
      <c r="AT268" s="4"/>
      <c r="AU268" s="4"/>
      <c r="AV268" s="4"/>
      <c r="AW268" s="4"/>
      <c r="AX268" s="4"/>
      <c r="AY268" s="4"/>
      <c r="AZ268" s="4"/>
      <c r="BA268" s="4"/>
      <c r="BB268" s="4"/>
      <c r="BC268" s="4"/>
      <c r="BD268" s="4"/>
      <c r="BE268" s="4"/>
      <c r="BF268" s="4"/>
      <c r="BG268" s="4"/>
      <c r="BH268" s="4"/>
      <c r="BI268" s="4"/>
      <c r="BJ268" s="4" t="s">
        <v>57</v>
      </c>
      <c r="BK268" s="4"/>
      <c r="BL268" s="4"/>
      <c r="BM268" s="4"/>
      <c r="BN268" s="4"/>
      <c r="BO268" s="62"/>
      <c r="BP268" s="17"/>
      <c r="BQ268" s="17"/>
      <c r="BR268" s="17"/>
      <c r="BS268" s="17"/>
      <c r="BT268" s="17"/>
      <c r="BU268" s="17"/>
      <c r="BV268" s="17"/>
      <c r="BW268" s="17"/>
      <c r="BX268" s="17"/>
      <c r="BY268" s="17"/>
      <c r="BZ268" s="17"/>
      <c r="CA268" s="17"/>
      <c r="CB268" s="17"/>
      <c r="CC268" s="17"/>
      <c r="CD268" s="17"/>
      <c r="CE268" s="17"/>
      <c r="CF268" s="17"/>
      <c r="CG268" s="17"/>
      <c r="CH268" s="17"/>
      <c r="CI268" s="17"/>
      <c r="CJ268" s="17"/>
      <c r="CK268" s="17"/>
      <c r="CL268" s="17"/>
      <c r="CM268" s="17"/>
      <c r="CN268" s="17"/>
      <c r="CO268" s="17"/>
      <c r="CP268" s="17"/>
      <c r="CQ268" s="17"/>
      <c r="CR268" s="17"/>
      <c r="CS268" s="17"/>
      <c r="CT268" s="17"/>
      <c r="CU268" s="17"/>
      <c r="CV268" s="17"/>
      <c r="CW268" s="17"/>
      <c r="CX268" s="17"/>
      <c r="CY268" s="17"/>
      <c r="CZ268" s="17"/>
      <c r="DA268" s="17"/>
      <c r="DB268" s="17"/>
      <c r="DC268" s="17"/>
      <c r="DD268" s="17"/>
      <c r="DE268" s="17"/>
      <c r="DF268" s="17"/>
      <c r="DG268" s="17"/>
      <c r="DH268" s="17"/>
      <c r="DI268" s="17"/>
      <c r="DJ268" s="17"/>
      <c r="DK268" s="17"/>
      <c r="DL268" s="17"/>
      <c r="DM268" s="17"/>
      <c r="DN268" s="17"/>
      <c r="DO268" s="17"/>
      <c r="DP268" s="17"/>
      <c r="DQ268" s="17"/>
      <c r="DR268" s="17"/>
      <c r="DS268" s="17"/>
      <c r="DT268" s="17"/>
      <c r="DU268" s="17"/>
      <c r="DV268" s="17"/>
      <c r="DW268" s="17"/>
      <c r="DX268" s="17"/>
      <c r="DY268" s="17"/>
      <c r="DZ268" s="17"/>
      <c r="EA268" s="17"/>
      <c r="EB268" s="17"/>
      <c r="EC268" s="17"/>
      <c r="ED268" s="17"/>
      <c r="EE268" s="17"/>
      <c r="EF268" s="17"/>
      <c r="EG268" s="17"/>
      <c r="EH268" s="17"/>
      <c r="EI268" s="17"/>
      <c r="EJ268" s="17"/>
      <c r="EK268" s="17"/>
      <c r="EL268" s="17"/>
      <c r="EM268" s="17"/>
      <c r="EN268" s="17"/>
      <c r="EO268" s="17"/>
      <c r="EP268" s="17"/>
      <c r="EQ268" s="17"/>
      <c r="ER268" s="17"/>
      <c r="ES268" s="17"/>
      <c r="ET268" s="17"/>
      <c r="EU268" s="17"/>
      <c r="EV268" s="17"/>
      <c r="EW268" s="17"/>
      <c r="EX268" s="17"/>
      <c r="EY268" s="17"/>
      <c r="EZ268" s="17"/>
      <c r="FA268" s="17"/>
      <c r="FB268" s="17"/>
      <c r="FC268" s="17"/>
      <c r="FD268" s="17"/>
      <c r="FE268" s="17"/>
      <c r="FF268" s="17"/>
      <c r="FG268" s="17"/>
      <c r="FH268" s="17"/>
      <c r="FI268" s="17"/>
      <c r="FJ268" s="17"/>
      <c r="FK268" s="17"/>
      <c r="FL268" s="17"/>
      <c r="FM268" s="17"/>
      <c r="FN268" s="17"/>
      <c r="FO268" s="17"/>
      <c r="FP268" s="17"/>
      <c r="FQ268" s="17"/>
      <c r="FR268" s="17"/>
      <c r="FS268" s="17"/>
      <c r="FT268" s="17"/>
      <c r="FU268" s="17"/>
      <c r="FV268" s="17"/>
      <c r="FW268" s="17"/>
      <c r="FX268" s="17"/>
      <c r="FY268" s="17"/>
      <c r="FZ268" s="17"/>
      <c r="GA268" s="17"/>
      <c r="GB268" s="17"/>
      <c r="GC268" s="17"/>
      <c r="GD268" s="17"/>
      <c r="GE268" s="17"/>
      <c r="GF268" s="17"/>
      <c r="GG268" s="17"/>
      <c r="GH268" s="17"/>
      <c r="GI268" s="17"/>
      <c r="GJ268" s="17"/>
      <c r="GK268" s="17"/>
      <c r="GL268" s="17"/>
      <c r="GM268" s="17"/>
      <c r="GN268" s="17"/>
      <c r="GO268" s="17"/>
      <c r="GP268" s="17"/>
      <c r="GQ268" s="17"/>
      <c r="GR268" s="17"/>
      <c r="GS268" s="17"/>
      <c r="GT268" s="17"/>
      <c r="GU268" s="17"/>
      <c r="GV268" s="17"/>
      <c r="GW268" s="17"/>
      <c r="GX268" s="17"/>
      <c r="GY268" s="17"/>
      <c r="GZ268" s="17"/>
      <c r="HA268" s="17"/>
      <c r="HB268" s="17"/>
      <c r="HC268" s="17"/>
      <c r="HD268" s="17"/>
      <c r="HE268" s="17"/>
      <c r="HF268" s="17"/>
      <c r="HG268" s="17"/>
      <c r="HH268" s="17"/>
      <c r="HI268" s="17"/>
      <c r="HJ268" s="17"/>
      <c r="HK268" s="17"/>
      <c r="HL268" s="17"/>
      <c r="HM268" s="17"/>
      <c r="HN268" s="17"/>
      <c r="HO268" s="17"/>
      <c r="HP268" s="17"/>
      <c r="HQ268" s="17"/>
      <c r="HR268" s="17"/>
      <c r="HS268" s="17"/>
      <c r="HT268" s="17"/>
      <c r="HU268" s="17"/>
      <c r="HV268" s="17"/>
      <c r="HW268" s="17"/>
      <c r="HX268" s="17"/>
      <c r="HY268" s="17"/>
      <c r="HZ268" s="17"/>
      <c r="IA268" s="17"/>
      <c r="IB268" s="17"/>
      <c r="IC268" s="17"/>
      <c r="ID268" s="17"/>
      <c r="IE268" s="17"/>
      <c r="IF268" s="17"/>
      <c r="IG268" s="17"/>
      <c r="IH268" s="17"/>
      <c r="II268" s="17"/>
      <c r="IJ268" s="17"/>
      <c r="IK268" s="17"/>
      <c r="IL268" s="17"/>
      <c r="IM268" s="17"/>
      <c r="IN268" s="17"/>
      <c r="IO268" s="17"/>
      <c r="IP268" s="17"/>
      <c r="IQ268" s="17"/>
      <c r="IR268" s="17"/>
      <c r="IS268" s="17"/>
      <c r="IT268" s="17"/>
      <c r="IU268" s="17"/>
      <c r="IV268" s="17"/>
      <c r="IW268" s="17"/>
      <c r="IX268" s="17"/>
      <c r="IY268" s="17"/>
      <c r="IZ268" s="17"/>
      <c r="JA268" s="17"/>
      <c r="JB268" s="17"/>
      <c r="JC268" s="17"/>
      <c r="JD268" s="17"/>
      <c r="JE268" s="17"/>
      <c r="JF268" s="17"/>
      <c r="JG268" s="17"/>
      <c r="JH268" s="17"/>
      <c r="JI268" s="17"/>
      <c r="JJ268" s="17"/>
      <c r="JK268" s="17"/>
      <c r="JL268" s="17"/>
      <c r="JM268" s="17"/>
      <c r="JN268" s="17"/>
      <c r="JO268" s="17"/>
      <c r="JP268" s="17"/>
      <c r="JQ268" s="17"/>
      <c r="JR268" s="17"/>
      <c r="JS268" s="17"/>
      <c r="JT268" s="17"/>
      <c r="JU268" s="17"/>
      <c r="JV268" s="17"/>
      <c r="JW268" s="17"/>
      <c r="JX268" s="17"/>
      <c r="JY268" s="17"/>
      <c r="JZ268" s="17"/>
      <c r="KA268" s="17"/>
      <c r="KB268" s="17"/>
      <c r="KC268" s="17"/>
      <c r="KD268" s="17"/>
      <c r="KE268" s="17"/>
      <c r="KF268" s="17"/>
      <c r="KG268" s="17"/>
      <c r="KH268" s="17"/>
      <c r="KI268" s="17"/>
      <c r="KJ268" s="17"/>
      <c r="KK268" s="17"/>
      <c r="KL268" s="17"/>
      <c r="KM268" s="17"/>
      <c r="KN268" s="17"/>
      <c r="KO268" s="17"/>
      <c r="KP268" s="17"/>
      <c r="KQ268" s="17"/>
      <c r="KR268" s="17"/>
      <c r="KS268" s="17"/>
      <c r="KT268" s="17"/>
      <c r="KU268" s="17"/>
      <c r="KV268" s="17"/>
      <c r="KW268" s="17"/>
      <c r="KX268" s="17"/>
      <c r="KY268" s="17"/>
      <c r="KZ268" s="17"/>
      <c r="LA268" s="17"/>
      <c r="LB268" s="17"/>
      <c r="LC268" s="17"/>
      <c r="LD268" s="17"/>
      <c r="LE268" s="17"/>
      <c r="LF268" s="17"/>
      <c r="LG268" s="17"/>
      <c r="LH268" s="17"/>
      <c r="LI268" s="17"/>
      <c r="LJ268" s="17"/>
      <c r="LK268" s="17"/>
      <c r="LL268" s="17"/>
      <c r="LM268" s="17"/>
      <c r="LN268" s="17"/>
      <c r="LO268" s="17"/>
      <c r="LP268" s="17"/>
      <c r="LQ268" s="17"/>
      <c r="LR268" s="17"/>
      <c r="LS268" s="17"/>
      <c r="LT268" s="17"/>
      <c r="LU268" s="17"/>
      <c r="LV268" s="17"/>
      <c r="LW268" s="17"/>
      <c r="LX268" s="17"/>
      <c r="LY268" s="17"/>
      <c r="LZ268" s="17"/>
      <c r="MA268" s="17"/>
      <c r="MB268" s="17"/>
      <c r="MC268" s="17"/>
      <c r="MD268" s="17"/>
      <c r="ME268" s="17"/>
      <c r="MF268" s="17"/>
      <c r="MG268" s="17"/>
      <c r="MH268" s="17"/>
      <c r="MI268" s="17"/>
      <c r="MJ268" s="17"/>
      <c r="MK268" s="17"/>
      <c r="ML268" s="17"/>
      <c r="MM268" s="17"/>
      <c r="MN268" s="17"/>
      <c r="MO268" s="17"/>
      <c r="MP268" s="17"/>
      <c r="MQ268" s="17"/>
      <c r="MR268" s="17"/>
      <c r="MS268" s="17"/>
      <c r="MT268" s="17"/>
      <c r="MU268" s="17"/>
      <c r="MV268" s="17"/>
      <c r="MW268" s="17"/>
      <c r="MX268" s="17"/>
      <c r="MY268" s="17"/>
      <c r="MZ268" s="17"/>
      <c r="NA268" s="17"/>
      <c r="NB268" s="17"/>
      <c r="NC268" s="17"/>
      <c r="ND268" s="17"/>
      <c r="NE268" s="17"/>
      <c r="NF268" s="17"/>
      <c r="NG268" s="17"/>
      <c r="NH268" s="17"/>
      <c r="NI268" s="17"/>
      <c r="NJ268" s="17"/>
      <c r="NK268" s="17"/>
      <c r="NL268" s="17"/>
      <c r="NM268" s="17"/>
      <c r="NN268" s="17"/>
      <c r="NO268" s="17"/>
      <c r="NP268" s="17"/>
      <c r="NQ268" s="17"/>
      <c r="NR268" s="17"/>
      <c r="NS268" s="17"/>
      <c r="NT268" s="17"/>
      <c r="NU268" s="17"/>
      <c r="NV268" s="17"/>
      <c r="NW268" s="17"/>
      <c r="NX268" s="17"/>
      <c r="NY268" s="17"/>
      <c r="NZ268" s="17"/>
      <c r="OA268" s="17"/>
      <c r="OB268" s="17"/>
      <c r="OC268" s="17"/>
      <c r="OD268" s="17"/>
      <c r="OE268" s="17"/>
      <c r="OF268" s="17"/>
      <c r="OG268" s="17"/>
      <c r="OH268" s="17"/>
      <c r="OI268" s="17"/>
      <c r="OJ268" s="17"/>
      <c r="OK268" s="17"/>
      <c r="OL268" s="17"/>
      <c r="OM268" s="17"/>
      <c r="ON268" s="17"/>
      <c r="OO268" s="17"/>
      <c r="OP268" s="17"/>
      <c r="OQ268" s="17"/>
      <c r="OR268" s="17"/>
      <c r="OS268" s="17"/>
      <c r="OT268" s="17"/>
      <c r="OU268" s="17"/>
      <c r="OV268" s="17"/>
      <c r="OW268" s="17"/>
      <c r="OX268" s="17"/>
      <c r="OY268" s="17"/>
      <c r="OZ268" s="17"/>
      <c r="PA268" s="17"/>
      <c r="PB268" s="17"/>
      <c r="PC268" s="17"/>
      <c r="PD268" s="17"/>
      <c r="PE268" s="17"/>
      <c r="PF268" s="17"/>
      <c r="PG268" s="17"/>
      <c r="PH268" s="17"/>
      <c r="PI268" s="17"/>
      <c r="PJ268" s="17"/>
      <c r="PK268" s="17"/>
      <c r="PL268" s="17"/>
      <c r="PM268" s="17"/>
      <c r="PN268" s="17"/>
      <c r="PO268" s="17"/>
      <c r="PP268" s="17"/>
      <c r="PQ268" s="17"/>
      <c r="PR268" s="17"/>
      <c r="PS268" s="17"/>
      <c r="PT268" s="17"/>
      <c r="PU268" s="17"/>
      <c r="PV268" s="17"/>
      <c r="PW268" s="17"/>
      <c r="PX268" s="17"/>
      <c r="PY268" s="17"/>
      <c r="PZ268" s="17"/>
      <c r="QA268" s="17"/>
      <c r="QB268" s="17"/>
      <c r="QC268" s="17"/>
      <c r="QD268" s="17"/>
      <c r="QE268" s="17"/>
      <c r="QF268" s="17"/>
      <c r="QG268" s="17"/>
      <c r="QH268" s="17"/>
      <c r="QI268" s="17"/>
      <c r="QJ268" s="17"/>
      <c r="QK268" s="17"/>
      <c r="QL268" s="17"/>
      <c r="QM268" s="17"/>
      <c r="QN268" s="17"/>
      <c r="QO268" s="17"/>
      <c r="QP268" s="17"/>
      <c r="QQ268" s="17"/>
      <c r="QR268" s="17"/>
      <c r="QS268" s="17"/>
      <c r="QT268" s="17"/>
      <c r="QU268" s="17"/>
      <c r="QV268" s="17"/>
      <c r="QW268" s="17"/>
      <c r="QX268" s="17"/>
      <c r="QY268" s="17"/>
      <c r="QZ268" s="17"/>
      <c r="RA268" s="17"/>
      <c r="RB268" s="17"/>
      <c r="RC268" s="17"/>
      <c r="RD268" s="17"/>
      <c r="RE268" s="17"/>
      <c r="RF268" s="17"/>
      <c r="RG268" s="17"/>
      <c r="RH268" s="17"/>
      <c r="RI268" s="17"/>
      <c r="RJ268" s="17"/>
      <c r="RK268" s="17"/>
      <c r="RL268" s="17"/>
      <c r="RM268" s="17"/>
      <c r="RN268" s="17"/>
      <c r="RO268" s="17"/>
      <c r="RP268" s="17"/>
      <c r="RQ268" s="17"/>
      <c r="RR268" s="17"/>
      <c r="RS268" s="17"/>
      <c r="RT268" s="17"/>
      <c r="RU268" s="17"/>
      <c r="RV268" s="17"/>
      <c r="RW268" s="17"/>
      <c r="RX268" s="17"/>
      <c r="RY268" s="17"/>
      <c r="RZ268" s="17"/>
      <c r="SA268" s="17"/>
      <c r="SB268" s="17"/>
      <c r="SC268" s="17"/>
      <c r="SD268" s="17"/>
      <c r="SE268" s="17"/>
      <c r="SF268" s="17"/>
      <c r="SG268" s="17"/>
      <c r="SH268" s="17"/>
      <c r="SI268" s="17"/>
      <c r="SJ268" s="17"/>
      <c r="SK268" s="17"/>
      <c r="SL268" s="17"/>
      <c r="SM268" s="17"/>
      <c r="SN268" s="17"/>
      <c r="SO268" s="17"/>
      <c r="SP268" s="17"/>
      <c r="SQ268" s="17"/>
      <c r="SR268" s="17"/>
      <c r="SS268" s="17"/>
      <c r="ST268" s="17"/>
      <c r="SU268" s="17"/>
    </row>
    <row r="269" spans="1:515" s="17" customFormat="1" ht="103.5" hidden="1" customHeight="1" x14ac:dyDescent="0.25">
      <c r="A269" s="62"/>
      <c r="B269" s="67" t="s">
        <v>1636</v>
      </c>
      <c r="C269" s="148" t="s">
        <v>1874</v>
      </c>
      <c r="D269" s="4" t="s">
        <v>1175</v>
      </c>
      <c r="E269" s="7" t="s">
        <v>1176</v>
      </c>
      <c r="F269" s="123" t="s">
        <v>1173</v>
      </c>
      <c r="G269" s="4" t="s">
        <v>270</v>
      </c>
      <c r="H269" s="16" t="s">
        <v>1859</v>
      </c>
      <c r="I269" s="4" t="s">
        <v>102</v>
      </c>
      <c r="J269" s="14">
        <v>45047</v>
      </c>
      <c r="K269" s="14">
        <v>45169</v>
      </c>
      <c r="L269" s="66">
        <f>IF((K269-J269)&gt;125,"La sumatoria no puede ser mayor a 124 días",K269-J269)</f>
        <v>122</v>
      </c>
      <c r="M269" s="4" t="s">
        <v>102</v>
      </c>
      <c r="N269" s="4" t="s">
        <v>72</v>
      </c>
      <c r="O269" s="4" t="s">
        <v>1174</v>
      </c>
      <c r="P269" s="4" t="s">
        <v>479</v>
      </c>
      <c r="Q269" s="4" t="s">
        <v>481</v>
      </c>
      <c r="R269" s="4" t="s">
        <v>29</v>
      </c>
      <c r="S269" s="4" t="s">
        <v>30</v>
      </c>
      <c r="T269" s="4" t="s">
        <v>31</v>
      </c>
      <c r="U269" s="4"/>
      <c r="V269" s="4"/>
      <c r="W269" s="4"/>
      <c r="X269" s="4"/>
      <c r="Y269" s="4"/>
      <c r="Z269" s="4"/>
      <c r="AA269" s="4"/>
      <c r="AB269" s="4"/>
      <c r="AC269" s="4"/>
      <c r="AD269" s="4"/>
      <c r="AE269" s="4" t="s">
        <v>121</v>
      </c>
      <c r="AF269" s="4" t="s">
        <v>138</v>
      </c>
      <c r="AG269" s="4"/>
      <c r="AH269" s="4"/>
      <c r="AI269" s="4"/>
      <c r="AJ269" s="4"/>
      <c r="AK269" s="4"/>
      <c r="AL269" s="4" t="s">
        <v>1816</v>
      </c>
      <c r="AM269" s="4" t="s">
        <v>676</v>
      </c>
      <c r="AN269" s="4"/>
      <c r="AO269" s="4"/>
      <c r="AP269" s="4"/>
      <c r="AQ269" s="4"/>
      <c r="AR269" s="4"/>
      <c r="AS269" s="4" t="s">
        <v>50</v>
      </c>
      <c r="AT269" s="4"/>
      <c r="AU269" s="4"/>
      <c r="AV269" s="4"/>
      <c r="AW269" s="4"/>
      <c r="AX269" s="4"/>
      <c r="AY269" s="4"/>
      <c r="AZ269" s="4"/>
      <c r="BA269" s="4"/>
      <c r="BB269" s="4"/>
      <c r="BC269" s="4"/>
      <c r="BD269" s="4"/>
      <c r="BE269" s="4"/>
      <c r="BF269" s="4"/>
      <c r="BG269" s="4"/>
      <c r="BH269" s="4"/>
      <c r="BI269" s="4"/>
      <c r="BJ269" s="4" t="s">
        <v>57</v>
      </c>
      <c r="BK269" s="4"/>
      <c r="BL269" s="4"/>
      <c r="BM269" s="4"/>
      <c r="BN269" s="4"/>
      <c r="BO269" s="62"/>
    </row>
    <row r="270" spans="1:515" s="17" customFormat="1" ht="103.5" hidden="1" customHeight="1" x14ac:dyDescent="0.25">
      <c r="A270" s="62"/>
      <c r="B270" s="67" t="s">
        <v>1637</v>
      </c>
      <c r="C270" s="148" t="s">
        <v>1875</v>
      </c>
      <c r="D270" s="4" t="s">
        <v>1175</v>
      </c>
      <c r="E270" s="7" t="s">
        <v>1177</v>
      </c>
      <c r="F270" s="123" t="s">
        <v>1173</v>
      </c>
      <c r="G270" s="4" t="s">
        <v>270</v>
      </c>
      <c r="H270" s="16" t="s">
        <v>1859</v>
      </c>
      <c r="I270" s="4" t="s">
        <v>102</v>
      </c>
      <c r="J270" s="14">
        <v>45170</v>
      </c>
      <c r="K270" s="14">
        <v>45290</v>
      </c>
      <c r="L270" s="66">
        <f>IF((K270-J270)&gt;125,"La sumatoria no puede ser mayor a 124 días",K270-J270)</f>
        <v>120</v>
      </c>
      <c r="M270" s="4" t="s">
        <v>102</v>
      </c>
      <c r="N270" s="4" t="s">
        <v>72</v>
      </c>
      <c r="O270" s="4" t="s">
        <v>1174</v>
      </c>
      <c r="P270" s="4" t="s">
        <v>479</v>
      </c>
      <c r="Q270" s="4" t="s">
        <v>481</v>
      </c>
      <c r="R270" s="4" t="s">
        <v>29</v>
      </c>
      <c r="S270" s="4" t="s">
        <v>30</v>
      </c>
      <c r="T270" s="4" t="s">
        <v>31</v>
      </c>
      <c r="U270" s="4"/>
      <c r="V270" s="4"/>
      <c r="W270" s="4"/>
      <c r="X270" s="4"/>
      <c r="Y270" s="4"/>
      <c r="Z270" s="4"/>
      <c r="AA270" s="4"/>
      <c r="AB270" s="4"/>
      <c r="AC270" s="4"/>
      <c r="AD270" s="4"/>
      <c r="AE270" s="4" t="s">
        <v>121</v>
      </c>
      <c r="AF270" s="4" t="s">
        <v>138</v>
      </c>
      <c r="AG270" s="4"/>
      <c r="AH270" s="4"/>
      <c r="AI270" s="4"/>
      <c r="AJ270" s="4"/>
      <c r="AK270" s="4"/>
      <c r="AL270" s="4" t="s">
        <v>1816</v>
      </c>
      <c r="AM270" s="4" t="s">
        <v>676</v>
      </c>
      <c r="AN270" s="4"/>
      <c r="AO270" s="4"/>
      <c r="AP270" s="4"/>
      <c r="AQ270" s="4"/>
      <c r="AR270" s="4"/>
      <c r="AS270" s="4" t="s">
        <v>50</v>
      </c>
      <c r="AT270" s="4"/>
      <c r="AU270" s="4"/>
      <c r="AV270" s="4"/>
      <c r="AW270" s="4"/>
      <c r="AX270" s="4"/>
      <c r="AY270" s="4"/>
      <c r="AZ270" s="4"/>
      <c r="BA270" s="4"/>
      <c r="BB270" s="4"/>
      <c r="BC270" s="4"/>
      <c r="BD270" s="4"/>
      <c r="BE270" s="4"/>
      <c r="BF270" s="4"/>
      <c r="BG270" s="4"/>
      <c r="BH270" s="4"/>
      <c r="BI270" s="4"/>
      <c r="BJ270" s="4" t="s">
        <v>57</v>
      </c>
      <c r="BK270" s="4"/>
      <c r="BL270" s="4"/>
      <c r="BM270" s="4"/>
      <c r="BN270" s="4"/>
      <c r="BO270" s="62"/>
    </row>
    <row r="271" spans="1:515" s="64" customFormat="1" ht="71.25" hidden="1" customHeight="1" x14ac:dyDescent="0.25">
      <c r="A271" s="62"/>
      <c r="B271" s="67" t="s">
        <v>1638</v>
      </c>
      <c r="C271" s="4" t="s">
        <v>1192</v>
      </c>
      <c r="D271" s="4" t="s">
        <v>723</v>
      </c>
      <c r="E271" s="4" t="s">
        <v>724</v>
      </c>
      <c r="F271" s="4" t="s">
        <v>1193</v>
      </c>
      <c r="G271" s="4" t="s">
        <v>76</v>
      </c>
      <c r="H271" s="45" t="s">
        <v>271</v>
      </c>
      <c r="I271" s="4" t="s">
        <v>98</v>
      </c>
      <c r="J271" s="14">
        <v>44927</v>
      </c>
      <c r="K271" s="14">
        <v>45046</v>
      </c>
      <c r="L271" s="66">
        <f t="shared" ref="L271:L304" si="19">IF((K271-J271)&gt;125,"La sumatoria no puede ser mayor a 124 días",K271-J271)</f>
        <v>119</v>
      </c>
      <c r="M271" s="16" t="s">
        <v>71</v>
      </c>
      <c r="N271" s="4" t="s">
        <v>72</v>
      </c>
      <c r="O271" s="4" t="s">
        <v>1194</v>
      </c>
      <c r="P271" s="4" t="s">
        <v>1905</v>
      </c>
      <c r="Q271" s="4" t="s">
        <v>1906</v>
      </c>
      <c r="R271" s="4" t="s">
        <v>29</v>
      </c>
      <c r="S271" s="4" t="s">
        <v>30</v>
      </c>
      <c r="T271" s="4" t="s">
        <v>31</v>
      </c>
      <c r="U271" s="4"/>
      <c r="V271" s="4"/>
      <c r="W271" s="4"/>
      <c r="X271" s="4"/>
      <c r="Y271" s="4"/>
      <c r="Z271" s="4"/>
      <c r="AA271" s="4"/>
      <c r="AB271" s="4"/>
      <c r="AC271" s="4"/>
      <c r="AD271" s="4"/>
      <c r="AE271" s="4"/>
      <c r="AF271" s="4"/>
      <c r="AG271" s="4"/>
      <c r="AH271" s="4"/>
      <c r="AI271" s="4"/>
      <c r="AJ271" s="4"/>
      <c r="AK271" s="4"/>
      <c r="AL271" s="4" t="s">
        <v>1816</v>
      </c>
      <c r="AM271" s="4"/>
      <c r="AN271" s="4"/>
      <c r="AO271" s="4"/>
      <c r="AP271" s="4" t="s">
        <v>47</v>
      </c>
      <c r="AQ271" s="4"/>
      <c r="AR271" s="4"/>
      <c r="AS271" s="4"/>
      <c r="AT271" s="4"/>
      <c r="AU271" s="4"/>
      <c r="AV271" s="4"/>
      <c r="AW271" s="4"/>
      <c r="AX271" s="4"/>
      <c r="AY271" s="4" t="s">
        <v>54</v>
      </c>
      <c r="AZ271" s="4"/>
      <c r="BA271" s="4"/>
      <c r="BB271" s="4"/>
      <c r="BC271" s="4"/>
      <c r="BD271" s="4"/>
      <c r="BE271" s="4"/>
      <c r="BF271" s="4"/>
      <c r="BG271" s="4"/>
      <c r="BH271" s="4"/>
      <c r="BI271" s="4"/>
      <c r="BJ271" s="4"/>
      <c r="BK271" s="4"/>
      <c r="BL271" s="4"/>
      <c r="BM271" s="4"/>
      <c r="BN271" s="4"/>
      <c r="BO271" s="62"/>
      <c r="BP271" s="17"/>
      <c r="BQ271" s="17"/>
      <c r="BR271" s="17"/>
      <c r="BS271" s="17"/>
      <c r="BT271" s="17"/>
      <c r="BU271" s="17"/>
      <c r="BV271" s="17"/>
      <c r="BW271" s="17"/>
      <c r="BX271" s="17"/>
      <c r="BY271" s="17"/>
      <c r="BZ271" s="17"/>
      <c r="CA271" s="17"/>
      <c r="CB271" s="17"/>
      <c r="CC271" s="17"/>
      <c r="CD271" s="17"/>
      <c r="CE271" s="17"/>
      <c r="CF271" s="17"/>
      <c r="CG271" s="17"/>
      <c r="CH271" s="17"/>
      <c r="CI271" s="17"/>
      <c r="CJ271" s="17"/>
      <c r="CK271" s="17"/>
      <c r="CL271" s="17"/>
      <c r="CM271" s="17"/>
      <c r="CN271" s="17"/>
      <c r="CO271" s="17"/>
      <c r="CP271" s="17"/>
      <c r="CQ271" s="17"/>
      <c r="CR271" s="17"/>
      <c r="CS271" s="17"/>
      <c r="CT271" s="17"/>
      <c r="CU271" s="17"/>
      <c r="CV271" s="17"/>
      <c r="CW271" s="17"/>
      <c r="CX271" s="17"/>
      <c r="CY271" s="17"/>
      <c r="CZ271" s="17"/>
      <c r="DA271" s="17"/>
      <c r="DB271" s="17"/>
      <c r="DC271" s="17"/>
      <c r="DD271" s="17"/>
      <c r="DE271" s="17"/>
      <c r="DF271" s="17"/>
      <c r="DG271" s="17"/>
      <c r="DH271" s="17"/>
      <c r="DI271" s="17"/>
      <c r="DJ271" s="17"/>
      <c r="DK271" s="17"/>
      <c r="DL271" s="17"/>
      <c r="DM271" s="17"/>
      <c r="DN271" s="17"/>
      <c r="DO271" s="17"/>
      <c r="DP271" s="17"/>
      <c r="DQ271" s="17"/>
      <c r="DR271" s="17"/>
      <c r="DS271" s="17"/>
      <c r="DT271" s="17"/>
      <c r="DU271" s="17"/>
      <c r="DV271" s="17"/>
      <c r="DW271" s="17"/>
      <c r="DX271" s="17"/>
      <c r="DY271" s="17"/>
      <c r="DZ271" s="17"/>
      <c r="EA271" s="17"/>
      <c r="EB271" s="17"/>
      <c r="EC271" s="17"/>
      <c r="ED271" s="17"/>
      <c r="EE271" s="17"/>
      <c r="EF271" s="17"/>
      <c r="EG271" s="17"/>
      <c r="EH271" s="17"/>
      <c r="EI271" s="17"/>
      <c r="EJ271" s="17"/>
      <c r="EK271" s="17"/>
      <c r="EL271" s="17"/>
      <c r="EM271" s="17"/>
      <c r="EN271" s="17"/>
      <c r="EO271" s="17"/>
      <c r="EP271" s="17"/>
      <c r="EQ271" s="17"/>
      <c r="ER271" s="17"/>
      <c r="ES271" s="17"/>
      <c r="ET271" s="17"/>
      <c r="EU271" s="17"/>
      <c r="EV271" s="17"/>
      <c r="EW271" s="17"/>
      <c r="EX271" s="17"/>
      <c r="EY271" s="17"/>
      <c r="EZ271" s="17"/>
      <c r="FA271" s="17"/>
      <c r="FB271" s="17"/>
      <c r="FC271" s="17"/>
      <c r="FD271" s="17"/>
      <c r="FE271" s="17"/>
      <c r="FF271" s="17"/>
      <c r="FG271" s="17"/>
      <c r="FH271" s="17"/>
      <c r="FI271" s="17"/>
      <c r="FJ271" s="17"/>
      <c r="FK271" s="17"/>
      <c r="FL271" s="17"/>
      <c r="FM271" s="17"/>
      <c r="FN271" s="17"/>
      <c r="FO271" s="17"/>
      <c r="FP271" s="17"/>
      <c r="FQ271" s="17"/>
      <c r="FR271" s="17"/>
      <c r="FS271" s="17"/>
      <c r="FT271" s="17"/>
      <c r="FU271" s="17"/>
      <c r="FV271" s="17"/>
      <c r="FW271" s="17"/>
      <c r="FX271" s="17"/>
      <c r="FY271" s="17"/>
      <c r="FZ271" s="17"/>
      <c r="GA271" s="17"/>
      <c r="GB271" s="17"/>
      <c r="GC271" s="17"/>
      <c r="GD271" s="17"/>
      <c r="GE271" s="17"/>
      <c r="GF271" s="17"/>
      <c r="GG271" s="17"/>
      <c r="GH271" s="17"/>
      <c r="GI271" s="17"/>
      <c r="GJ271" s="17"/>
      <c r="GK271" s="17"/>
      <c r="GL271" s="17"/>
      <c r="GM271" s="17"/>
      <c r="GN271" s="17"/>
      <c r="GO271" s="17"/>
      <c r="GP271" s="17"/>
      <c r="GQ271" s="17"/>
      <c r="GR271" s="17"/>
      <c r="GS271" s="17"/>
      <c r="GT271" s="17"/>
      <c r="GU271" s="17"/>
      <c r="GV271" s="17"/>
      <c r="GW271" s="17"/>
      <c r="GX271" s="17"/>
      <c r="GY271" s="17"/>
      <c r="GZ271" s="17"/>
      <c r="HA271" s="17"/>
      <c r="HB271" s="17"/>
      <c r="HC271" s="17"/>
      <c r="HD271" s="17"/>
      <c r="HE271" s="17"/>
      <c r="HF271" s="17"/>
      <c r="HG271" s="17"/>
      <c r="HH271" s="17"/>
      <c r="HI271" s="17"/>
      <c r="HJ271" s="17"/>
      <c r="HK271" s="17"/>
      <c r="HL271" s="17"/>
      <c r="HM271" s="17"/>
      <c r="HN271" s="17"/>
      <c r="HO271" s="17"/>
      <c r="HP271" s="17"/>
      <c r="HQ271" s="17"/>
      <c r="HR271" s="17"/>
      <c r="HS271" s="17"/>
      <c r="HT271" s="17"/>
      <c r="HU271" s="17"/>
      <c r="HV271" s="17"/>
      <c r="HW271" s="17"/>
      <c r="HX271" s="17"/>
      <c r="HY271" s="17"/>
      <c r="HZ271" s="17"/>
      <c r="IA271" s="17"/>
      <c r="IB271" s="17"/>
      <c r="IC271" s="17"/>
      <c r="ID271" s="17"/>
      <c r="IE271" s="17"/>
      <c r="IF271" s="17"/>
      <c r="IG271" s="17"/>
      <c r="IH271" s="17"/>
      <c r="II271" s="17"/>
      <c r="IJ271" s="17"/>
      <c r="IK271" s="17"/>
      <c r="IL271" s="17"/>
      <c r="IM271" s="17"/>
      <c r="IN271" s="17"/>
      <c r="IO271" s="17"/>
      <c r="IP271" s="17"/>
      <c r="IQ271" s="17"/>
      <c r="IR271" s="17"/>
      <c r="IS271" s="17"/>
      <c r="IT271" s="17"/>
      <c r="IU271" s="17"/>
      <c r="IV271" s="17"/>
      <c r="IW271" s="17"/>
      <c r="IX271" s="17"/>
      <c r="IY271" s="17"/>
      <c r="IZ271" s="17"/>
      <c r="JA271" s="17"/>
      <c r="JB271" s="17"/>
      <c r="JC271" s="17"/>
      <c r="JD271" s="17"/>
      <c r="JE271" s="17"/>
      <c r="JF271" s="17"/>
      <c r="JG271" s="17"/>
      <c r="JH271" s="17"/>
      <c r="JI271" s="17"/>
      <c r="JJ271" s="17"/>
      <c r="JK271" s="17"/>
      <c r="JL271" s="17"/>
      <c r="JM271" s="17"/>
      <c r="JN271" s="17"/>
      <c r="JO271" s="17"/>
      <c r="JP271" s="17"/>
      <c r="JQ271" s="17"/>
      <c r="JR271" s="17"/>
      <c r="JS271" s="17"/>
      <c r="JT271" s="17"/>
      <c r="JU271" s="17"/>
      <c r="JV271" s="17"/>
      <c r="JW271" s="17"/>
      <c r="JX271" s="17"/>
      <c r="JY271" s="17"/>
      <c r="JZ271" s="17"/>
      <c r="KA271" s="17"/>
      <c r="KB271" s="17"/>
      <c r="KC271" s="17"/>
      <c r="KD271" s="17"/>
      <c r="KE271" s="17"/>
      <c r="KF271" s="17"/>
      <c r="KG271" s="17"/>
      <c r="KH271" s="17"/>
      <c r="KI271" s="17"/>
      <c r="KJ271" s="17"/>
      <c r="KK271" s="17"/>
      <c r="KL271" s="17"/>
      <c r="KM271" s="17"/>
      <c r="KN271" s="17"/>
      <c r="KO271" s="17"/>
      <c r="KP271" s="17"/>
      <c r="KQ271" s="17"/>
      <c r="KR271" s="17"/>
      <c r="KS271" s="17"/>
      <c r="KT271" s="17"/>
      <c r="KU271" s="17"/>
      <c r="KV271" s="17"/>
      <c r="KW271" s="17"/>
      <c r="KX271" s="17"/>
      <c r="KY271" s="17"/>
      <c r="KZ271" s="17"/>
      <c r="LA271" s="17"/>
      <c r="LB271" s="17"/>
      <c r="LC271" s="17"/>
      <c r="LD271" s="17"/>
      <c r="LE271" s="17"/>
      <c r="LF271" s="17"/>
      <c r="LG271" s="17"/>
      <c r="LH271" s="17"/>
      <c r="LI271" s="17"/>
      <c r="LJ271" s="17"/>
      <c r="LK271" s="17"/>
      <c r="LL271" s="17"/>
      <c r="LM271" s="17"/>
      <c r="LN271" s="17"/>
      <c r="LO271" s="17"/>
      <c r="LP271" s="17"/>
      <c r="LQ271" s="17"/>
      <c r="LR271" s="17"/>
      <c r="LS271" s="17"/>
      <c r="LT271" s="17"/>
      <c r="LU271" s="17"/>
      <c r="LV271" s="17"/>
      <c r="LW271" s="17"/>
      <c r="LX271" s="17"/>
      <c r="LY271" s="17"/>
      <c r="LZ271" s="17"/>
      <c r="MA271" s="17"/>
      <c r="MB271" s="17"/>
      <c r="MC271" s="17"/>
      <c r="MD271" s="17"/>
      <c r="ME271" s="17"/>
      <c r="MF271" s="17"/>
      <c r="MG271" s="17"/>
      <c r="MH271" s="17"/>
      <c r="MI271" s="17"/>
      <c r="MJ271" s="17"/>
      <c r="MK271" s="17"/>
      <c r="ML271" s="17"/>
      <c r="MM271" s="17"/>
      <c r="MN271" s="17"/>
      <c r="MO271" s="17"/>
      <c r="MP271" s="17"/>
      <c r="MQ271" s="17"/>
      <c r="MR271" s="17"/>
      <c r="MS271" s="17"/>
      <c r="MT271" s="17"/>
      <c r="MU271" s="17"/>
      <c r="MV271" s="17"/>
      <c r="MW271" s="17"/>
      <c r="MX271" s="17"/>
      <c r="MY271" s="17"/>
      <c r="MZ271" s="17"/>
      <c r="NA271" s="17"/>
      <c r="NB271" s="17"/>
      <c r="NC271" s="17"/>
      <c r="ND271" s="17"/>
      <c r="NE271" s="17"/>
      <c r="NF271" s="17"/>
      <c r="NG271" s="17"/>
      <c r="NH271" s="17"/>
      <c r="NI271" s="17"/>
      <c r="NJ271" s="17"/>
      <c r="NK271" s="17"/>
      <c r="NL271" s="17"/>
      <c r="NM271" s="17"/>
      <c r="NN271" s="17"/>
      <c r="NO271" s="17"/>
      <c r="NP271" s="17"/>
      <c r="NQ271" s="17"/>
      <c r="NR271" s="17"/>
      <c r="NS271" s="17"/>
      <c r="NT271" s="17"/>
      <c r="NU271" s="17"/>
      <c r="NV271" s="17"/>
      <c r="NW271" s="17"/>
      <c r="NX271" s="17"/>
      <c r="NY271" s="17"/>
      <c r="NZ271" s="17"/>
      <c r="OA271" s="17"/>
      <c r="OB271" s="17"/>
      <c r="OC271" s="17"/>
      <c r="OD271" s="17"/>
      <c r="OE271" s="17"/>
      <c r="OF271" s="17"/>
      <c r="OG271" s="17"/>
      <c r="OH271" s="17"/>
      <c r="OI271" s="17"/>
      <c r="OJ271" s="17"/>
      <c r="OK271" s="17"/>
      <c r="OL271" s="17"/>
      <c r="OM271" s="17"/>
      <c r="ON271" s="17"/>
      <c r="OO271" s="17"/>
      <c r="OP271" s="17"/>
      <c r="OQ271" s="17"/>
      <c r="OR271" s="17"/>
      <c r="OS271" s="17"/>
      <c r="OT271" s="17"/>
      <c r="OU271" s="17"/>
      <c r="OV271" s="17"/>
      <c r="OW271" s="17"/>
      <c r="OX271" s="17"/>
      <c r="OY271" s="17"/>
      <c r="OZ271" s="17"/>
      <c r="PA271" s="17"/>
      <c r="PB271" s="17"/>
      <c r="PC271" s="17"/>
      <c r="PD271" s="17"/>
      <c r="PE271" s="17"/>
      <c r="PF271" s="17"/>
      <c r="PG271" s="17"/>
      <c r="PH271" s="17"/>
      <c r="PI271" s="17"/>
      <c r="PJ271" s="17"/>
      <c r="PK271" s="17"/>
      <c r="PL271" s="17"/>
      <c r="PM271" s="17"/>
      <c r="PN271" s="17"/>
      <c r="PO271" s="17"/>
      <c r="PP271" s="17"/>
      <c r="PQ271" s="17"/>
      <c r="PR271" s="17"/>
      <c r="PS271" s="17"/>
      <c r="PT271" s="17"/>
      <c r="PU271" s="17"/>
      <c r="PV271" s="17"/>
      <c r="PW271" s="17"/>
      <c r="PX271" s="17"/>
      <c r="PY271" s="17"/>
      <c r="PZ271" s="17"/>
      <c r="QA271" s="17"/>
      <c r="QB271" s="17"/>
      <c r="QC271" s="17"/>
      <c r="QD271" s="17"/>
      <c r="QE271" s="17"/>
      <c r="QF271" s="17"/>
      <c r="QG271" s="17"/>
      <c r="QH271" s="17"/>
      <c r="QI271" s="17"/>
      <c r="QJ271" s="17"/>
      <c r="QK271" s="17"/>
      <c r="QL271" s="17"/>
      <c r="QM271" s="17"/>
      <c r="QN271" s="17"/>
      <c r="QO271" s="17"/>
      <c r="QP271" s="17"/>
      <c r="QQ271" s="17"/>
      <c r="QR271" s="17"/>
      <c r="QS271" s="17"/>
      <c r="QT271" s="17"/>
      <c r="QU271" s="17"/>
      <c r="QV271" s="17"/>
      <c r="QW271" s="17"/>
      <c r="QX271" s="17"/>
      <c r="QY271" s="17"/>
      <c r="QZ271" s="17"/>
      <c r="RA271" s="17"/>
      <c r="RB271" s="17"/>
      <c r="RC271" s="17"/>
      <c r="RD271" s="17"/>
      <c r="RE271" s="17"/>
      <c r="RF271" s="17"/>
      <c r="RG271" s="17"/>
      <c r="RH271" s="17"/>
      <c r="RI271" s="17"/>
      <c r="RJ271" s="17"/>
      <c r="RK271" s="17"/>
      <c r="RL271" s="17"/>
      <c r="RM271" s="17"/>
      <c r="RN271" s="17"/>
      <c r="RO271" s="17"/>
      <c r="RP271" s="17"/>
      <c r="RQ271" s="17"/>
      <c r="RR271" s="17"/>
      <c r="RS271" s="17"/>
      <c r="RT271" s="17"/>
      <c r="RU271" s="17"/>
      <c r="RV271" s="17"/>
      <c r="RW271" s="17"/>
      <c r="RX271" s="17"/>
      <c r="RY271" s="17"/>
      <c r="RZ271" s="17"/>
      <c r="SA271" s="17"/>
      <c r="SB271" s="17"/>
      <c r="SC271" s="17"/>
      <c r="SD271" s="17"/>
      <c r="SE271" s="17"/>
      <c r="SF271" s="17"/>
      <c r="SG271" s="17"/>
      <c r="SH271" s="17"/>
      <c r="SI271" s="17"/>
      <c r="SJ271" s="17"/>
      <c r="SK271" s="17"/>
      <c r="SL271" s="17"/>
      <c r="SM271" s="17"/>
      <c r="SN271" s="17"/>
      <c r="SO271" s="17"/>
      <c r="SP271" s="17"/>
      <c r="SQ271" s="17"/>
      <c r="SR271" s="17"/>
      <c r="SS271" s="17"/>
      <c r="ST271" s="17"/>
      <c r="SU271" s="17"/>
    </row>
    <row r="272" spans="1:515" s="64" customFormat="1" ht="71.25" hidden="1" customHeight="1" x14ac:dyDescent="0.25">
      <c r="A272" s="62"/>
      <c r="B272" s="67" t="s">
        <v>1639</v>
      </c>
      <c r="C272" s="4" t="s">
        <v>1195</v>
      </c>
      <c r="D272" s="4" t="s">
        <v>723</v>
      </c>
      <c r="E272" s="4" t="s">
        <v>724</v>
      </c>
      <c r="F272" s="4" t="s">
        <v>1193</v>
      </c>
      <c r="G272" s="4" t="s">
        <v>76</v>
      </c>
      <c r="H272" s="45" t="s">
        <v>271</v>
      </c>
      <c r="I272" s="4" t="s">
        <v>98</v>
      </c>
      <c r="J272" s="14">
        <v>45047</v>
      </c>
      <c r="K272" s="14">
        <v>45169</v>
      </c>
      <c r="L272" s="66">
        <f t="shared" si="19"/>
        <v>122</v>
      </c>
      <c r="M272" s="16" t="s">
        <v>71</v>
      </c>
      <c r="N272" s="4" t="s">
        <v>72</v>
      </c>
      <c r="O272" s="4" t="s">
        <v>1194</v>
      </c>
      <c r="P272" s="4" t="s">
        <v>1905</v>
      </c>
      <c r="Q272" s="4" t="s">
        <v>1906</v>
      </c>
      <c r="R272" s="4" t="s">
        <v>29</v>
      </c>
      <c r="S272" s="4" t="s">
        <v>30</v>
      </c>
      <c r="T272" s="4" t="s">
        <v>31</v>
      </c>
      <c r="U272" s="4"/>
      <c r="V272" s="4"/>
      <c r="W272" s="4"/>
      <c r="X272" s="4"/>
      <c r="Y272" s="4"/>
      <c r="Z272" s="4"/>
      <c r="AA272" s="4"/>
      <c r="AB272" s="4"/>
      <c r="AC272" s="4"/>
      <c r="AD272" s="4"/>
      <c r="AE272" s="4"/>
      <c r="AF272" s="4"/>
      <c r="AG272" s="4"/>
      <c r="AH272" s="4"/>
      <c r="AI272" s="4"/>
      <c r="AJ272" s="4"/>
      <c r="AK272" s="4"/>
      <c r="AL272" s="4" t="s">
        <v>1816</v>
      </c>
      <c r="AM272" s="4"/>
      <c r="AN272" s="4"/>
      <c r="AO272" s="4"/>
      <c r="AP272" s="4" t="s">
        <v>47</v>
      </c>
      <c r="AQ272" s="4"/>
      <c r="AR272" s="4"/>
      <c r="AS272" s="4"/>
      <c r="AT272" s="4"/>
      <c r="AU272" s="4"/>
      <c r="AV272" s="4"/>
      <c r="AW272" s="4"/>
      <c r="AX272" s="4"/>
      <c r="AY272" s="4" t="s">
        <v>54</v>
      </c>
      <c r="AZ272" s="4"/>
      <c r="BA272" s="4"/>
      <c r="BB272" s="4"/>
      <c r="BC272" s="4"/>
      <c r="BD272" s="4"/>
      <c r="BE272" s="4"/>
      <c r="BF272" s="4"/>
      <c r="BG272" s="4"/>
      <c r="BH272" s="4"/>
      <c r="BI272" s="4"/>
      <c r="BJ272" s="4"/>
      <c r="BK272" s="4"/>
      <c r="BL272" s="4"/>
      <c r="BM272" s="4"/>
      <c r="BN272" s="4"/>
      <c r="BO272" s="62"/>
      <c r="BP272" s="17"/>
      <c r="BQ272" s="17"/>
      <c r="BR272" s="17"/>
      <c r="BS272" s="17"/>
      <c r="BT272" s="17"/>
      <c r="BU272" s="17"/>
      <c r="BV272" s="17"/>
      <c r="BW272" s="17"/>
      <c r="BX272" s="17"/>
      <c r="BY272" s="17"/>
      <c r="BZ272" s="17"/>
      <c r="CA272" s="17"/>
      <c r="CB272" s="17"/>
      <c r="CC272" s="17"/>
      <c r="CD272" s="17"/>
      <c r="CE272" s="17"/>
      <c r="CF272" s="17"/>
      <c r="CG272" s="17"/>
      <c r="CH272" s="17"/>
      <c r="CI272" s="17"/>
      <c r="CJ272" s="17"/>
      <c r="CK272" s="17"/>
      <c r="CL272" s="17"/>
      <c r="CM272" s="17"/>
      <c r="CN272" s="17"/>
      <c r="CO272" s="17"/>
      <c r="CP272" s="17"/>
      <c r="CQ272" s="17"/>
      <c r="CR272" s="17"/>
      <c r="CS272" s="17"/>
      <c r="CT272" s="17"/>
      <c r="CU272" s="17"/>
      <c r="CV272" s="17"/>
      <c r="CW272" s="17"/>
      <c r="CX272" s="17"/>
      <c r="CY272" s="17"/>
      <c r="CZ272" s="17"/>
      <c r="DA272" s="17"/>
      <c r="DB272" s="17"/>
      <c r="DC272" s="17"/>
      <c r="DD272" s="17"/>
      <c r="DE272" s="17"/>
      <c r="DF272" s="17"/>
      <c r="DG272" s="17"/>
      <c r="DH272" s="17"/>
      <c r="DI272" s="17"/>
      <c r="DJ272" s="17"/>
      <c r="DK272" s="17"/>
      <c r="DL272" s="17"/>
      <c r="DM272" s="17"/>
      <c r="DN272" s="17"/>
      <c r="DO272" s="17"/>
      <c r="DP272" s="17"/>
      <c r="DQ272" s="17"/>
      <c r="DR272" s="17"/>
      <c r="DS272" s="17"/>
      <c r="DT272" s="17"/>
      <c r="DU272" s="17"/>
      <c r="DV272" s="17"/>
      <c r="DW272" s="17"/>
      <c r="DX272" s="17"/>
      <c r="DY272" s="17"/>
      <c r="DZ272" s="17"/>
      <c r="EA272" s="17"/>
      <c r="EB272" s="17"/>
      <c r="EC272" s="17"/>
      <c r="ED272" s="17"/>
      <c r="EE272" s="17"/>
      <c r="EF272" s="17"/>
      <c r="EG272" s="17"/>
      <c r="EH272" s="17"/>
      <c r="EI272" s="17"/>
      <c r="EJ272" s="17"/>
      <c r="EK272" s="17"/>
      <c r="EL272" s="17"/>
      <c r="EM272" s="17"/>
      <c r="EN272" s="17"/>
      <c r="EO272" s="17"/>
      <c r="EP272" s="17"/>
      <c r="EQ272" s="17"/>
      <c r="ER272" s="17"/>
      <c r="ES272" s="17"/>
      <c r="ET272" s="17"/>
      <c r="EU272" s="17"/>
      <c r="EV272" s="17"/>
      <c r="EW272" s="17"/>
      <c r="EX272" s="17"/>
      <c r="EY272" s="17"/>
      <c r="EZ272" s="17"/>
      <c r="FA272" s="17"/>
      <c r="FB272" s="17"/>
      <c r="FC272" s="17"/>
      <c r="FD272" s="17"/>
      <c r="FE272" s="17"/>
      <c r="FF272" s="17"/>
      <c r="FG272" s="17"/>
      <c r="FH272" s="17"/>
      <c r="FI272" s="17"/>
      <c r="FJ272" s="17"/>
      <c r="FK272" s="17"/>
      <c r="FL272" s="17"/>
      <c r="FM272" s="17"/>
      <c r="FN272" s="17"/>
      <c r="FO272" s="17"/>
      <c r="FP272" s="17"/>
      <c r="FQ272" s="17"/>
      <c r="FR272" s="17"/>
      <c r="FS272" s="17"/>
      <c r="FT272" s="17"/>
      <c r="FU272" s="17"/>
      <c r="FV272" s="17"/>
      <c r="FW272" s="17"/>
      <c r="FX272" s="17"/>
      <c r="FY272" s="17"/>
      <c r="FZ272" s="17"/>
      <c r="GA272" s="17"/>
      <c r="GB272" s="17"/>
      <c r="GC272" s="17"/>
      <c r="GD272" s="17"/>
      <c r="GE272" s="17"/>
      <c r="GF272" s="17"/>
      <c r="GG272" s="17"/>
      <c r="GH272" s="17"/>
      <c r="GI272" s="17"/>
      <c r="GJ272" s="17"/>
      <c r="GK272" s="17"/>
      <c r="GL272" s="17"/>
      <c r="GM272" s="17"/>
      <c r="GN272" s="17"/>
      <c r="GO272" s="17"/>
      <c r="GP272" s="17"/>
      <c r="GQ272" s="17"/>
      <c r="GR272" s="17"/>
      <c r="GS272" s="17"/>
      <c r="GT272" s="17"/>
      <c r="GU272" s="17"/>
      <c r="GV272" s="17"/>
      <c r="GW272" s="17"/>
      <c r="GX272" s="17"/>
      <c r="GY272" s="17"/>
      <c r="GZ272" s="17"/>
      <c r="HA272" s="17"/>
      <c r="HB272" s="17"/>
      <c r="HC272" s="17"/>
      <c r="HD272" s="17"/>
      <c r="HE272" s="17"/>
      <c r="HF272" s="17"/>
      <c r="HG272" s="17"/>
      <c r="HH272" s="17"/>
      <c r="HI272" s="17"/>
      <c r="HJ272" s="17"/>
      <c r="HK272" s="17"/>
      <c r="HL272" s="17"/>
      <c r="HM272" s="17"/>
      <c r="HN272" s="17"/>
      <c r="HO272" s="17"/>
      <c r="HP272" s="17"/>
      <c r="HQ272" s="17"/>
      <c r="HR272" s="17"/>
      <c r="HS272" s="17"/>
      <c r="HT272" s="17"/>
      <c r="HU272" s="17"/>
      <c r="HV272" s="17"/>
      <c r="HW272" s="17"/>
      <c r="HX272" s="17"/>
      <c r="HY272" s="17"/>
      <c r="HZ272" s="17"/>
      <c r="IA272" s="17"/>
      <c r="IB272" s="17"/>
      <c r="IC272" s="17"/>
      <c r="ID272" s="17"/>
      <c r="IE272" s="17"/>
      <c r="IF272" s="17"/>
      <c r="IG272" s="17"/>
      <c r="IH272" s="17"/>
      <c r="II272" s="17"/>
      <c r="IJ272" s="17"/>
      <c r="IK272" s="17"/>
      <c r="IL272" s="17"/>
      <c r="IM272" s="17"/>
      <c r="IN272" s="17"/>
      <c r="IO272" s="17"/>
      <c r="IP272" s="17"/>
      <c r="IQ272" s="17"/>
      <c r="IR272" s="17"/>
      <c r="IS272" s="17"/>
      <c r="IT272" s="17"/>
      <c r="IU272" s="17"/>
      <c r="IV272" s="17"/>
      <c r="IW272" s="17"/>
      <c r="IX272" s="17"/>
      <c r="IY272" s="17"/>
      <c r="IZ272" s="17"/>
      <c r="JA272" s="17"/>
      <c r="JB272" s="17"/>
      <c r="JC272" s="17"/>
      <c r="JD272" s="17"/>
      <c r="JE272" s="17"/>
      <c r="JF272" s="17"/>
      <c r="JG272" s="17"/>
      <c r="JH272" s="17"/>
      <c r="JI272" s="17"/>
      <c r="JJ272" s="17"/>
      <c r="JK272" s="17"/>
      <c r="JL272" s="17"/>
      <c r="JM272" s="17"/>
      <c r="JN272" s="17"/>
      <c r="JO272" s="17"/>
      <c r="JP272" s="17"/>
      <c r="JQ272" s="17"/>
      <c r="JR272" s="17"/>
      <c r="JS272" s="17"/>
      <c r="JT272" s="17"/>
      <c r="JU272" s="17"/>
      <c r="JV272" s="17"/>
      <c r="JW272" s="17"/>
      <c r="JX272" s="17"/>
      <c r="JY272" s="17"/>
      <c r="JZ272" s="17"/>
      <c r="KA272" s="17"/>
      <c r="KB272" s="17"/>
      <c r="KC272" s="17"/>
      <c r="KD272" s="17"/>
      <c r="KE272" s="17"/>
      <c r="KF272" s="17"/>
      <c r="KG272" s="17"/>
      <c r="KH272" s="17"/>
      <c r="KI272" s="17"/>
      <c r="KJ272" s="17"/>
      <c r="KK272" s="17"/>
      <c r="KL272" s="17"/>
      <c r="KM272" s="17"/>
      <c r="KN272" s="17"/>
      <c r="KO272" s="17"/>
      <c r="KP272" s="17"/>
      <c r="KQ272" s="17"/>
      <c r="KR272" s="17"/>
      <c r="KS272" s="17"/>
      <c r="KT272" s="17"/>
      <c r="KU272" s="17"/>
      <c r="KV272" s="17"/>
      <c r="KW272" s="17"/>
      <c r="KX272" s="17"/>
      <c r="KY272" s="17"/>
      <c r="KZ272" s="17"/>
      <c r="LA272" s="17"/>
      <c r="LB272" s="17"/>
      <c r="LC272" s="17"/>
      <c r="LD272" s="17"/>
      <c r="LE272" s="17"/>
      <c r="LF272" s="17"/>
      <c r="LG272" s="17"/>
      <c r="LH272" s="17"/>
      <c r="LI272" s="17"/>
      <c r="LJ272" s="17"/>
      <c r="LK272" s="17"/>
      <c r="LL272" s="17"/>
      <c r="LM272" s="17"/>
      <c r="LN272" s="17"/>
      <c r="LO272" s="17"/>
      <c r="LP272" s="17"/>
      <c r="LQ272" s="17"/>
      <c r="LR272" s="17"/>
      <c r="LS272" s="17"/>
      <c r="LT272" s="17"/>
      <c r="LU272" s="17"/>
      <c r="LV272" s="17"/>
      <c r="LW272" s="17"/>
      <c r="LX272" s="17"/>
      <c r="LY272" s="17"/>
      <c r="LZ272" s="17"/>
      <c r="MA272" s="17"/>
      <c r="MB272" s="17"/>
      <c r="MC272" s="17"/>
      <c r="MD272" s="17"/>
      <c r="ME272" s="17"/>
      <c r="MF272" s="17"/>
      <c r="MG272" s="17"/>
      <c r="MH272" s="17"/>
      <c r="MI272" s="17"/>
      <c r="MJ272" s="17"/>
      <c r="MK272" s="17"/>
      <c r="ML272" s="17"/>
      <c r="MM272" s="17"/>
      <c r="MN272" s="17"/>
      <c r="MO272" s="17"/>
      <c r="MP272" s="17"/>
      <c r="MQ272" s="17"/>
      <c r="MR272" s="17"/>
      <c r="MS272" s="17"/>
      <c r="MT272" s="17"/>
      <c r="MU272" s="17"/>
      <c r="MV272" s="17"/>
      <c r="MW272" s="17"/>
      <c r="MX272" s="17"/>
      <c r="MY272" s="17"/>
      <c r="MZ272" s="17"/>
      <c r="NA272" s="17"/>
      <c r="NB272" s="17"/>
      <c r="NC272" s="17"/>
      <c r="ND272" s="17"/>
      <c r="NE272" s="17"/>
      <c r="NF272" s="17"/>
      <c r="NG272" s="17"/>
      <c r="NH272" s="17"/>
      <c r="NI272" s="17"/>
      <c r="NJ272" s="17"/>
      <c r="NK272" s="17"/>
      <c r="NL272" s="17"/>
      <c r="NM272" s="17"/>
      <c r="NN272" s="17"/>
      <c r="NO272" s="17"/>
      <c r="NP272" s="17"/>
      <c r="NQ272" s="17"/>
      <c r="NR272" s="17"/>
      <c r="NS272" s="17"/>
      <c r="NT272" s="17"/>
      <c r="NU272" s="17"/>
      <c r="NV272" s="17"/>
      <c r="NW272" s="17"/>
      <c r="NX272" s="17"/>
      <c r="NY272" s="17"/>
      <c r="NZ272" s="17"/>
      <c r="OA272" s="17"/>
      <c r="OB272" s="17"/>
      <c r="OC272" s="17"/>
      <c r="OD272" s="17"/>
      <c r="OE272" s="17"/>
      <c r="OF272" s="17"/>
      <c r="OG272" s="17"/>
      <c r="OH272" s="17"/>
      <c r="OI272" s="17"/>
      <c r="OJ272" s="17"/>
      <c r="OK272" s="17"/>
      <c r="OL272" s="17"/>
      <c r="OM272" s="17"/>
      <c r="ON272" s="17"/>
      <c r="OO272" s="17"/>
      <c r="OP272" s="17"/>
      <c r="OQ272" s="17"/>
      <c r="OR272" s="17"/>
      <c r="OS272" s="17"/>
      <c r="OT272" s="17"/>
      <c r="OU272" s="17"/>
      <c r="OV272" s="17"/>
      <c r="OW272" s="17"/>
      <c r="OX272" s="17"/>
      <c r="OY272" s="17"/>
      <c r="OZ272" s="17"/>
      <c r="PA272" s="17"/>
      <c r="PB272" s="17"/>
      <c r="PC272" s="17"/>
      <c r="PD272" s="17"/>
      <c r="PE272" s="17"/>
      <c r="PF272" s="17"/>
      <c r="PG272" s="17"/>
      <c r="PH272" s="17"/>
      <c r="PI272" s="17"/>
      <c r="PJ272" s="17"/>
      <c r="PK272" s="17"/>
      <c r="PL272" s="17"/>
      <c r="PM272" s="17"/>
      <c r="PN272" s="17"/>
      <c r="PO272" s="17"/>
      <c r="PP272" s="17"/>
      <c r="PQ272" s="17"/>
      <c r="PR272" s="17"/>
      <c r="PS272" s="17"/>
      <c r="PT272" s="17"/>
      <c r="PU272" s="17"/>
      <c r="PV272" s="17"/>
      <c r="PW272" s="17"/>
      <c r="PX272" s="17"/>
      <c r="PY272" s="17"/>
      <c r="PZ272" s="17"/>
      <c r="QA272" s="17"/>
      <c r="QB272" s="17"/>
      <c r="QC272" s="17"/>
      <c r="QD272" s="17"/>
      <c r="QE272" s="17"/>
      <c r="QF272" s="17"/>
      <c r="QG272" s="17"/>
      <c r="QH272" s="17"/>
      <c r="QI272" s="17"/>
      <c r="QJ272" s="17"/>
      <c r="QK272" s="17"/>
      <c r="QL272" s="17"/>
      <c r="QM272" s="17"/>
      <c r="QN272" s="17"/>
      <c r="QO272" s="17"/>
      <c r="QP272" s="17"/>
      <c r="QQ272" s="17"/>
      <c r="QR272" s="17"/>
      <c r="QS272" s="17"/>
      <c r="QT272" s="17"/>
      <c r="QU272" s="17"/>
      <c r="QV272" s="17"/>
      <c r="QW272" s="17"/>
      <c r="QX272" s="17"/>
      <c r="QY272" s="17"/>
      <c r="QZ272" s="17"/>
      <c r="RA272" s="17"/>
      <c r="RB272" s="17"/>
      <c r="RC272" s="17"/>
      <c r="RD272" s="17"/>
      <c r="RE272" s="17"/>
      <c r="RF272" s="17"/>
      <c r="RG272" s="17"/>
      <c r="RH272" s="17"/>
      <c r="RI272" s="17"/>
      <c r="RJ272" s="17"/>
      <c r="RK272" s="17"/>
      <c r="RL272" s="17"/>
      <c r="RM272" s="17"/>
      <c r="RN272" s="17"/>
      <c r="RO272" s="17"/>
      <c r="RP272" s="17"/>
      <c r="RQ272" s="17"/>
      <c r="RR272" s="17"/>
      <c r="RS272" s="17"/>
      <c r="RT272" s="17"/>
      <c r="RU272" s="17"/>
      <c r="RV272" s="17"/>
      <c r="RW272" s="17"/>
      <c r="RX272" s="17"/>
      <c r="RY272" s="17"/>
      <c r="RZ272" s="17"/>
      <c r="SA272" s="17"/>
      <c r="SB272" s="17"/>
      <c r="SC272" s="17"/>
      <c r="SD272" s="17"/>
      <c r="SE272" s="17"/>
      <c r="SF272" s="17"/>
      <c r="SG272" s="17"/>
      <c r="SH272" s="17"/>
      <c r="SI272" s="17"/>
      <c r="SJ272" s="17"/>
      <c r="SK272" s="17"/>
      <c r="SL272" s="17"/>
      <c r="SM272" s="17"/>
      <c r="SN272" s="17"/>
      <c r="SO272" s="17"/>
      <c r="SP272" s="17"/>
      <c r="SQ272" s="17"/>
      <c r="SR272" s="17"/>
      <c r="SS272" s="17"/>
      <c r="ST272" s="17"/>
      <c r="SU272" s="17"/>
    </row>
    <row r="273" spans="1:515" s="64" customFormat="1" ht="71.25" hidden="1" customHeight="1" x14ac:dyDescent="0.25">
      <c r="A273" s="62"/>
      <c r="B273" s="67" t="s">
        <v>1640</v>
      </c>
      <c r="C273" s="4" t="s">
        <v>1196</v>
      </c>
      <c r="D273" s="4" t="s">
        <v>723</v>
      </c>
      <c r="E273" s="4" t="s">
        <v>724</v>
      </c>
      <c r="F273" s="4" t="s">
        <v>1193</v>
      </c>
      <c r="G273" s="4" t="s">
        <v>76</v>
      </c>
      <c r="H273" s="45" t="s">
        <v>271</v>
      </c>
      <c r="I273" s="4" t="s">
        <v>98</v>
      </c>
      <c r="J273" s="14">
        <v>45170</v>
      </c>
      <c r="K273" s="14">
        <v>45287</v>
      </c>
      <c r="L273" s="66">
        <f t="shared" si="19"/>
        <v>117</v>
      </c>
      <c r="M273" s="4" t="s">
        <v>71</v>
      </c>
      <c r="N273" s="4" t="s">
        <v>72</v>
      </c>
      <c r="O273" s="4" t="s">
        <v>1194</v>
      </c>
      <c r="P273" s="4" t="s">
        <v>1905</v>
      </c>
      <c r="Q273" s="4" t="s">
        <v>1906</v>
      </c>
      <c r="R273" s="4" t="s">
        <v>29</v>
      </c>
      <c r="S273" s="4" t="s">
        <v>30</v>
      </c>
      <c r="T273" s="4" t="s">
        <v>31</v>
      </c>
      <c r="U273" s="4"/>
      <c r="V273" s="4"/>
      <c r="W273" s="4"/>
      <c r="X273" s="4"/>
      <c r="Y273" s="4"/>
      <c r="Z273" s="4"/>
      <c r="AA273" s="4"/>
      <c r="AB273" s="4"/>
      <c r="AC273" s="4"/>
      <c r="AD273" s="4"/>
      <c r="AE273" s="4"/>
      <c r="AF273" s="4"/>
      <c r="AG273" s="4"/>
      <c r="AH273" s="4"/>
      <c r="AI273" s="4"/>
      <c r="AJ273" s="4"/>
      <c r="AK273" s="4"/>
      <c r="AL273" s="4" t="s">
        <v>1816</v>
      </c>
      <c r="AM273" s="4"/>
      <c r="AN273" s="4"/>
      <c r="AO273" s="4"/>
      <c r="AP273" s="4" t="s">
        <v>47</v>
      </c>
      <c r="AQ273" s="4"/>
      <c r="AR273" s="4"/>
      <c r="AS273" s="4"/>
      <c r="AT273" s="4"/>
      <c r="AU273" s="4"/>
      <c r="AV273" s="4"/>
      <c r="AW273" s="4"/>
      <c r="AX273" s="4"/>
      <c r="AY273" s="4" t="s">
        <v>54</v>
      </c>
      <c r="AZ273" s="4"/>
      <c r="BA273" s="4"/>
      <c r="BB273" s="4"/>
      <c r="BC273" s="4"/>
      <c r="BD273" s="4"/>
      <c r="BE273" s="4"/>
      <c r="BF273" s="4"/>
      <c r="BG273" s="4"/>
      <c r="BH273" s="4"/>
      <c r="BI273" s="4"/>
      <c r="BJ273" s="4"/>
      <c r="BK273" s="4"/>
      <c r="BL273" s="4"/>
      <c r="BM273" s="4"/>
      <c r="BN273" s="4"/>
      <c r="BO273" s="62"/>
      <c r="BP273" s="17"/>
      <c r="BQ273" s="17"/>
      <c r="BR273" s="17"/>
      <c r="BS273" s="17"/>
      <c r="BT273" s="17"/>
      <c r="BU273" s="17"/>
      <c r="BV273" s="17"/>
      <c r="BW273" s="17"/>
      <c r="BX273" s="17"/>
      <c r="BY273" s="17"/>
      <c r="BZ273" s="17"/>
      <c r="CA273" s="17"/>
      <c r="CB273" s="17"/>
      <c r="CC273" s="17"/>
      <c r="CD273" s="17"/>
      <c r="CE273" s="17"/>
      <c r="CF273" s="17"/>
      <c r="CG273" s="17"/>
      <c r="CH273" s="17"/>
      <c r="CI273" s="17"/>
      <c r="CJ273" s="17"/>
      <c r="CK273" s="17"/>
      <c r="CL273" s="17"/>
      <c r="CM273" s="17"/>
      <c r="CN273" s="17"/>
      <c r="CO273" s="17"/>
      <c r="CP273" s="17"/>
      <c r="CQ273" s="17"/>
      <c r="CR273" s="17"/>
      <c r="CS273" s="17"/>
      <c r="CT273" s="17"/>
      <c r="CU273" s="17"/>
      <c r="CV273" s="17"/>
      <c r="CW273" s="17"/>
      <c r="CX273" s="17"/>
      <c r="CY273" s="17"/>
      <c r="CZ273" s="17"/>
      <c r="DA273" s="17"/>
      <c r="DB273" s="17"/>
      <c r="DC273" s="17"/>
      <c r="DD273" s="17"/>
      <c r="DE273" s="17"/>
      <c r="DF273" s="17"/>
      <c r="DG273" s="17"/>
      <c r="DH273" s="17"/>
      <c r="DI273" s="17"/>
      <c r="DJ273" s="17"/>
      <c r="DK273" s="17"/>
      <c r="DL273" s="17"/>
      <c r="DM273" s="17"/>
      <c r="DN273" s="17"/>
      <c r="DO273" s="17"/>
      <c r="DP273" s="17"/>
      <c r="DQ273" s="17"/>
      <c r="DR273" s="17"/>
      <c r="DS273" s="17"/>
      <c r="DT273" s="17"/>
      <c r="DU273" s="17"/>
      <c r="DV273" s="17"/>
      <c r="DW273" s="17"/>
      <c r="DX273" s="17"/>
      <c r="DY273" s="17"/>
      <c r="DZ273" s="17"/>
      <c r="EA273" s="17"/>
      <c r="EB273" s="17"/>
      <c r="EC273" s="17"/>
      <c r="ED273" s="17"/>
      <c r="EE273" s="17"/>
      <c r="EF273" s="17"/>
      <c r="EG273" s="17"/>
      <c r="EH273" s="17"/>
      <c r="EI273" s="17"/>
      <c r="EJ273" s="17"/>
      <c r="EK273" s="17"/>
      <c r="EL273" s="17"/>
      <c r="EM273" s="17"/>
      <c r="EN273" s="17"/>
      <c r="EO273" s="17"/>
      <c r="EP273" s="17"/>
      <c r="EQ273" s="17"/>
      <c r="ER273" s="17"/>
      <c r="ES273" s="17"/>
      <c r="ET273" s="17"/>
      <c r="EU273" s="17"/>
      <c r="EV273" s="17"/>
      <c r="EW273" s="17"/>
      <c r="EX273" s="17"/>
      <c r="EY273" s="17"/>
      <c r="EZ273" s="17"/>
      <c r="FA273" s="17"/>
      <c r="FB273" s="17"/>
      <c r="FC273" s="17"/>
      <c r="FD273" s="17"/>
      <c r="FE273" s="17"/>
      <c r="FF273" s="17"/>
      <c r="FG273" s="17"/>
      <c r="FH273" s="17"/>
      <c r="FI273" s="17"/>
      <c r="FJ273" s="17"/>
      <c r="FK273" s="17"/>
      <c r="FL273" s="17"/>
      <c r="FM273" s="17"/>
      <c r="FN273" s="17"/>
      <c r="FO273" s="17"/>
      <c r="FP273" s="17"/>
      <c r="FQ273" s="17"/>
      <c r="FR273" s="17"/>
      <c r="FS273" s="17"/>
      <c r="FT273" s="17"/>
      <c r="FU273" s="17"/>
      <c r="FV273" s="17"/>
      <c r="FW273" s="17"/>
      <c r="FX273" s="17"/>
      <c r="FY273" s="17"/>
      <c r="FZ273" s="17"/>
      <c r="GA273" s="17"/>
      <c r="GB273" s="17"/>
      <c r="GC273" s="17"/>
      <c r="GD273" s="17"/>
      <c r="GE273" s="17"/>
      <c r="GF273" s="17"/>
      <c r="GG273" s="17"/>
      <c r="GH273" s="17"/>
      <c r="GI273" s="17"/>
      <c r="GJ273" s="17"/>
      <c r="GK273" s="17"/>
      <c r="GL273" s="17"/>
      <c r="GM273" s="17"/>
      <c r="GN273" s="17"/>
      <c r="GO273" s="17"/>
      <c r="GP273" s="17"/>
      <c r="GQ273" s="17"/>
      <c r="GR273" s="17"/>
      <c r="GS273" s="17"/>
      <c r="GT273" s="17"/>
      <c r="GU273" s="17"/>
      <c r="GV273" s="17"/>
      <c r="GW273" s="17"/>
      <c r="GX273" s="17"/>
      <c r="GY273" s="17"/>
      <c r="GZ273" s="17"/>
      <c r="HA273" s="17"/>
      <c r="HB273" s="17"/>
      <c r="HC273" s="17"/>
      <c r="HD273" s="17"/>
      <c r="HE273" s="17"/>
      <c r="HF273" s="17"/>
      <c r="HG273" s="17"/>
      <c r="HH273" s="17"/>
      <c r="HI273" s="17"/>
      <c r="HJ273" s="17"/>
      <c r="HK273" s="17"/>
      <c r="HL273" s="17"/>
      <c r="HM273" s="17"/>
      <c r="HN273" s="17"/>
      <c r="HO273" s="17"/>
      <c r="HP273" s="17"/>
      <c r="HQ273" s="17"/>
      <c r="HR273" s="17"/>
      <c r="HS273" s="17"/>
      <c r="HT273" s="17"/>
      <c r="HU273" s="17"/>
      <c r="HV273" s="17"/>
      <c r="HW273" s="17"/>
      <c r="HX273" s="17"/>
      <c r="HY273" s="17"/>
      <c r="HZ273" s="17"/>
      <c r="IA273" s="17"/>
      <c r="IB273" s="17"/>
      <c r="IC273" s="17"/>
      <c r="ID273" s="17"/>
      <c r="IE273" s="17"/>
      <c r="IF273" s="17"/>
      <c r="IG273" s="17"/>
      <c r="IH273" s="17"/>
      <c r="II273" s="17"/>
      <c r="IJ273" s="17"/>
      <c r="IK273" s="17"/>
      <c r="IL273" s="17"/>
      <c r="IM273" s="17"/>
      <c r="IN273" s="17"/>
      <c r="IO273" s="17"/>
      <c r="IP273" s="17"/>
      <c r="IQ273" s="17"/>
      <c r="IR273" s="17"/>
      <c r="IS273" s="17"/>
      <c r="IT273" s="17"/>
      <c r="IU273" s="17"/>
      <c r="IV273" s="17"/>
      <c r="IW273" s="17"/>
      <c r="IX273" s="17"/>
      <c r="IY273" s="17"/>
      <c r="IZ273" s="17"/>
      <c r="JA273" s="17"/>
      <c r="JB273" s="17"/>
      <c r="JC273" s="17"/>
      <c r="JD273" s="17"/>
      <c r="JE273" s="17"/>
      <c r="JF273" s="17"/>
      <c r="JG273" s="17"/>
      <c r="JH273" s="17"/>
      <c r="JI273" s="17"/>
      <c r="JJ273" s="17"/>
      <c r="JK273" s="17"/>
      <c r="JL273" s="17"/>
      <c r="JM273" s="17"/>
      <c r="JN273" s="17"/>
      <c r="JO273" s="17"/>
      <c r="JP273" s="17"/>
      <c r="JQ273" s="17"/>
      <c r="JR273" s="17"/>
      <c r="JS273" s="17"/>
      <c r="JT273" s="17"/>
      <c r="JU273" s="17"/>
      <c r="JV273" s="17"/>
      <c r="JW273" s="17"/>
      <c r="JX273" s="17"/>
      <c r="JY273" s="17"/>
      <c r="JZ273" s="17"/>
      <c r="KA273" s="17"/>
      <c r="KB273" s="17"/>
      <c r="KC273" s="17"/>
      <c r="KD273" s="17"/>
      <c r="KE273" s="17"/>
      <c r="KF273" s="17"/>
      <c r="KG273" s="17"/>
      <c r="KH273" s="17"/>
      <c r="KI273" s="17"/>
      <c r="KJ273" s="17"/>
      <c r="KK273" s="17"/>
      <c r="KL273" s="17"/>
      <c r="KM273" s="17"/>
      <c r="KN273" s="17"/>
      <c r="KO273" s="17"/>
      <c r="KP273" s="17"/>
      <c r="KQ273" s="17"/>
      <c r="KR273" s="17"/>
      <c r="KS273" s="17"/>
      <c r="KT273" s="17"/>
      <c r="KU273" s="17"/>
      <c r="KV273" s="17"/>
      <c r="KW273" s="17"/>
      <c r="KX273" s="17"/>
      <c r="KY273" s="17"/>
      <c r="KZ273" s="17"/>
      <c r="LA273" s="17"/>
      <c r="LB273" s="17"/>
      <c r="LC273" s="17"/>
      <c r="LD273" s="17"/>
      <c r="LE273" s="17"/>
      <c r="LF273" s="17"/>
      <c r="LG273" s="17"/>
      <c r="LH273" s="17"/>
      <c r="LI273" s="17"/>
      <c r="LJ273" s="17"/>
      <c r="LK273" s="17"/>
      <c r="LL273" s="17"/>
      <c r="LM273" s="17"/>
      <c r="LN273" s="17"/>
      <c r="LO273" s="17"/>
      <c r="LP273" s="17"/>
      <c r="LQ273" s="17"/>
      <c r="LR273" s="17"/>
      <c r="LS273" s="17"/>
      <c r="LT273" s="17"/>
      <c r="LU273" s="17"/>
      <c r="LV273" s="17"/>
      <c r="LW273" s="17"/>
      <c r="LX273" s="17"/>
      <c r="LY273" s="17"/>
      <c r="LZ273" s="17"/>
      <c r="MA273" s="17"/>
      <c r="MB273" s="17"/>
      <c r="MC273" s="17"/>
      <c r="MD273" s="17"/>
      <c r="ME273" s="17"/>
      <c r="MF273" s="17"/>
      <c r="MG273" s="17"/>
      <c r="MH273" s="17"/>
      <c r="MI273" s="17"/>
      <c r="MJ273" s="17"/>
      <c r="MK273" s="17"/>
      <c r="ML273" s="17"/>
      <c r="MM273" s="17"/>
      <c r="MN273" s="17"/>
      <c r="MO273" s="17"/>
      <c r="MP273" s="17"/>
      <c r="MQ273" s="17"/>
      <c r="MR273" s="17"/>
      <c r="MS273" s="17"/>
      <c r="MT273" s="17"/>
      <c r="MU273" s="17"/>
      <c r="MV273" s="17"/>
      <c r="MW273" s="17"/>
      <c r="MX273" s="17"/>
      <c r="MY273" s="17"/>
      <c r="MZ273" s="17"/>
      <c r="NA273" s="17"/>
      <c r="NB273" s="17"/>
      <c r="NC273" s="17"/>
      <c r="ND273" s="17"/>
      <c r="NE273" s="17"/>
      <c r="NF273" s="17"/>
      <c r="NG273" s="17"/>
      <c r="NH273" s="17"/>
      <c r="NI273" s="17"/>
      <c r="NJ273" s="17"/>
      <c r="NK273" s="17"/>
      <c r="NL273" s="17"/>
      <c r="NM273" s="17"/>
      <c r="NN273" s="17"/>
      <c r="NO273" s="17"/>
      <c r="NP273" s="17"/>
      <c r="NQ273" s="17"/>
      <c r="NR273" s="17"/>
      <c r="NS273" s="17"/>
      <c r="NT273" s="17"/>
      <c r="NU273" s="17"/>
      <c r="NV273" s="17"/>
      <c r="NW273" s="17"/>
      <c r="NX273" s="17"/>
      <c r="NY273" s="17"/>
      <c r="NZ273" s="17"/>
      <c r="OA273" s="17"/>
      <c r="OB273" s="17"/>
      <c r="OC273" s="17"/>
      <c r="OD273" s="17"/>
      <c r="OE273" s="17"/>
      <c r="OF273" s="17"/>
      <c r="OG273" s="17"/>
      <c r="OH273" s="17"/>
      <c r="OI273" s="17"/>
      <c r="OJ273" s="17"/>
      <c r="OK273" s="17"/>
      <c r="OL273" s="17"/>
      <c r="OM273" s="17"/>
      <c r="ON273" s="17"/>
      <c r="OO273" s="17"/>
      <c r="OP273" s="17"/>
      <c r="OQ273" s="17"/>
      <c r="OR273" s="17"/>
      <c r="OS273" s="17"/>
      <c r="OT273" s="17"/>
      <c r="OU273" s="17"/>
      <c r="OV273" s="17"/>
      <c r="OW273" s="17"/>
      <c r="OX273" s="17"/>
      <c r="OY273" s="17"/>
      <c r="OZ273" s="17"/>
      <c r="PA273" s="17"/>
      <c r="PB273" s="17"/>
      <c r="PC273" s="17"/>
      <c r="PD273" s="17"/>
      <c r="PE273" s="17"/>
      <c r="PF273" s="17"/>
      <c r="PG273" s="17"/>
      <c r="PH273" s="17"/>
      <c r="PI273" s="17"/>
      <c r="PJ273" s="17"/>
      <c r="PK273" s="17"/>
      <c r="PL273" s="17"/>
      <c r="PM273" s="17"/>
      <c r="PN273" s="17"/>
      <c r="PO273" s="17"/>
      <c r="PP273" s="17"/>
      <c r="PQ273" s="17"/>
      <c r="PR273" s="17"/>
      <c r="PS273" s="17"/>
      <c r="PT273" s="17"/>
      <c r="PU273" s="17"/>
      <c r="PV273" s="17"/>
      <c r="PW273" s="17"/>
      <c r="PX273" s="17"/>
      <c r="PY273" s="17"/>
      <c r="PZ273" s="17"/>
      <c r="QA273" s="17"/>
      <c r="QB273" s="17"/>
      <c r="QC273" s="17"/>
      <c r="QD273" s="17"/>
      <c r="QE273" s="17"/>
      <c r="QF273" s="17"/>
      <c r="QG273" s="17"/>
      <c r="QH273" s="17"/>
      <c r="QI273" s="17"/>
      <c r="QJ273" s="17"/>
      <c r="QK273" s="17"/>
      <c r="QL273" s="17"/>
      <c r="QM273" s="17"/>
      <c r="QN273" s="17"/>
      <c r="QO273" s="17"/>
      <c r="QP273" s="17"/>
      <c r="QQ273" s="17"/>
      <c r="QR273" s="17"/>
      <c r="QS273" s="17"/>
      <c r="QT273" s="17"/>
      <c r="QU273" s="17"/>
      <c r="QV273" s="17"/>
      <c r="QW273" s="17"/>
      <c r="QX273" s="17"/>
      <c r="QY273" s="17"/>
      <c r="QZ273" s="17"/>
      <c r="RA273" s="17"/>
      <c r="RB273" s="17"/>
      <c r="RC273" s="17"/>
      <c r="RD273" s="17"/>
      <c r="RE273" s="17"/>
      <c r="RF273" s="17"/>
      <c r="RG273" s="17"/>
      <c r="RH273" s="17"/>
      <c r="RI273" s="17"/>
      <c r="RJ273" s="17"/>
      <c r="RK273" s="17"/>
      <c r="RL273" s="17"/>
      <c r="RM273" s="17"/>
      <c r="RN273" s="17"/>
      <c r="RO273" s="17"/>
      <c r="RP273" s="17"/>
      <c r="RQ273" s="17"/>
      <c r="RR273" s="17"/>
      <c r="RS273" s="17"/>
      <c r="RT273" s="17"/>
      <c r="RU273" s="17"/>
      <c r="RV273" s="17"/>
      <c r="RW273" s="17"/>
      <c r="RX273" s="17"/>
      <c r="RY273" s="17"/>
      <c r="RZ273" s="17"/>
      <c r="SA273" s="17"/>
      <c r="SB273" s="17"/>
      <c r="SC273" s="17"/>
      <c r="SD273" s="17"/>
      <c r="SE273" s="17"/>
      <c r="SF273" s="17"/>
      <c r="SG273" s="17"/>
      <c r="SH273" s="17"/>
      <c r="SI273" s="17"/>
      <c r="SJ273" s="17"/>
      <c r="SK273" s="17"/>
      <c r="SL273" s="17"/>
      <c r="SM273" s="17"/>
      <c r="SN273" s="17"/>
      <c r="SO273" s="17"/>
      <c r="SP273" s="17"/>
      <c r="SQ273" s="17"/>
      <c r="SR273" s="17"/>
      <c r="SS273" s="17"/>
      <c r="ST273" s="17"/>
      <c r="SU273" s="17"/>
    </row>
    <row r="274" spans="1:515" s="64" customFormat="1" ht="71.25" hidden="1" customHeight="1" x14ac:dyDescent="0.25">
      <c r="A274" s="62"/>
      <c r="B274" s="67" t="s">
        <v>1641</v>
      </c>
      <c r="C274" s="4" t="s">
        <v>1197</v>
      </c>
      <c r="D274" s="4" t="s">
        <v>1842</v>
      </c>
      <c r="E274" s="4" t="s">
        <v>725</v>
      </c>
      <c r="F274" s="4" t="s">
        <v>1198</v>
      </c>
      <c r="G274" s="4" t="s">
        <v>76</v>
      </c>
      <c r="H274" s="45" t="s">
        <v>271</v>
      </c>
      <c r="I274" s="4" t="s">
        <v>98</v>
      </c>
      <c r="J274" s="14">
        <v>44927</v>
      </c>
      <c r="K274" s="14">
        <v>45016</v>
      </c>
      <c r="L274" s="66">
        <f t="shared" si="19"/>
        <v>89</v>
      </c>
      <c r="M274" s="4" t="s">
        <v>71</v>
      </c>
      <c r="N274" s="4" t="s">
        <v>72</v>
      </c>
      <c r="O274" s="4" t="s">
        <v>1199</v>
      </c>
      <c r="P274" s="4" t="s">
        <v>1905</v>
      </c>
      <c r="Q274" s="4" t="s">
        <v>1906</v>
      </c>
      <c r="R274" s="4" t="s">
        <v>29</v>
      </c>
      <c r="S274" s="4" t="s">
        <v>30</v>
      </c>
      <c r="T274" s="4" t="s">
        <v>31</v>
      </c>
      <c r="U274" s="4"/>
      <c r="V274" s="4"/>
      <c r="W274" s="4"/>
      <c r="X274" s="4"/>
      <c r="Y274" s="4"/>
      <c r="Z274" s="4"/>
      <c r="AA274" s="4"/>
      <c r="AB274" s="4"/>
      <c r="AC274" s="4"/>
      <c r="AD274" s="4"/>
      <c r="AE274" s="4"/>
      <c r="AF274" s="4"/>
      <c r="AG274" s="4"/>
      <c r="AH274" s="4"/>
      <c r="AI274" s="4"/>
      <c r="AJ274" s="4"/>
      <c r="AK274" s="4"/>
      <c r="AL274" s="4" t="s">
        <v>1816</v>
      </c>
      <c r="AM274" s="4"/>
      <c r="AN274" s="4"/>
      <c r="AO274" s="4"/>
      <c r="AP274" s="4" t="s">
        <v>47</v>
      </c>
      <c r="AQ274" s="4"/>
      <c r="AR274" s="4"/>
      <c r="AS274" s="4"/>
      <c r="AT274" s="4"/>
      <c r="AU274" s="4"/>
      <c r="AV274" s="4"/>
      <c r="AW274" s="4"/>
      <c r="AX274" s="4"/>
      <c r="AY274" s="4" t="s">
        <v>54</v>
      </c>
      <c r="AZ274" s="4"/>
      <c r="BA274" s="4"/>
      <c r="BB274" s="4"/>
      <c r="BC274" s="4"/>
      <c r="BD274" s="4"/>
      <c r="BE274" s="4"/>
      <c r="BF274" s="4"/>
      <c r="BG274" s="4"/>
      <c r="BH274" s="4"/>
      <c r="BI274" s="4"/>
      <c r="BJ274" s="4"/>
      <c r="BK274" s="4"/>
      <c r="BL274" s="4"/>
      <c r="BM274" s="4"/>
      <c r="BN274" s="4"/>
      <c r="BO274" s="62"/>
      <c r="BP274" s="17"/>
      <c r="BQ274" s="17"/>
      <c r="BR274" s="17"/>
      <c r="BS274" s="17"/>
      <c r="BT274" s="17"/>
      <c r="BU274" s="17"/>
      <c r="BV274" s="17"/>
      <c r="BW274" s="17"/>
      <c r="BX274" s="17"/>
      <c r="BY274" s="17"/>
      <c r="BZ274" s="17"/>
      <c r="CA274" s="17"/>
      <c r="CB274" s="17"/>
      <c r="CC274" s="17"/>
      <c r="CD274" s="17"/>
      <c r="CE274" s="17"/>
      <c r="CF274" s="17"/>
      <c r="CG274" s="17"/>
      <c r="CH274" s="17"/>
      <c r="CI274" s="17"/>
      <c r="CJ274" s="17"/>
      <c r="CK274" s="17"/>
      <c r="CL274" s="17"/>
      <c r="CM274" s="17"/>
      <c r="CN274" s="17"/>
      <c r="CO274" s="17"/>
      <c r="CP274" s="17"/>
      <c r="CQ274" s="17"/>
      <c r="CR274" s="17"/>
      <c r="CS274" s="17"/>
      <c r="CT274" s="17"/>
      <c r="CU274" s="17"/>
      <c r="CV274" s="17"/>
      <c r="CW274" s="17"/>
      <c r="CX274" s="17"/>
      <c r="CY274" s="17"/>
      <c r="CZ274" s="17"/>
      <c r="DA274" s="17"/>
      <c r="DB274" s="17"/>
      <c r="DC274" s="17"/>
      <c r="DD274" s="17"/>
      <c r="DE274" s="17"/>
      <c r="DF274" s="17"/>
      <c r="DG274" s="17"/>
      <c r="DH274" s="17"/>
      <c r="DI274" s="17"/>
      <c r="DJ274" s="17"/>
      <c r="DK274" s="17"/>
      <c r="DL274" s="17"/>
      <c r="DM274" s="17"/>
      <c r="DN274" s="17"/>
      <c r="DO274" s="17"/>
      <c r="DP274" s="17"/>
      <c r="DQ274" s="17"/>
      <c r="DR274" s="17"/>
      <c r="DS274" s="17"/>
      <c r="DT274" s="17"/>
      <c r="DU274" s="17"/>
      <c r="DV274" s="17"/>
      <c r="DW274" s="17"/>
      <c r="DX274" s="17"/>
      <c r="DY274" s="17"/>
      <c r="DZ274" s="17"/>
      <c r="EA274" s="17"/>
      <c r="EB274" s="17"/>
      <c r="EC274" s="17"/>
      <c r="ED274" s="17"/>
      <c r="EE274" s="17"/>
      <c r="EF274" s="17"/>
      <c r="EG274" s="17"/>
      <c r="EH274" s="17"/>
      <c r="EI274" s="17"/>
      <c r="EJ274" s="17"/>
      <c r="EK274" s="17"/>
      <c r="EL274" s="17"/>
      <c r="EM274" s="17"/>
      <c r="EN274" s="17"/>
      <c r="EO274" s="17"/>
      <c r="EP274" s="17"/>
      <c r="EQ274" s="17"/>
      <c r="ER274" s="17"/>
      <c r="ES274" s="17"/>
      <c r="ET274" s="17"/>
      <c r="EU274" s="17"/>
      <c r="EV274" s="17"/>
      <c r="EW274" s="17"/>
      <c r="EX274" s="17"/>
      <c r="EY274" s="17"/>
      <c r="EZ274" s="17"/>
      <c r="FA274" s="17"/>
      <c r="FB274" s="17"/>
      <c r="FC274" s="17"/>
      <c r="FD274" s="17"/>
      <c r="FE274" s="17"/>
      <c r="FF274" s="17"/>
      <c r="FG274" s="17"/>
      <c r="FH274" s="17"/>
      <c r="FI274" s="17"/>
      <c r="FJ274" s="17"/>
      <c r="FK274" s="17"/>
      <c r="FL274" s="17"/>
      <c r="FM274" s="17"/>
      <c r="FN274" s="17"/>
      <c r="FO274" s="17"/>
      <c r="FP274" s="17"/>
      <c r="FQ274" s="17"/>
      <c r="FR274" s="17"/>
      <c r="FS274" s="17"/>
      <c r="FT274" s="17"/>
      <c r="FU274" s="17"/>
      <c r="FV274" s="17"/>
      <c r="FW274" s="17"/>
      <c r="FX274" s="17"/>
      <c r="FY274" s="17"/>
      <c r="FZ274" s="17"/>
      <c r="GA274" s="17"/>
      <c r="GB274" s="17"/>
      <c r="GC274" s="17"/>
      <c r="GD274" s="17"/>
      <c r="GE274" s="17"/>
      <c r="GF274" s="17"/>
      <c r="GG274" s="17"/>
      <c r="GH274" s="17"/>
      <c r="GI274" s="17"/>
      <c r="GJ274" s="17"/>
      <c r="GK274" s="17"/>
      <c r="GL274" s="17"/>
      <c r="GM274" s="17"/>
      <c r="GN274" s="17"/>
      <c r="GO274" s="17"/>
      <c r="GP274" s="17"/>
      <c r="GQ274" s="17"/>
      <c r="GR274" s="17"/>
      <c r="GS274" s="17"/>
      <c r="GT274" s="17"/>
      <c r="GU274" s="17"/>
      <c r="GV274" s="17"/>
      <c r="GW274" s="17"/>
      <c r="GX274" s="17"/>
      <c r="GY274" s="17"/>
      <c r="GZ274" s="17"/>
      <c r="HA274" s="17"/>
      <c r="HB274" s="17"/>
      <c r="HC274" s="17"/>
      <c r="HD274" s="17"/>
      <c r="HE274" s="17"/>
      <c r="HF274" s="17"/>
      <c r="HG274" s="17"/>
      <c r="HH274" s="17"/>
      <c r="HI274" s="17"/>
      <c r="HJ274" s="17"/>
      <c r="HK274" s="17"/>
      <c r="HL274" s="17"/>
      <c r="HM274" s="17"/>
      <c r="HN274" s="17"/>
      <c r="HO274" s="17"/>
      <c r="HP274" s="17"/>
      <c r="HQ274" s="17"/>
      <c r="HR274" s="17"/>
      <c r="HS274" s="17"/>
      <c r="HT274" s="17"/>
      <c r="HU274" s="17"/>
      <c r="HV274" s="17"/>
      <c r="HW274" s="17"/>
      <c r="HX274" s="17"/>
      <c r="HY274" s="17"/>
      <c r="HZ274" s="17"/>
      <c r="IA274" s="17"/>
      <c r="IB274" s="17"/>
      <c r="IC274" s="17"/>
      <c r="ID274" s="17"/>
      <c r="IE274" s="17"/>
      <c r="IF274" s="17"/>
      <c r="IG274" s="17"/>
      <c r="IH274" s="17"/>
      <c r="II274" s="17"/>
      <c r="IJ274" s="17"/>
      <c r="IK274" s="17"/>
      <c r="IL274" s="17"/>
      <c r="IM274" s="17"/>
      <c r="IN274" s="17"/>
      <c r="IO274" s="17"/>
      <c r="IP274" s="17"/>
      <c r="IQ274" s="17"/>
      <c r="IR274" s="17"/>
      <c r="IS274" s="17"/>
      <c r="IT274" s="17"/>
      <c r="IU274" s="17"/>
      <c r="IV274" s="17"/>
      <c r="IW274" s="17"/>
      <c r="IX274" s="17"/>
      <c r="IY274" s="17"/>
      <c r="IZ274" s="17"/>
      <c r="JA274" s="17"/>
      <c r="JB274" s="17"/>
      <c r="JC274" s="17"/>
      <c r="JD274" s="17"/>
      <c r="JE274" s="17"/>
      <c r="JF274" s="17"/>
      <c r="JG274" s="17"/>
      <c r="JH274" s="17"/>
      <c r="JI274" s="17"/>
      <c r="JJ274" s="17"/>
      <c r="JK274" s="17"/>
      <c r="JL274" s="17"/>
      <c r="JM274" s="17"/>
      <c r="JN274" s="17"/>
      <c r="JO274" s="17"/>
      <c r="JP274" s="17"/>
      <c r="JQ274" s="17"/>
      <c r="JR274" s="17"/>
      <c r="JS274" s="17"/>
      <c r="JT274" s="17"/>
      <c r="JU274" s="17"/>
      <c r="JV274" s="17"/>
      <c r="JW274" s="17"/>
      <c r="JX274" s="17"/>
      <c r="JY274" s="17"/>
      <c r="JZ274" s="17"/>
      <c r="KA274" s="17"/>
      <c r="KB274" s="17"/>
      <c r="KC274" s="17"/>
      <c r="KD274" s="17"/>
      <c r="KE274" s="17"/>
      <c r="KF274" s="17"/>
      <c r="KG274" s="17"/>
      <c r="KH274" s="17"/>
      <c r="KI274" s="17"/>
      <c r="KJ274" s="17"/>
      <c r="KK274" s="17"/>
      <c r="KL274" s="17"/>
      <c r="KM274" s="17"/>
      <c r="KN274" s="17"/>
      <c r="KO274" s="17"/>
      <c r="KP274" s="17"/>
      <c r="KQ274" s="17"/>
      <c r="KR274" s="17"/>
      <c r="KS274" s="17"/>
      <c r="KT274" s="17"/>
      <c r="KU274" s="17"/>
      <c r="KV274" s="17"/>
      <c r="KW274" s="17"/>
      <c r="KX274" s="17"/>
      <c r="KY274" s="17"/>
      <c r="KZ274" s="17"/>
      <c r="LA274" s="17"/>
      <c r="LB274" s="17"/>
      <c r="LC274" s="17"/>
      <c r="LD274" s="17"/>
      <c r="LE274" s="17"/>
      <c r="LF274" s="17"/>
      <c r="LG274" s="17"/>
      <c r="LH274" s="17"/>
      <c r="LI274" s="17"/>
      <c r="LJ274" s="17"/>
      <c r="LK274" s="17"/>
      <c r="LL274" s="17"/>
      <c r="LM274" s="17"/>
      <c r="LN274" s="17"/>
      <c r="LO274" s="17"/>
      <c r="LP274" s="17"/>
      <c r="LQ274" s="17"/>
      <c r="LR274" s="17"/>
      <c r="LS274" s="17"/>
      <c r="LT274" s="17"/>
      <c r="LU274" s="17"/>
      <c r="LV274" s="17"/>
      <c r="LW274" s="17"/>
      <c r="LX274" s="17"/>
      <c r="LY274" s="17"/>
      <c r="LZ274" s="17"/>
      <c r="MA274" s="17"/>
      <c r="MB274" s="17"/>
      <c r="MC274" s="17"/>
      <c r="MD274" s="17"/>
      <c r="ME274" s="17"/>
      <c r="MF274" s="17"/>
      <c r="MG274" s="17"/>
      <c r="MH274" s="17"/>
      <c r="MI274" s="17"/>
      <c r="MJ274" s="17"/>
      <c r="MK274" s="17"/>
      <c r="ML274" s="17"/>
      <c r="MM274" s="17"/>
      <c r="MN274" s="17"/>
      <c r="MO274" s="17"/>
      <c r="MP274" s="17"/>
      <c r="MQ274" s="17"/>
      <c r="MR274" s="17"/>
      <c r="MS274" s="17"/>
      <c r="MT274" s="17"/>
      <c r="MU274" s="17"/>
      <c r="MV274" s="17"/>
      <c r="MW274" s="17"/>
      <c r="MX274" s="17"/>
      <c r="MY274" s="17"/>
      <c r="MZ274" s="17"/>
      <c r="NA274" s="17"/>
      <c r="NB274" s="17"/>
      <c r="NC274" s="17"/>
      <c r="ND274" s="17"/>
      <c r="NE274" s="17"/>
      <c r="NF274" s="17"/>
      <c r="NG274" s="17"/>
      <c r="NH274" s="17"/>
      <c r="NI274" s="17"/>
      <c r="NJ274" s="17"/>
      <c r="NK274" s="17"/>
      <c r="NL274" s="17"/>
      <c r="NM274" s="17"/>
      <c r="NN274" s="17"/>
      <c r="NO274" s="17"/>
      <c r="NP274" s="17"/>
      <c r="NQ274" s="17"/>
      <c r="NR274" s="17"/>
      <c r="NS274" s="17"/>
      <c r="NT274" s="17"/>
      <c r="NU274" s="17"/>
      <c r="NV274" s="17"/>
      <c r="NW274" s="17"/>
      <c r="NX274" s="17"/>
      <c r="NY274" s="17"/>
      <c r="NZ274" s="17"/>
      <c r="OA274" s="17"/>
      <c r="OB274" s="17"/>
      <c r="OC274" s="17"/>
      <c r="OD274" s="17"/>
      <c r="OE274" s="17"/>
      <c r="OF274" s="17"/>
      <c r="OG274" s="17"/>
      <c r="OH274" s="17"/>
      <c r="OI274" s="17"/>
      <c r="OJ274" s="17"/>
      <c r="OK274" s="17"/>
      <c r="OL274" s="17"/>
      <c r="OM274" s="17"/>
      <c r="ON274" s="17"/>
      <c r="OO274" s="17"/>
      <c r="OP274" s="17"/>
      <c r="OQ274" s="17"/>
      <c r="OR274" s="17"/>
      <c r="OS274" s="17"/>
      <c r="OT274" s="17"/>
      <c r="OU274" s="17"/>
      <c r="OV274" s="17"/>
      <c r="OW274" s="17"/>
      <c r="OX274" s="17"/>
      <c r="OY274" s="17"/>
      <c r="OZ274" s="17"/>
      <c r="PA274" s="17"/>
      <c r="PB274" s="17"/>
      <c r="PC274" s="17"/>
      <c r="PD274" s="17"/>
      <c r="PE274" s="17"/>
      <c r="PF274" s="17"/>
      <c r="PG274" s="17"/>
      <c r="PH274" s="17"/>
      <c r="PI274" s="17"/>
      <c r="PJ274" s="17"/>
      <c r="PK274" s="17"/>
      <c r="PL274" s="17"/>
      <c r="PM274" s="17"/>
      <c r="PN274" s="17"/>
      <c r="PO274" s="17"/>
      <c r="PP274" s="17"/>
      <c r="PQ274" s="17"/>
      <c r="PR274" s="17"/>
      <c r="PS274" s="17"/>
      <c r="PT274" s="17"/>
      <c r="PU274" s="17"/>
      <c r="PV274" s="17"/>
      <c r="PW274" s="17"/>
      <c r="PX274" s="17"/>
      <c r="PY274" s="17"/>
      <c r="PZ274" s="17"/>
      <c r="QA274" s="17"/>
      <c r="QB274" s="17"/>
      <c r="QC274" s="17"/>
      <c r="QD274" s="17"/>
      <c r="QE274" s="17"/>
      <c r="QF274" s="17"/>
      <c r="QG274" s="17"/>
      <c r="QH274" s="17"/>
      <c r="QI274" s="17"/>
      <c r="QJ274" s="17"/>
      <c r="QK274" s="17"/>
      <c r="QL274" s="17"/>
      <c r="QM274" s="17"/>
      <c r="QN274" s="17"/>
      <c r="QO274" s="17"/>
      <c r="QP274" s="17"/>
      <c r="QQ274" s="17"/>
      <c r="QR274" s="17"/>
      <c r="QS274" s="17"/>
      <c r="QT274" s="17"/>
      <c r="QU274" s="17"/>
      <c r="QV274" s="17"/>
      <c r="QW274" s="17"/>
      <c r="QX274" s="17"/>
      <c r="QY274" s="17"/>
      <c r="QZ274" s="17"/>
      <c r="RA274" s="17"/>
      <c r="RB274" s="17"/>
      <c r="RC274" s="17"/>
      <c r="RD274" s="17"/>
      <c r="RE274" s="17"/>
      <c r="RF274" s="17"/>
      <c r="RG274" s="17"/>
      <c r="RH274" s="17"/>
      <c r="RI274" s="17"/>
      <c r="RJ274" s="17"/>
      <c r="RK274" s="17"/>
      <c r="RL274" s="17"/>
      <c r="RM274" s="17"/>
      <c r="RN274" s="17"/>
      <c r="RO274" s="17"/>
      <c r="RP274" s="17"/>
      <c r="RQ274" s="17"/>
      <c r="RR274" s="17"/>
      <c r="RS274" s="17"/>
      <c r="RT274" s="17"/>
      <c r="RU274" s="17"/>
      <c r="RV274" s="17"/>
      <c r="RW274" s="17"/>
      <c r="RX274" s="17"/>
      <c r="RY274" s="17"/>
      <c r="RZ274" s="17"/>
      <c r="SA274" s="17"/>
      <c r="SB274" s="17"/>
      <c r="SC274" s="17"/>
      <c r="SD274" s="17"/>
      <c r="SE274" s="17"/>
      <c r="SF274" s="17"/>
      <c r="SG274" s="17"/>
      <c r="SH274" s="17"/>
      <c r="SI274" s="17"/>
      <c r="SJ274" s="17"/>
      <c r="SK274" s="17"/>
      <c r="SL274" s="17"/>
      <c r="SM274" s="17"/>
      <c r="SN274" s="17"/>
      <c r="SO274" s="17"/>
      <c r="SP274" s="17"/>
      <c r="SQ274" s="17"/>
      <c r="SR274" s="17"/>
      <c r="SS274" s="17"/>
      <c r="ST274" s="17"/>
      <c r="SU274" s="17"/>
    </row>
    <row r="275" spans="1:515" s="64" customFormat="1" ht="71.25" hidden="1" customHeight="1" x14ac:dyDescent="0.25">
      <c r="A275" s="62"/>
      <c r="B275" s="67" t="s">
        <v>1642</v>
      </c>
      <c r="C275" s="4" t="s">
        <v>1200</v>
      </c>
      <c r="D275" s="4" t="s">
        <v>1842</v>
      </c>
      <c r="E275" s="4" t="s">
        <v>725</v>
      </c>
      <c r="F275" s="4" t="s">
        <v>1198</v>
      </c>
      <c r="G275" s="4" t="s">
        <v>76</v>
      </c>
      <c r="H275" s="45" t="s">
        <v>271</v>
      </c>
      <c r="I275" s="4" t="s">
        <v>98</v>
      </c>
      <c r="J275" s="14">
        <v>45017</v>
      </c>
      <c r="K275" s="14">
        <v>45107</v>
      </c>
      <c r="L275" s="66">
        <f t="shared" si="19"/>
        <v>90</v>
      </c>
      <c r="M275" s="4" t="s">
        <v>71</v>
      </c>
      <c r="N275" s="4" t="s">
        <v>72</v>
      </c>
      <c r="O275" s="4" t="s">
        <v>1199</v>
      </c>
      <c r="P275" s="4" t="s">
        <v>1905</v>
      </c>
      <c r="Q275" s="4" t="s">
        <v>1906</v>
      </c>
      <c r="R275" s="4" t="s">
        <v>29</v>
      </c>
      <c r="S275" s="4" t="s">
        <v>30</v>
      </c>
      <c r="T275" s="4" t="s">
        <v>31</v>
      </c>
      <c r="U275" s="4"/>
      <c r="V275" s="4"/>
      <c r="W275" s="4"/>
      <c r="X275" s="4"/>
      <c r="Y275" s="4"/>
      <c r="Z275" s="4"/>
      <c r="AA275" s="4"/>
      <c r="AB275" s="4"/>
      <c r="AC275" s="4"/>
      <c r="AD275" s="4"/>
      <c r="AE275" s="4"/>
      <c r="AF275" s="4"/>
      <c r="AG275" s="4"/>
      <c r="AH275" s="4"/>
      <c r="AI275" s="4"/>
      <c r="AJ275" s="4"/>
      <c r="AK275" s="4"/>
      <c r="AL275" s="4" t="s">
        <v>1816</v>
      </c>
      <c r="AM275" s="4"/>
      <c r="AN275" s="4"/>
      <c r="AO275" s="4"/>
      <c r="AP275" s="4" t="s">
        <v>47</v>
      </c>
      <c r="AQ275" s="4"/>
      <c r="AR275" s="4"/>
      <c r="AS275" s="4"/>
      <c r="AT275" s="4"/>
      <c r="AU275" s="4"/>
      <c r="AV275" s="4"/>
      <c r="AW275" s="4"/>
      <c r="AX275" s="4"/>
      <c r="AY275" s="4" t="s">
        <v>54</v>
      </c>
      <c r="AZ275" s="4"/>
      <c r="BA275" s="4"/>
      <c r="BB275" s="4"/>
      <c r="BC275" s="4"/>
      <c r="BD275" s="4"/>
      <c r="BE275" s="4"/>
      <c r="BF275" s="4"/>
      <c r="BG275" s="4"/>
      <c r="BH275" s="4"/>
      <c r="BI275" s="4"/>
      <c r="BJ275" s="4"/>
      <c r="BK275" s="4"/>
      <c r="BL275" s="4"/>
      <c r="BM275" s="4"/>
      <c r="BN275" s="4"/>
      <c r="BO275" s="62"/>
      <c r="BP275" s="17"/>
      <c r="BQ275" s="17"/>
      <c r="BR275" s="17"/>
      <c r="BS275" s="17"/>
      <c r="BT275" s="17"/>
      <c r="BU275" s="17"/>
      <c r="BV275" s="17"/>
      <c r="BW275" s="17"/>
      <c r="BX275" s="17"/>
      <c r="BY275" s="17"/>
      <c r="BZ275" s="17"/>
      <c r="CA275" s="17"/>
      <c r="CB275" s="17"/>
      <c r="CC275" s="17"/>
      <c r="CD275" s="17"/>
      <c r="CE275" s="17"/>
      <c r="CF275" s="17"/>
      <c r="CG275" s="17"/>
      <c r="CH275" s="17"/>
      <c r="CI275" s="17"/>
      <c r="CJ275" s="17"/>
      <c r="CK275" s="17"/>
      <c r="CL275" s="17"/>
      <c r="CM275" s="17"/>
      <c r="CN275" s="17"/>
      <c r="CO275" s="17"/>
      <c r="CP275" s="17"/>
      <c r="CQ275" s="17"/>
      <c r="CR275" s="17"/>
      <c r="CS275" s="17"/>
      <c r="CT275" s="17"/>
      <c r="CU275" s="17"/>
      <c r="CV275" s="17"/>
      <c r="CW275" s="17"/>
      <c r="CX275" s="17"/>
      <c r="CY275" s="17"/>
      <c r="CZ275" s="17"/>
      <c r="DA275" s="17"/>
      <c r="DB275" s="17"/>
      <c r="DC275" s="17"/>
      <c r="DD275" s="17"/>
      <c r="DE275" s="17"/>
      <c r="DF275" s="17"/>
      <c r="DG275" s="17"/>
      <c r="DH275" s="17"/>
      <c r="DI275" s="17"/>
      <c r="DJ275" s="17"/>
      <c r="DK275" s="17"/>
      <c r="DL275" s="17"/>
      <c r="DM275" s="17"/>
      <c r="DN275" s="17"/>
      <c r="DO275" s="17"/>
      <c r="DP275" s="17"/>
      <c r="DQ275" s="17"/>
      <c r="DR275" s="17"/>
      <c r="DS275" s="17"/>
      <c r="DT275" s="17"/>
      <c r="DU275" s="17"/>
      <c r="DV275" s="17"/>
      <c r="DW275" s="17"/>
      <c r="DX275" s="17"/>
      <c r="DY275" s="17"/>
      <c r="DZ275" s="17"/>
      <c r="EA275" s="17"/>
      <c r="EB275" s="17"/>
      <c r="EC275" s="17"/>
      <c r="ED275" s="17"/>
      <c r="EE275" s="17"/>
      <c r="EF275" s="17"/>
      <c r="EG275" s="17"/>
      <c r="EH275" s="17"/>
      <c r="EI275" s="17"/>
      <c r="EJ275" s="17"/>
      <c r="EK275" s="17"/>
      <c r="EL275" s="17"/>
      <c r="EM275" s="17"/>
      <c r="EN275" s="17"/>
      <c r="EO275" s="17"/>
      <c r="EP275" s="17"/>
      <c r="EQ275" s="17"/>
      <c r="ER275" s="17"/>
      <c r="ES275" s="17"/>
      <c r="ET275" s="17"/>
      <c r="EU275" s="17"/>
      <c r="EV275" s="17"/>
      <c r="EW275" s="17"/>
      <c r="EX275" s="17"/>
      <c r="EY275" s="17"/>
      <c r="EZ275" s="17"/>
      <c r="FA275" s="17"/>
      <c r="FB275" s="17"/>
      <c r="FC275" s="17"/>
      <c r="FD275" s="17"/>
      <c r="FE275" s="17"/>
      <c r="FF275" s="17"/>
      <c r="FG275" s="17"/>
      <c r="FH275" s="17"/>
      <c r="FI275" s="17"/>
      <c r="FJ275" s="17"/>
      <c r="FK275" s="17"/>
      <c r="FL275" s="17"/>
      <c r="FM275" s="17"/>
      <c r="FN275" s="17"/>
      <c r="FO275" s="17"/>
      <c r="FP275" s="17"/>
      <c r="FQ275" s="17"/>
      <c r="FR275" s="17"/>
      <c r="FS275" s="17"/>
      <c r="FT275" s="17"/>
      <c r="FU275" s="17"/>
      <c r="FV275" s="17"/>
      <c r="FW275" s="17"/>
      <c r="FX275" s="17"/>
      <c r="FY275" s="17"/>
      <c r="FZ275" s="17"/>
      <c r="GA275" s="17"/>
      <c r="GB275" s="17"/>
      <c r="GC275" s="17"/>
      <c r="GD275" s="17"/>
      <c r="GE275" s="17"/>
      <c r="GF275" s="17"/>
      <c r="GG275" s="17"/>
      <c r="GH275" s="17"/>
      <c r="GI275" s="17"/>
      <c r="GJ275" s="17"/>
      <c r="GK275" s="17"/>
      <c r="GL275" s="17"/>
      <c r="GM275" s="17"/>
      <c r="GN275" s="17"/>
      <c r="GO275" s="17"/>
      <c r="GP275" s="17"/>
      <c r="GQ275" s="17"/>
      <c r="GR275" s="17"/>
      <c r="GS275" s="17"/>
      <c r="GT275" s="17"/>
      <c r="GU275" s="17"/>
      <c r="GV275" s="17"/>
      <c r="GW275" s="17"/>
      <c r="GX275" s="17"/>
      <c r="GY275" s="17"/>
      <c r="GZ275" s="17"/>
      <c r="HA275" s="17"/>
      <c r="HB275" s="17"/>
      <c r="HC275" s="17"/>
      <c r="HD275" s="17"/>
      <c r="HE275" s="17"/>
      <c r="HF275" s="17"/>
      <c r="HG275" s="17"/>
      <c r="HH275" s="17"/>
      <c r="HI275" s="17"/>
      <c r="HJ275" s="17"/>
      <c r="HK275" s="17"/>
      <c r="HL275" s="17"/>
      <c r="HM275" s="17"/>
      <c r="HN275" s="17"/>
      <c r="HO275" s="17"/>
      <c r="HP275" s="17"/>
      <c r="HQ275" s="17"/>
      <c r="HR275" s="17"/>
      <c r="HS275" s="17"/>
      <c r="HT275" s="17"/>
      <c r="HU275" s="17"/>
      <c r="HV275" s="17"/>
      <c r="HW275" s="17"/>
      <c r="HX275" s="17"/>
      <c r="HY275" s="17"/>
      <c r="HZ275" s="17"/>
      <c r="IA275" s="17"/>
      <c r="IB275" s="17"/>
      <c r="IC275" s="17"/>
      <c r="ID275" s="17"/>
      <c r="IE275" s="17"/>
      <c r="IF275" s="17"/>
      <c r="IG275" s="17"/>
      <c r="IH275" s="17"/>
      <c r="II275" s="17"/>
      <c r="IJ275" s="17"/>
      <c r="IK275" s="17"/>
      <c r="IL275" s="17"/>
      <c r="IM275" s="17"/>
      <c r="IN275" s="17"/>
      <c r="IO275" s="17"/>
      <c r="IP275" s="17"/>
      <c r="IQ275" s="17"/>
      <c r="IR275" s="17"/>
      <c r="IS275" s="17"/>
      <c r="IT275" s="17"/>
      <c r="IU275" s="17"/>
      <c r="IV275" s="17"/>
      <c r="IW275" s="17"/>
      <c r="IX275" s="17"/>
      <c r="IY275" s="17"/>
      <c r="IZ275" s="17"/>
      <c r="JA275" s="17"/>
      <c r="JB275" s="17"/>
      <c r="JC275" s="17"/>
      <c r="JD275" s="17"/>
      <c r="JE275" s="17"/>
      <c r="JF275" s="17"/>
      <c r="JG275" s="17"/>
      <c r="JH275" s="17"/>
      <c r="JI275" s="17"/>
      <c r="JJ275" s="17"/>
      <c r="JK275" s="17"/>
      <c r="JL275" s="17"/>
      <c r="JM275" s="17"/>
      <c r="JN275" s="17"/>
      <c r="JO275" s="17"/>
      <c r="JP275" s="17"/>
      <c r="JQ275" s="17"/>
      <c r="JR275" s="17"/>
      <c r="JS275" s="17"/>
      <c r="JT275" s="17"/>
      <c r="JU275" s="17"/>
      <c r="JV275" s="17"/>
      <c r="JW275" s="17"/>
      <c r="JX275" s="17"/>
      <c r="JY275" s="17"/>
      <c r="JZ275" s="17"/>
      <c r="KA275" s="17"/>
      <c r="KB275" s="17"/>
      <c r="KC275" s="17"/>
      <c r="KD275" s="17"/>
      <c r="KE275" s="17"/>
      <c r="KF275" s="17"/>
      <c r="KG275" s="17"/>
      <c r="KH275" s="17"/>
      <c r="KI275" s="17"/>
      <c r="KJ275" s="17"/>
      <c r="KK275" s="17"/>
      <c r="KL275" s="17"/>
      <c r="KM275" s="17"/>
      <c r="KN275" s="17"/>
      <c r="KO275" s="17"/>
      <c r="KP275" s="17"/>
      <c r="KQ275" s="17"/>
      <c r="KR275" s="17"/>
      <c r="KS275" s="17"/>
      <c r="KT275" s="17"/>
      <c r="KU275" s="17"/>
      <c r="KV275" s="17"/>
      <c r="KW275" s="17"/>
      <c r="KX275" s="17"/>
      <c r="KY275" s="17"/>
      <c r="KZ275" s="17"/>
      <c r="LA275" s="17"/>
      <c r="LB275" s="17"/>
      <c r="LC275" s="17"/>
      <c r="LD275" s="17"/>
      <c r="LE275" s="17"/>
      <c r="LF275" s="17"/>
      <c r="LG275" s="17"/>
      <c r="LH275" s="17"/>
      <c r="LI275" s="17"/>
      <c r="LJ275" s="17"/>
      <c r="LK275" s="17"/>
      <c r="LL275" s="17"/>
      <c r="LM275" s="17"/>
      <c r="LN275" s="17"/>
      <c r="LO275" s="17"/>
      <c r="LP275" s="17"/>
      <c r="LQ275" s="17"/>
      <c r="LR275" s="17"/>
      <c r="LS275" s="17"/>
      <c r="LT275" s="17"/>
      <c r="LU275" s="17"/>
      <c r="LV275" s="17"/>
      <c r="LW275" s="17"/>
      <c r="LX275" s="17"/>
      <c r="LY275" s="17"/>
      <c r="LZ275" s="17"/>
      <c r="MA275" s="17"/>
      <c r="MB275" s="17"/>
      <c r="MC275" s="17"/>
      <c r="MD275" s="17"/>
      <c r="ME275" s="17"/>
      <c r="MF275" s="17"/>
      <c r="MG275" s="17"/>
      <c r="MH275" s="17"/>
      <c r="MI275" s="17"/>
      <c r="MJ275" s="17"/>
      <c r="MK275" s="17"/>
      <c r="ML275" s="17"/>
      <c r="MM275" s="17"/>
      <c r="MN275" s="17"/>
      <c r="MO275" s="17"/>
      <c r="MP275" s="17"/>
      <c r="MQ275" s="17"/>
      <c r="MR275" s="17"/>
      <c r="MS275" s="17"/>
      <c r="MT275" s="17"/>
      <c r="MU275" s="17"/>
      <c r="MV275" s="17"/>
      <c r="MW275" s="17"/>
      <c r="MX275" s="17"/>
      <c r="MY275" s="17"/>
      <c r="MZ275" s="17"/>
      <c r="NA275" s="17"/>
      <c r="NB275" s="17"/>
      <c r="NC275" s="17"/>
      <c r="ND275" s="17"/>
      <c r="NE275" s="17"/>
      <c r="NF275" s="17"/>
      <c r="NG275" s="17"/>
      <c r="NH275" s="17"/>
      <c r="NI275" s="17"/>
      <c r="NJ275" s="17"/>
      <c r="NK275" s="17"/>
      <c r="NL275" s="17"/>
      <c r="NM275" s="17"/>
      <c r="NN275" s="17"/>
      <c r="NO275" s="17"/>
      <c r="NP275" s="17"/>
      <c r="NQ275" s="17"/>
      <c r="NR275" s="17"/>
      <c r="NS275" s="17"/>
      <c r="NT275" s="17"/>
      <c r="NU275" s="17"/>
      <c r="NV275" s="17"/>
      <c r="NW275" s="17"/>
      <c r="NX275" s="17"/>
      <c r="NY275" s="17"/>
      <c r="NZ275" s="17"/>
      <c r="OA275" s="17"/>
      <c r="OB275" s="17"/>
      <c r="OC275" s="17"/>
      <c r="OD275" s="17"/>
      <c r="OE275" s="17"/>
      <c r="OF275" s="17"/>
      <c r="OG275" s="17"/>
      <c r="OH275" s="17"/>
      <c r="OI275" s="17"/>
      <c r="OJ275" s="17"/>
      <c r="OK275" s="17"/>
      <c r="OL275" s="17"/>
      <c r="OM275" s="17"/>
      <c r="ON275" s="17"/>
      <c r="OO275" s="17"/>
      <c r="OP275" s="17"/>
      <c r="OQ275" s="17"/>
      <c r="OR275" s="17"/>
      <c r="OS275" s="17"/>
      <c r="OT275" s="17"/>
      <c r="OU275" s="17"/>
      <c r="OV275" s="17"/>
      <c r="OW275" s="17"/>
      <c r="OX275" s="17"/>
      <c r="OY275" s="17"/>
      <c r="OZ275" s="17"/>
      <c r="PA275" s="17"/>
      <c r="PB275" s="17"/>
      <c r="PC275" s="17"/>
      <c r="PD275" s="17"/>
      <c r="PE275" s="17"/>
      <c r="PF275" s="17"/>
      <c r="PG275" s="17"/>
      <c r="PH275" s="17"/>
      <c r="PI275" s="17"/>
      <c r="PJ275" s="17"/>
      <c r="PK275" s="17"/>
      <c r="PL275" s="17"/>
      <c r="PM275" s="17"/>
      <c r="PN275" s="17"/>
      <c r="PO275" s="17"/>
      <c r="PP275" s="17"/>
      <c r="PQ275" s="17"/>
      <c r="PR275" s="17"/>
      <c r="PS275" s="17"/>
      <c r="PT275" s="17"/>
      <c r="PU275" s="17"/>
      <c r="PV275" s="17"/>
      <c r="PW275" s="17"/>
      <c r="PX275" s="17"/>
      <c r="PY275" s="17"/>
      <c r="PZ275" s="17"/>
      <c r="QA275" s="17"/>
      <c r="QB275" s="17"/>
      <c r="QC275" s="17"/>
      <c r="QD275" s="17"/>
      <c r="QE275" s="17"/>
      <c r="QF275" s="17"/>
      <c r="QG275" s="17"/>
      <c r="QH275" s="17"/>
      <c r="QI275" s="17"/>
      <c r="QJ275" s="17"/>
      <c r="QK275" s="17"/>
      <c r="QL275" s="17"/>
      <c r="QM275" s="17"/>
      <c r="QN275" s="17"/>
      <c r="QO275" s="17"/>
      <c r="QP275" s="17"/>
      <c r="QQ275" s="17"/>
      <c r="QR275" s="17"/>
      <c r="QS275" s="17"/>
      <c r="QT275" s="17"/>
      <c r="QU275" s="17"/>
      <c r="QV275" s="17"/>
      <c r="QW275" s="17"/>
      <c r="QX275" s="17"/>
      <c r="QY275" s="17"/>
      <c r="QZ275" s="17"/>
      <c r="RA275" s="17"/>
      <c r="RB275" s="17"/>
      <c r="RC275" s="17"/>
      <c r="RD275" s="17"/>
      <c r="RE275" s="17"/>
      <c r="RF275" s="17"/>
      <c r="RG275" s="17"/>
      <c r="RH275" s="17"/>
      <c r="RI275" s="17"/>
      <c r="RJ275" s="17"/>
      <c r="RK275" s="17"/>
      <c r="RL275" s="17"/>
      <c r="RM275" s="17"/>
      <c r="RN275" s="17"/>
      <c r="RO275" s="17"/>
      <c r="RP275" s="17"/>
      <c r="RQ275" s="17"/>
      <c r="RR275" s="17"/>
      <c r="RS275" s="17"/>
      <c r="RT275" s="17"/>
      <c r="RU275" s="17"/>
      <c r="RV275" s="17"/>
      <c r="RW275" s="17"/>
      <c r="RX275" s="17"/>
      <c r="RY275" s="17"/>
      <c r="RZ275" s="17"/>
      <c r="SA275" s="17"/>
      <c r="SB275" s="17"/>
      <c r="SC275" s="17"/>
      <c r="SD275" s="17"/>
      <c r="SE275" s="17"/>
      <c r="SF275" s="17"/>
      <c r="SG275" s="17"/>
      <c r="SH275" s="17"/>
      <c r="SI275" s="17"/>
      <c r="SJ275" s="17"/>
      <c r="SK275" s="17"/>
      <c r="SL275" s="17"/>
      <c r="SM275" s="17"/>
      <c r="SN275" s="17"/>
      <c r="SO275" s="17"/>
      <c r="SP275" s="17"/>
      <c r="SQ275" s="17"/>
      <c r="SR275" s="17"/>
      <c r="SS275" s="17"/>
      <c r="ST275" s="17"/>
      <c r="SU275" s="17"/>
    </row>
    <row r="276" spans="1:515" s="17" customFormat="1" ht="71.25" hidden="1" customHeight="1" x14ac:dyDescent="0.25">
      <c r="A276" s="62"/>
      <c r="B276" s="67" t="s">
        <v>1643</v>
      </c>
      <c r="C276" s="4" t="s">
        <v>1201</v>
      </c>
      <c r="D276" s="4" t="s">
        <v>1842</v>
      </c>
      <c r="E276" s="6" t="s">
        <v>725</v>
      </c>
      <c r="F276" s="4" t="s">
        <v>1198</v>
      </c>
      <c r="G276" s="4" t="s">
        <v>76</v>
      </c>
      <c r="H276" s="45" t="s">
        <v>271</v>
      </c>
      <c r="I276" s="4" t="s">
        <v>98</v>
      </c>
      <c r="J276" s="14">
        <v>45108</v>
      </c>
      <c r="K276" s="14">
        <v>45199</v>
      </c>
      <c r="L276" s="66">
        <f t="shared" si="19"/>
        <v>91</v>
      </c>
      <c r="M276" s="4" t="s">
        <v>71</v>
      </c>
      <c r="N276" s="4" t="s">
        <v>72</v>
      </c>
      <c r="O276" s="4" t="s">
        <v>1199</v>
      </c>
      <c r="P276" s="4" t="s">
        <v>1905</v>
      </c>
      <c r="Q276" s="4" t="s">
        <v>1906</v>
      </c>
      <c r="R276" s="4" t="s">
        <v>29</v>
      </c>
      <c r="S276" s="4" t="s">
        <v>30</v>
      </c>
      <c r="T276" s="4" t="s">
        <v>31</v>
      </c>
      <c r="U276" s="4"/>
      <c r="V276" s="4"/>
      <c r="W276" s="4"/>
      <c r="X276" s="4"/>
      <c r="Y276" s="4"/>
      <c r="Z276" s="4"/>
      <c r="AA276" s="4"/>
      <c r="AB276" s="4"/>
      <c r="AC276" s="4"/>
      <c r="AD276" s="4"/>
      <c r="AE276" s="4"/>
      <c r="AF276" s="4"/>
      <c r="AG276" s="4"/>
      <c r="AH276" s="4"/>
      <c r="AI276" s="4"/>
      <c r="AJ276" s="4"/>
      <c r="AK276" s="4"/>
      <c r="AL276" s="4" t="s">
        <v>1816</v>
      </c>
      <c r="AM276" s="4"/>
      <c r="AN276" s="4"/>
      <c r="AO276" s="4"/>
      <c r="AP276" s="4" t="s">
        <v>47</v>
      </c>
      <c r="AQ276" s="4"/>
      <c r="AR276" s="4"/>
      <c r="AS276" s="4"/>
      <c r="AT276" s="4"/>
      <c r="AU276" s="4"/>
      <c r="AV276" s="4"/>
      <c r="AW276" s="4"/>
      <c r="AX276" s="4"/>
      <c r="AY276" s="4" t="s">
        <v>54</v>
      </c>
      <c r="AZ276" s="4"/>
      <c r="BA276" s="4"/>
      <c r="BB276" s="4"/>
      <c r="BC276" s="4"/>
      <c r="BD276" s="4"/>
      <c r="BE276" s="4"/>
      <c r="BF276" s="4"/>
      <c r="BG276" s="4"/>
      <c r="BH276" s="4"/>
      <c r="BI276" s="4"/>
      <c r="BJ276" s="4"/>
      <c r="BK276" s="4"/>
      <c r="BL276" s="4"/>
      <c r="BM276" s="4"/>
      <c r="BN276" s="4"/>
      <c r="BO276" s="62"/>
    </row>
    <row r="277" spans="1:515" s="17" customFormat="1" ht="71.25" hidden="1" customHeight="1" x14ac:dyDescent="0.25">
      <c r="A277" s="62"/>
      <c r="B277" s="67" t="s">
        <v>1644</v>
      </c>
      <c r="C277" s="4" t="s">
        <v>1202</v>
      </c>
      <c r="D277" s="4" t="s">
        <v>1842</v>
      </c>
      <c r="E277" s="6" t="s">
        <v>725</v>
      </c>
      <c r="F277" s="4" t="s">
        <v>1198</v>
      </c>
      <c r="G277" s="4" t="s">
        <v>76</v>
      </c>
      <c r="H277" s="45" t="s">
        <v>271</v>
      </c>
      <c r="I277" s="4" t="s">
        <v>98</v>
      </c>
      <c r="J277" s="14">
        <v>45200</v>
      </c>
      <c r="K277" s="14">
        <v>45286</v>
      </c>
      <c r="L277" s="66">
        <f t="shared" si="19"/>
        <v>86</v>
      </c>
      <c r="M277" s="4" t="s">
        <v>71</v>
      </c>
      <c r="N277" s="4" t="s">
        <v>72</v>
      </c>
      <c r="O277" s="4" t="s">
        <v>1199</v>
      </c>
      <c r="P277" s="4" t="s">
        <v>1905</v>
      </c>
      <c r="Q277" s="4" t="s">
        <v>1906</v>
      </c>
      <c r="R277" s="4" t="s">
        <v>29</v>
      </c>
      <c r="S277" s="4" t="s">
        <v>30</v>
      </c>
      <c r="T277" s="4" t="s">
        <v>31</v>
      </c>
      <c r="U277" s="4"/>
      <c r="V277" s="4"/>
      <c r="W277" s="4"/>
      <c r="X277" s="4"/>
      <c r="Y277" s="4"/>
      <c r="Z277" s="4"/>
      <c r="AA277" s="4"/>
      <c r="AB277" s="4"/>
      <c r="AC277" s="4"/>
      <c r="AD277" s="4"/>
      <c r="AE277" s="4"/>
      <c r="AF277" s="4"/>
      <c r="AG277" s="4"/>
      <c r="AH277" s="4"/>
      <c r="AI277" s="4"/>
      <c r="AJ277" s="4"/>
      <c r="AK277" s="4"/>
      <c r="AL277" s="4" t="s">
        <v>1816</v>
      </c>
      <c r="AM277" s="4"/>
      <c r="AN277" s="4"/>
      <c r="AO277" s="4"/>
      <c r="AP277" s="4" t="s">
        <v>47</v>
      </c>
      <c r="AQ277" s="4"/>
      <c r="AR277" s="4"/>
      <c r="AS277" s="4"/>
      <c r="AT277" s="4"/>
      <c r="AU277" s="4"/>
      <c r="AV277" s="4"/>
      <c r="AW277" s="4"/>
      <c r="AX277" s="4"/>
      <c r="AY277" s="4" t="s">
        <v>54</v>
      </c>
      <c r="AZ277" s="4"/>
      <c r="BA277" s="4"/>
      <c r="BB277" s="4"/>
      <c r="BC277" s="4"/>
      <c r="BD277" s="4"/>
      <c r="BE277" s="4"/>
      <c r="BF277" s="4"/>
      <c r="BG277" s="4"/>
      <c r="BH277" s="4"/>
      <c r="BI277" s="4"/>
      <c r="BJ277" s="4"/>
      <c r="BK277" s="4"/>
      <c r="BL277" s="4"/>
      <c r="BM277" s="4"/>
      <c r="BN277" s="4"/>
      <c r="BO277" s="62"/>
    </row>
    <row r="278" spans="1:515" s="17" customFormat="1" ht="71.25" hidden="1" customHeight="1" x14ac:dyDescent="0.25">
      <c r="A278" s="62"/>
      <c r="B278" s="67" t="s">
        <v>1645</v>
      </c>
      <c r="C278" s="4" t="s">
        <v>1203</v>
      </c>
      <c r="D278" s="7" t="s">
        <v>1204</v>
      </c>
      <c r="E278" s="6" t="s">
        <v>1205</v>
      </c>
      <c r="F278" s="6" t="s">
        <v>1206</v>
      </c>
      <c r="G278" s="4" t="s">
        <v>76</v>
      </c>
      <c r="H278" s="45" t="s">
        <v>271</v>
      </c>
      <c r="I278" s="4" t="s">
        <v>98</v>
      </c>
      <c r="J278" s="125">
        <v>44927</v>
      </c>
      <c r="K278" s="125">
        <v>45046</v>
      </c>
      <c r="L278" s="66">
        <f t="shared" si="19"/>
        <v>119</v>
      </c>
      <c r="M278" s="4" t="s">
        <v>71</v>
      </c>
      <c r="N278" s="4" t="s">
        <v>72</v>
      </c>
      <c r="O278" s="4" t="s">
        <v>1207</v>
      </c>
      <c r="P278" s="4" t="s">
        <v>1905</v>
      </c>
      <c r="Q278" s="4" t="s">
        <v>1906</v>
      </c>
      <c r="R278" s="4" t="s">
        <v>29</v>
      </c>
      <c r="S278" s="4"/>
      <c r="T278" s="4" t="s">
        <v>31</v>
      </c>
      <c r="U278" s="4"/>
      <c r="V278" s="4"/>
      <c r="W278" s="4"/>
      <c r="X278" s="4"/>
      <c r="Y278" s="4"/>
      <c r="Z278" s="4"/>
      <c r="AA278" s="4"/>
      <c r="AB278" s="4"/>
      <c r="AC278" s="4"/>
      <c r="AD278" s="4"/>
      <c r="AE278" s="4"/>
      <c r="AF278" s="4"/>
      <c r="AG278" s="4"/>
      <c r="AH278" s="4"/>
      <c r="AI278" s="4"/>
      <c r="AJ278" s="4"/>
      <c r="AK278" s="4"/>
      <c r="AL278" s="4" t="s">
        <v>1816</v>
      </c>
      <c r="AM278" s="4"/>
      <c r="AN278" s="4"/>
      <c r="AO278" s="4"/>
      <c r="AP278" s="4" t="s">
        <v>47</v>
      </c>
      <c r="AQ278" s="4"/>
      <c r="AR278" s="4"/>
      <c r="AS278" s="4"/>
      <c r="AT278" s="4"/>
      <c r="AU278" s="4"/>
      <c r="AV278" s="4"/>
      <c r="AW278" s="4"/>
      <c r="AX278" s="4"/>
      <c r="AY278" s="4" t="s">
        <v>54</v>
      </c>
      <c r="AZ278" s="4"/>
      <c r="BA278" s="4"/>
      <c r="BB278" s="4"/>
      <c r="BC278" s="4"/>
      <c r="BD278" s="4"/>
      <c r="BE278" s="4"/>
      <c r="BF278" s="4"/>
      <c r="BG278" s="4"/>
      <c r="BH278" s="4"/>
      <c r="BI278" s="4"/>
      <c r="BJ278" s="4"/>
      <c r="BK278" s="4"/>
      <c r="BL278" s="4"/>
      <c r="BM278" s="4"/>
      <c r="BN278" s="4"/>
      <c r="BO278" s="62"/>
    </row>
    <row r="279" spans="1:515" s="17" customFormat="1" ht="71.25" hidden="1" customHeight="1" x14ac:dyDescent="0.25">
      <c r="A279" s="62"/>
      <c r="B279" s="67" t="s">
        <v>1646</v>
      </c>
      <c r="C279" s="4" t="s">
        <v>1208</v>
      </c>
      <c r="D279" s="7" t="s">
        <v>1204</v>
      </c>
      <c r="E279" s="6" t="s">
        <v>1205</v>
      </c>
      <c r="F279" s="6" t="s">
        <v>1206</v>
      </c>
      <c r="G279" s="4" t="s">
        <v>76</v>
      </c>
      <c r="H279" s="45" t="s">
        <v>271</v>
      </c>
      <c r="I279" s="4" t="s">
        <v>98</v>
      </c>
      <c r="J279" s="14">
        <v>45047</v>
      </c>
      <c r="K279" s="14">
        <v>45169</v>
      </c>
      <c r="L279" s="66">
        <f t="shared" si="19"/>
        <v>122</v>
      </c>
      <c r="M279" s="4" t="s">
        <v>71</v>
      </c>
      <c r="N279" s="4" t="s">
        <v>72</v>
      </c>
      <c r="O279" s="4" t="s">
        <v>1207</v>
      </c>
      <c r="P279" s="4" t="s">
        <v>1905</v>
      </c>
      <c r="Q279" s="4" t="s">
        <v>1906</v>
      </c>
      <c r="R279" s="4" t="s">
        <v>29</v>
      </c>
      <c r="S279" s="4"/>
      <c r="T279" s="4" t="s">
        <v>31</v>
      </c>
      <c r="U279" s="4"/>
      <c r="V279" s="4"/>
      <c r="W279" s="4"/>
      <c r="X279" s="4"/>
      <c r="Y279" s="4"/>
      <c r="Z279" s="4"/>
      <c r="AA279" s="4"/>
      <c r="AB279" s="4"/>
      <c r="AC279" s="4"/>
      <c r="AD279" s="4"/>
      <c r="AE279" s="4"/>
      <c r="AF279" s="4"/>
      <c r="AG279" s="4"/>
      <c r="AH279" s="4"/>
      <c r="AI279" s="4"/>
      <c r="AJ279" s="4"/>
      <c r="AK279" s="4"/>
      <c r="AL279" s="4" t="s">
        <v>1816</v>
      </c>
      <c r="AM279" s="4"/>
      <c r="AN279" s="4"/>
      <c r="AO279" s="4"/>
      <c r="AP279" s="4" t="s">
        <v>47</v>
      </c>
      <c r="AQ279" s="4"/>
      <c r="AR279" s="4"/>
      <c r="AS279" s="4"/>
      <c r="AT279" s="4"/>
      <c r="AU279" s="4"/>
      <c r="AV279" s="4"/>
      <c r="AW279" s="4"/>
      <c r="AX279" s="4"/>
      <c r="AY279" s="4" t="s">
        <v>54</v>
      </c>
      <c r="AZ279" s="4"/>
      <c r="BA279" s="4"/>
      <c r="BB279" s="4"/>
      <c r="BC279" s="4"/>
      <c r="BD279" s="4"/>
      <c r="BE279" s="4"/>
      <c r="BF279" s="4"/>
      <c r="BG279" s="4"/>
      <c r="BH279" s="4"/>
      <c r="BI279" s="4"/>
      <c r="BJ279" s="4"/>
      <c r="BK279" s="4"/>
      <c r="BL279" s="4"/>
      <c r="BM279" s="4"/>
      <c r="BN279" s="4"/>
      <c r="BO279" s="62"/>
    </row>
    <row r="280" spans="1:515" s="17" customFormat="1" ht="71.25" hidden="1" customHeight="1" x14ac:dyDescent="0.25">
      <c r="A280" s="62"/>
      <c r="B280" s="67" t="s">
        <v>1647</v>
      </c>
      <c r="C280" s="4" t="s">
        <v>1209</v>
      </c>
      <c r="D280" s="7" t="s">
        <v>1204</v>
      </c>
      <c r="E280" s="6" t="s">
        <v>1205</v>
      </c>
      <c r="F280" s="6" t="s">
        <v>1206</v>
      </c>
      <c r="G280" s="4" t="s">
        <v>76</v>
      </c>
      <c r="H280" s="45" t="s">
        <v>271</v>
      </c>
      <c r="I280" s="4" t="s">
        <v>98</v>
      </c>
      <c r="J280" s="14">
        <v>45170</v>
      </c>
      <c r="K280" s="14">
        <v>45287</v>
      </c>
      <c r="L280" s="66">
        <f t="shared" si="19"/>
        <v>117</v>
      </c>
      <c r="M280" s="4" t="s">
        <v>71</v>
      </c>
      <c r="N280" s="4" t="s">
        <v>72</v>
      </c>
      <c r="O280" s="4" t="s">
        <v>1207</v>
      </c>
      <c r="P280" s="4" t="s">
        <v>1905</v>
      </c>
      <c r="Q280" s="4" t="s">
        <v>1906</v>
      </c>
      <c r="R280" s="4" t="s">
        <v>29</v>
      </c>
      <c r="S280" s="4"/>
      <c r="T280" s="4" t="s">
        <v>31</v>
      </c>
      <c r="U280" s="4"/>
      <c r="V280" s="4"/>
      <c r="W280" s="4"/>
      <c r="X280" s="4"/>
      <c r="Y280" s="4"/>
      <c r="Z280" s="4"/>
      <c r="AA280" s="4"/>
      <c r="AB280" s="4"/>
      <c r="AC280" s="4"/>
      <c r="AD280" s="4"/>
      <c r="AE280" s="4"/>
      <c r="AF280" s="4"/>
      <c r="AG280" s="4"/>
      <c r="AH280" s="4"/>
      <c r="AI280" s="4"/>
      <c r="AJ280" s="4"/>
      <c r="AK280" s="4"/>
      <c r="AL280" s="4" t="s">
        <v>1816</v>
      </c>
      <c r="AM280" s="4"/>
      <c r="AN280" s="4"/>
      <c r="AO280" s="4"/>
      <c r="AP280" s="4" t="s">
        <v>47</v>
      </c>
      <c r="AQ280" s="4"/>
      <c r="AR280" s="4"/>
      <c r="AS280" s="4"/>
      <c r="AT280" s="4"/>
      <c r="AU280" s="4"/>
      <c r="AV280" s="4"/>
      <c r="AW280" s="4"/>
      <c r="AX280" s="4"/>
      <c r="AY280" s="4" t="s">
        <v>54</v>
      </c>
      <c r="AZ280" s="4"/>
      <c r="BA280" s="4"/>
      <c r="BB280" s="4"/>
      <c r="BC280" s="4"/>
      <c r="BD280" s="4"/>
      <c r="BE280" s="4"/>
      <c r="BF280" s="4"/>
      <c r="BG280" s="4"/>
      <c r="BH280" s="4"/>
      <c r="BI280" s="4"/>
      <c r="BJ280" s="4"/>
      <c r="BK280" s="4"/>
      <c r="BL280" s="4"/>
      <c r="BM280" s="4"/>
      <c r="BN280" s="4"/>
      <c r="BO280" s="62"/>
    </row>
    <row r="281" spans="1:515" s="65" customFormat="1" ht="71.25" hidden="1" customHeight="1" x14ac:dyDescent="0.25">
      <c r="A281" s="62"/>
      <c r="B281" s="67" t="s">
        <v>1648</v>
      </c>
      <c r="C281" s="4" t="s">
        <v>1210</v>
      </c>
      <c r="D281" s="4" t="s">
        <v>1211</v>
      </c>
      <c r="E281" s="123" t="s">
        <v>1212</v>
      </c>
      <c r="F281" s="123" t="s">
        <v>1213</v>
      </c>
      <c r="G281" s="4" t="s">
        <v>76</v>
      </c>
      <c r="H281" s="45" t="s">
        <v>271</v>
      </c>
      <c r="I281" s="4" t="s">
        <v>98</v>
      </c>
      <c r="J281" s="125">
        <v>44927</v>
      </c>
      <c r="K281" s="125">
        <v>45046</v>
      </c>
      <c r="L281" s="66">
        <f t="shared" si="19"/>
        <v>119</v>
      </c>
      <c r="M281" s="4" t="s">
        <v>71</v>
      </c>
      <c r="N281" s="4" t="s">
        <v>72</v>
      </c>
      <c r="O281" s="4" t="s">
        <v>1214</v>
      </c>
      <c r="P281" s="4" t="s">
        <v>1905</v>
      </c>
      <c r="Q281" s="4" t="s">
        <v>1906</v>
      </c>
      <c r="R281" s="4" t="s">
        <v>29</v>
      </c>
      <c r="S281" s="4"/>
      <c r="T281" s="4" t="s">
        <v>31</v>
      </c>
      <c r="U281" s="4"/>
      <c r="V281" s="4"/>
      <c r="W281" s="4"/>
      <c r="X281" s="4"/>
      <c r="Y281" s="4"/>
      <c r="Z281" s="4"/>
      <c r="AA281" s="4"/>
      <c r="AB281" s="4"/>
      <c r="AC281" s="4"/>
      <c r="AD281" s="4"/>
      <c r="AE281" s="4"/>
      <c r="AF281" s="4"/>
      <c r="AG281" s="4"/>
      <c r="AH281" s="4"/>
      <c r="AI281" s="4"/>
      <c r="AJ281" s="4"/>
      <c r="AK281" s="4"/>
      <c r="AL281" s="4" t="s">
        <v>1816</v>
      </c>
      <c r="AM281" s="4"/>
      <c r="AN281" s="4"/>
      <c r="AO281" s="4"/>
      <c r="AP281" s="4" t="s">
        <v>47</v>
      </c>
      <c r="AQ281" s="4"/>
      <c r="AR281" s="4"/>
      <c r="AS281" s="4"/>
      <c r="AT281" s="4"/>
      <c r="AU281" s="4"/>
      <c r="AV281" s="4"/>
      <c r="AW281" s="4"/>
      <c r="AX281" s="4"/>
      <c r="AY281" s="4" t="s">
        <v>54</v>
      </c>
      <c r="AZ281" s="4" t="s">
        <v>106</v>
      </c>
      <c r="BA281" s="4"/>
      <c r="BB281" s="4"/>
      <c r="BC281" s="4"/>
      <c r="BD281" s="4"/>
      <c r="BE281" s="4"/>
      <c r="BF281" s="4"/>
      <c r="BG281" s="4"/>
      <c r="BH281" s="4"/>
      <c r="BI281" s="4"/>
      <c r="BJ281" s="4"/>
      <c r="BK281" s="4"/>
      <c r="BL281" s="4"/>
      <c r="BM281" s="4"/>
      <c r="BN281" s="4"/>
      <c r="BO281" s="62"/>
      <c r="BP281" s="17"/>
      <c r="BQ281" s="17"/>
      <c r="BR281" s="17"/>
      <c r="BS281" s="17"/>
      <c r="BT281" s="17"/>
      <c r="BU281" s="17"/>
      <c r="BV281" s="17"/>
      <c r="BW281" s="17"/>
      <c r="BX281" s="17"/>
      <c r="BY281" s="17"/>
      <c r="BZ281" s="17"/>
      <c r="CA281" s="17"/>
      <c r="CB281" s="17"/>
      <c r="CC281" s="17"/>
      <c r="CD281" s="17"/>
      <c r="CE281" s="17"/>
      <c r="CF281" s="17"/>
      <c r="CG281" s="17"/>
      <c r="CH281" s="17"/>
      <c r="CI281" s="17"/>
      <c r="CJ281" s="17"/>
      <c r="CK281" s="17"/>
      <c r="CL281" s="17"/>
      <c r="CM281" s="17"/>
      <c r="CN281" s="17"/>
      <c r="CO281" s="17"/>
      <c r="CP281" s="17"/>
      <c r="CQ281" s="17"/>
      <c r="CR281" s="17"/>
      <c r="CS281" s="17"/>
      <c r="CT281" s="17"/>
      <c r="CU281" s="17"/>
      <c r="CV281" s="17"/>
      <c r="CW281" s="17"/>
      <c r="CX281" s="17"/>
      <c r="CY281" s="17"/>
      <c r="CZ281" s="17"/>
      <c r="DA281" s="17"/>
      <c r="DB281" s="17"/>
      <c r="DC281" s="17"/>
      <c r="DD281" s="17"/>
      <c r="DE281" s="17"/>
      <c r="DF281" s="17"/>
      <c r="DG281" s="17"/>
      <c r="DH281" s="17"/>
      <c r="DI281" s="17"/>
      <c r="DJ281" s="17"/>
      <c r="DK281" s="17"/>
      <c r="DL281" s="17"/>
      <c r="DM281" s="17"/>
      <c r="DN281" s="17"/>
      <c r="DO281" s="17"/>
      <c r="DP281" s="17"/>
      <c r="DQ281" s="17"/>
      <c r="DR281" s="17"/>
      <c r="DS281" s="17"/>
      <c r="DT281" s="17"/>
      <c r="DU281" s="17"/>
      <c r="DV281" s="17"/>
      <c r="DW281" s="17"/>
      <c r="DX281" s="17"/>
      <c r="DY281" s="17"/>
      <c r="DZ281" s="17"/>
      <c r="EA281" s="17"/>
      <c r="EB281" s="17"/>
      <c r="EC281" s="17"/>
      <c r="ED281" s="17"/>
      <c r="EE281" s="17"/>
      <c r="EF281" s="17"/>
      <c r="EG281" s="17"/>
      <c r="EH281" s="17"/>
      <c r="EI281" s="17"/>
      <c r="EJ281" s="17"/>
      <c r="EK281" s="17"/>
      <c r="EL281" s="17"/>
      <c r="EM281" s="17"/>
      <c r="EN281" s="17"/>
      <c r="EO281" s="17"/>
      <c r="EP281" s="17"/>
      <c r="EQ281" s="17"/>
      <c r="ER281" s="17"/>
      <c r="ES281" s="17"/>
      <c r="ET281" s="17"/>
      <c r="EU281" s="17"/>
      <c r="EV281" s="17"/>
      <c r="EW281" s="17"/>
      <c r="EX281" s="17"/>
      <c r="EY281" s="17"/>
      <c r="EZ281" s="17"/>
      <c r="FA281" s="17"/>
      <c r="FB281" s="17"/>
      <c r="FC281" s="17"/>
      <c r="FD281" s="17"/>
      <c r="FE281" s="17"/>
      <c r="FF281" s="17"/>
      <c r="FG281" s="17"/>
      <c r="FH281" s="17"/>
      <c r="FI281" s="17"/>
      <c r="FJ281" s="17"/>
      <c r="FK281" s="17"/>
      <c r="FL281" s="17"/>
      <c r="FM281" s="17"/>
      <c r="FN281" s="17"/>
      <c r="FO281" s="17"/>
      <c r="FP281" s="17"/>
      <c r="FQ281" s="17"/>
      <c r="FR281" s="17"/>
      <c r="FS281" s="17"/>
      <c r="FT281" s="17"/>
      <c r="FU281" s="17"/>
      <c r="FV281" s="17"/>
      <c r="FW281" s="17"/>
      <c r="FX281" s="17"/>
      <c r="FY281" s="17"/>
      <c r="FZ281" s="17"/>
      <c r="GA281" s="17"/>
      <c r="GB281" s="17"/>
      <c r="GC281" s="17"/>
      <c r="GD281" s="17"/>
      <c r="GE281" s="17"/>
      <c r="GF281" s="17"/>
      <c r="GG281" s="17"/>
      <c r="GH281" s="17"/>
      <c r="GI281" s="17"/>
      <c r="GJ281" s="17"/>
      <c r="GK281" s="17"/>
      <c r="GL281" s="17"/>
      <c r="GM281" s="17"/>
      <c r="GN281" s="17"/>
      <c r="GO281" s="17"/>
      <c r="GP281" s="17"/>
      <c r="GQ281" s="17"/>
      <c r="GR281" s="17"/>
      <c r="GS281" s="17"/>
      <c r="GT281" s="17"/>
      <c r="GU281" s="17"/>
      <c r="GV281" s="17"/>
      <c r="GW281" s="17"/>
      <c r="GX281" s="17"/>
      <c r="GY281" s="17"/>
      <c r="GZ281" s="17"/>
      <c r="HA281" s="17"/>
      <c r="HB281" s="17"/>
      <c r="HC281" s="17"/>
      <c r="HD281" s="17"/>
      <c r="HE281" s="17"/>
      <c r="HF281" s="17"/>
      <c r="HG281" s="17"/>
      <c r="HH281" s="17"/>
      <c r="HI281" s="17"/>
      <c r="HJ281" s="17"/>
      <c r="HK281" s="17"/>
      <c r="HL281" s="17"/>
      <c r="HM281" s="17"/>
      <c r="HN281" s="17"/>
      <c r="HO281" s="17"/>
      <c r="HP281" s="17"/>
      <c r="HQ281" s="17"/>
      <c r="HR281" s="17"/>
      <c r="HS281" s="17"/>
      <c r="HT281" s="17"/>
      <c r="HU281" s="17"/>
      <c r="HV281" s="17"/>
      <c r="HW281" s="17"/>
      <c r="HX281" s="17"/>
      <c r="HY281" s="17"/>
      <c r="HZ281" s="17"/>
      <c r="IA281" s="17"/>
      <c r="IB281" s="17"/>
      <c r="IC281" s="17"/>
      <c r="ID281" s="17"/>
      <c r="IE281" s="17"/>
      <c r="IF281" s="17"/>
      <c r="IG281" s="17"/>
      <c r="IH281" s="17"/>
      <c r="II281" s="17"/>
      <c r="IJ281" s="17"/>
      <c r="IK281" s="17"/>
      <c r="IL281" s="17"/>
      <c r="IM281" s="17"/>
      <c r="IN281" s="17"/>
      <c r="IO281" s="17"/>
      <c r="IP281" s="17"/>
      <c r="IQ281" s="17"/>
      <c r="IR281" s="17"/>
      <c r="IS281" s="17"/>
      <c r="IT281" s="17"/>
      <c r="IU281" s="17"/>
      <c r="IV281" s="17"/>
      <c r="IW281" s="17"/>
      <c r="IX281" s="17"/>
      <c r="IY281" s="17"/>
      <c r="IZ281" s="17"/>
      <c r="JA281" s="17"/>
      <c r="JB281" s="17"/>
      <c r="JC281" s="17"/>
      <c r="JD281" s="17"/>
      <c r="JE281" s="17"/>
      <c r="JF281" s="17"/>
      <c r="JG281" s="17"/>
      <c r="JH281" s="17"/>
      <c r="JI281" s="17"/>
      <c r="JJ281" s="17"/>
      <c r="JK281" s="17"/>
      <c r="JL281" s="17"/>
      <c r="JM281" s="17"/>
      <c r="JN281" s="17"/>
      <c r="JO281" s="17"/>
      <c r="JP281" s="17"/>
      <c r="JQ281" s="17"/>
      <c r="JR281" s="17"/>
      <c r="JS281" s="17"/>
      <c r="JT281" s="17"/>
      <c r="JU281" s="17"/>
      <c r="JV281" s="17"/>
      <c r="JW281" s="17"/>
      <c r="JX281" s="17"/>
      <c r="JY281" s="17"/>
      <c r="JZ281" s="17"/>
      <c r="KA281" s="17"/>
      <c r="KB281" s="17"/>
      <c r="KC281" s="17"/>
      <c r="KD281" s="17"/>
      <c r="KE281" s="17"/>
      <c r="KF281" s="17"/>
      <c r="KG281" s="17"/>
      <c r="KH281" s="17"/>
      <c r="KI281" s="17"/>
      <c r="KJ281" s="17"/>
      <c r="KK281" s="17"/>
      <c r="KL281" s="17"/>
      <c r="KM281" s="17"/>
      <c r="KN281" s="17"/>
      <c r="KO281" s="17"/>
      <c r="KP281" s="17"/>
      <c r="KQ281" s="17"/>
      <c r="KR281" s="17"/>
      <c r="KS281" s="17"/>
      <c r="KT281" s="17"/>
      <c r="KU281" s="17"/>
      <c r="KV281" s="17"/>
      <c r="KW281" s="17"/>
      <c r="KX281" s="17"/>
      <c r="KY281" s="17"/>
      <c r="KZ281" s="17"/>
      <c r="LA281" s="17"/>
      <c r="LB281" s="17"/>
      <c r="LC281" s="17"/>
      <c r="LD281" s="17"/>
      <c r="LE281" s="17"/>
      <c r="LF281" s="17"/>
      <c r="LG281" s="17"/>
      <c r="LH281" s="17"/>
      <c r="LI281" s="17"/>
      <c r="LJ281" s="17"/>
      <c r="LK281" s="17"/>
      <c r="LL281" s="17"/>
      <c r="LM281" s="17"/>
      <c r="LN281" s="17"/>
      <c r="LO281" s="17"/>
      <c r="LP281" s="17"/>
      <c r="LQ281" s="17"/>
      <c r="LR281" s="17"/>
      <c r="LS281" s="17"/>
      <c r="LT281" s="17"/>
      <c r="LU281" s="17"/>
      <c r="LV281" s="17"/>
      <c r="LW281" s="17"/>
      <c r="LX281" s="17"/>
      <c r="LY281" s="17"/>
      <c r="LZ281" s="17"/>
      <c r="MA281" s="17"/>
      <c r="MB281" s="17"/>
      <c r="MC281" s="17"/>
      <c r="MD281" s="17"/>
      <c r="ME281" s="17"/>
      <c r="MF281" s="17"/>
      <c r="MG281" s="17"/>
      <c r="MH281" s="17"/>
      <c r="MI281" s="17"/>
      <c r="MJ281" s="17"/>
      <c r="MK281" s="17"/>
      <c r="ML281" s="17"/>
      <c r="MM281" s="17"/>
      <c r="MN281" s="17"/>
      <c r="MO281" s="17"/>
      <c r="MP281" s="17"/>
      <c r="MQ281" s="17"/>
      <c r="MR281" s="17"/>
      <c r="MS281" s="17"/>
      <c r="MT281" s="17"/>
      <c r="MU281" s="17"/>
      <c r="MV281" s="17"/>
      <c r="MW281" s="17"/>
      <c r="MX281" s="17"/>
      <c r="MY281" s="17"/>
      <c r="MZ281" s="17"/>
      <c r="NA281" s="17"/>
      <c r="NB281" s="17"/>
      <c r="NC281" s="17"/>
      <c r="ND281" s="17"/>
      <c r="NE281" s="17"/>
      <c r="NF281" s="17"/>
      <c r="NG281" s="17"/>
      <c r="NH281" s="17"/>
      <c r="NI281" s="17"/>
      <c r="NJ281" s="17"/>
      <c r="NK281" s="17"/>
      <c r="NL281" s="17"/>
      <c r="NM281" s="17"/>
      <c r="NN281" s="17"/>
      <c r="NO281" s="17"/>
      <c r="NP281" s="17"/>
      <c r="NQ281" s="17"/>
      <c r="NR281" s="17"/>
      <c r="NS281" s="17"/>
      <c r="NT281" s="17"/>
      <c r="NU281" s="17"/>
      <c r="NV281" s="17"/>
      <c r="NW281" s="17"/>
      <c r="NX281" s="17"/>
      <c r="NY281" s="17"/>
      <c r="NZ281" s="17"/>
      <c r="OA281" s="17"/>
      <c r="OB281" s="17"/>
      <c r="OC281" s="17"/>
      <c r="OD281" s="17"/>
      <c r="OE281" s="17"/>
      <c r="OF281" s="17"/>
      <c r="OG281" s="17"/>
      <c r="OH281" s="17"/>
      <c r="OI281" s="17"/>
      <c r="OJ281" s="17"/>
      <c r="OK281" s="17"/>
      <c r="OL281" s="17"/>
      <c r="OM281" s="17"/>
      <c r="ON281" s="17"/>
      <c r="OO281" s="17"/>
      <c r="OP281" s="17"/>
      <c r="OQ281" s="17"/>
      <c r="OR281" s="17"/>
      <c r="OS281" s="17"/>
      <c r="OT281" s="17"/>
      <c r="OU281" s="17"/>
      <c r="OV281" s="17"/>
      <c r="OW281" s="17"/>
      <c r="OX281" s="17"/>
      <c r="OY281" s="17"/>
      <c r="OZ281" s="17"/>
      <c r="PA281" s="17"/>
      <c r="PB281" s="17"/>
      <c r="PC281" s="17"/>
      <c r="PD281" s="17"/>
      <c r="PE281" s="17"/>
      <c r="PF281" s="17"/>
      <c r="PG281" s="17"/>
      <c r="PH281" s="17"/>
      <c r="PI281" s="17"/>
      <c r="PJ281" s="17"/>
      <c r="PK281" s="17"/>
      <c r="PL281" s="17"/>
      <c r="PM281" s="17"/>
      <c r="PN281" s="17"/>
      <c r="PO281" s="17"/>
      <c r="PP281" s="17"/>
      <c r="PQ281" s="17"/>
      <c r="PR281" s="17"/>
      <c r="PS281" s="17"/>
      <c r="PT281" s="17"/>
      <c r="PU281" s="17"/>
      <c r="PV281" s="17"/>
      <c r="PW281" s="17"/>
      <c r="PX281" s="17"/>
      <c r="PY281" s="17"/>
      <c r="PZ281" s="17"/>
      <c r="QA281" s="17"/>
      <c r="QB281" s="17"/>
      <c r="QC281" s="17"/>
      <c r="QD281" s="17"/>
      <c r="QE281" s="17"/>
      <c r="QF281" s="17"/>
      <c r="QG281" s="17"/>
      <c r="QH281" s="17"/>
      <c r="QI281" s="17"/>
      <c r="QJ281" s="17"/>
      <c r="QK281" s="17"/>
      <c r="QL281" s="17"/>
      <c r="QM281" s="17"/>
      <c r="QN281" s="17"/>
      <c r="QO281" s="17"/>
      <c r="QP281" s="17"/>
      <c r="QQ281" s="17"/>
      <c r="QR281" s="17"/>
      <c r="QS281" s="17"/>
      <c r="QT281" s="17"/>
      <c r="QU281" s="17"/>
      <c r="QV281" s="17"/>
      <c r="QW281" s="17"/>
      <c r="QX281" s="17"/>
      <c r="QY281" s="17"/>
      <c r="QZ281" s="17"/>
      <c r="RA281" s="17"/>
      <c r="RB281" s="17"/>
      <c r="RC281" s="17"/>
      <c r="RD281" s="17"/>
      <c r="RE281" s="17"/>
      <c r="RF281" s="17"/>
      <c r="RG281" s="17"/>
      <c r="RH281" s="17"/>
      <c r="RI281" s="17"/>
      <c r="RJ281" s="17"/>
      <c r="RK281" s="17"/>
      <c r="RL281" s="17"/>
      <c r="RM281" s="17"/>
      <c r="RN281" s="17"/>
      <c r="RO281" s="17"/>
      <c r="RP281" s="17"/>
      <c r="RQ281" s="17"/>
      <c r="RR281" s="17"/>
      <c r="RS281" s="17"/>
      <c r="RT281" s="17"/>
      <c r="RU281" s="17"/>
      <c r="RV281" s="17"/>
      <c r="RW281" s="17"/>
      <c r="RX281" s="17"/>
      <c r="RY281" s="17"/>
      <c r="RZ281" s="17"/>
      <c r="SA281" s="17"/>
      <c r="SB281" s="17"/>
      <c r="SC281" s="17"/>
      <c r="SD281" s="17"/>
      <c r="SE281" s="17"/>
      <c r="SF281" s="17"/>
      <c r="SG281" s="17"/>
      <c r="SH281" s="17"/>
      <c r="SI281" s="17"/>
      <c r="SJ281" s="17"/>
      <c r="SK281" s="17"/>
      <c r="SL281" s="17"/>
      <c r="SM281" s="17"/>
      <c r="SN281" s="17"/>
      <c r="SO281" s="17"/>
      <c r="SP281" s="17"/>
      <c r="SQ281" s="17"/>
      <c r="SR281" s="17"/>
      <c r="SS281" s="17"/>
      <c r="ST281" s="17"/>
      <c r="SU281" s="17"/>
    </row>
    <row r="282" spans="1:515" s="17" customFormat="1" ht="71.25" hidden="1" customHeight="1" x14ac:dyDescent="0.25">
      <c r="A282" s="62"/>
      <c r="B282" s="67" t="s">
        <v>1649</v>
      </c>
      <c r="C282" s="4" t="s">
        <v>1215</v>
      </c>
      <c r="D282" s="4" t="s">
        <v>1211</v>
      </c>
      <c r="E282" s="123" t="s">
        <v>1212</v>
      </c>
      <c r="F282" s="123" t="s">
        <v>1213</v>
      </c>
      <c r="G282" s="4" t="s">
        <v>76</v>
      </c>
      <c r="H282" s="45" t="s">
        <v>271</v>
      </c>
      <c r="I282" s="4" t="s">
        <v>98</v>
      </c>
      <c r="J282" s="14">
        <v>45047</v>
      </c>
      <c r="K282" s="14">
        <v>45169</v>
      </c>
      <c r="L282" s="66">
        <f t="shared" si="19"/>
        <v>122</v>
      </c>
      <c r="M282" s="4" t="s">
        <v>71</v>
      </c>
      <c r="N282" s="4" t="s">
        <v>72</v>
      </c>
      <c r="O282" s="4" t="s">
        <v>1214</v>
      </c>
      <c r="P282" s="4" t="s">
        <v>1905</v>
      </c>
      <c r="Q282" s="4" t="s">
        <v>1906</v>
      </c>
      <c r="R282" s="4" t="s">
        <v>29</v>
      </c>
      <c r="S282" s="4"/>
      <c r="T282" s="4" t="s">
        <v>31</v>
      </c>
      <c r="U282" s="4"/>
      <c r="V282" s="4"/>
      <c r="W282" s="4"/>
      <c r="X282" s="4"/>
      <c r="Y282" s="4"/>
      <c r="Z282" s="4"/>
      <c r="AA282" s="4"/>
      <c r="AB282" s="4"/>
      <c r="AC282" s="4"/>
      <c r="AD282" s="4"/>
      <c r="AE282" s="4"/>
      <c r="AF282" s="4"/>
      <c r="AG282" s="4"/>
      <c r="AH282" s="4"/>
      <c r="AI282" s="4"/>
      <c r="AJ282" s="4"/>
      <c r="AK282" s="4"/>
      <c r="AL282" s="4" t="s">
        <v>1816</v>
      </c>
      <c r="AM282" s="4"/>
      <c r="AN282" s="4"/>
      <c r="AO282" s="4"/>
      <c r="AP282" s="4" t="s">
        <v>47</v>
      </c>
      <c r="AQ282" s="4"/>
      <c r="AR282" s="4"/>
      <c r="AS282" s="4"/>
      <c r="AT282" s="4"/>
      <c r="AU282" s="4"/>
      <c r="AV282" s="4"/>
      <c r="AW282" s="4"/>
      <c r="AX282" s="4"/>
      <c r="AY282" s="4" t="s">
        <v>54</v>
      </c>
      <c r="AZ282" s="4" t="s">
        <v>106</v>
      </c>
      <c r="BA282" s="4"/>
      <c r="BB282" s="4"/>
      <c r="BC282" s="4"/>
      <c r="BD282" s="4"/>
      <c r="BE282" s="4"/>
      <c r="BF282" s="4"/>
      <c r="BG282" s="4"/>
      <c r="BH282" s="4"/>
      <c r="BI282" s="4"/>
      <c r="BJ282" s="4"/>
      <c r="BK282" s="4"/>
      <c r="BL282" s="4"/>
      <c r="BM282" s="4"/>
      <c r="BN282" s="4"/>
      <c r="BO282" s="62"/>
    </row>
    <row r="283" spans="1:515" s="17" customFormat="1" ht="71.25" hidden="1" customHeight="1" x14ac:dyDescent="0.25">
      <c r="A283" s="62"/>
      <c r="B283" s="67" t="s">
        <v>1650</v>
      </c>
      <c r="C283" s="4" t="s">
        <v>1216</v>
      </c>
      <c r="D283" s="4" t="s">
        <v>1211</v>
      </c>
      <c r="E283" s="123" t="s">
        <v>1212</v>
      </c>
      <c r="F283" s="123" t="s">
        <v>1213</v>
      </c>
      <c r="G283" s="4" t="s">
        <v>76</v>
      </c>
      <c r="H283" s="45" t="s">
        <v>271</v>
      </c>
      <c r="I283" s="4" t="s">
        <v>98</v>
      </c>
      <c r="J283" s="14">
        <v>45170</v>
      </c>
      <c r="K283" s="14">
        <v>45287</v>
      </c>
      <c r="L283" s="66">
        <f t="shared" si="19"/>
        <v>117</v>
      </c>
      <c r="M283" s="4" t="s">
        <v>71</v>
      </c>
      <c r="N283" s="4" t="s">
        <v>72</v>
      </c>
      <c r="O283" s="4" t="s">
        <v>1214</v>
      </c>
      <c r="P283" s="4" t="s">
        <v>1905</v>
      </c>
      <c r="Q283" s="4" t="s">
        <v>1906</v>
      </c>
      <c r="R283" s="4" t="s">
        <v>29</v>
      </c>
      <c r="S283" s="4"/>
      <c r="T283" s="4" t="s">
        <v>31</v>
      </c>
      <c r="U283" s="4"/>
      <c r="V283" s="4"/>
      <c r="W283" s="4"/>
      <c r="X283" s="4"/>
      <c r="Y283" s="4"/>
      <c r="Z283" s="4"/>
      <c r="AA283" s="4"/>
      <c r="AB283" s="4"/>
      <c r="AC283" s="4"/>
      <c r="AD283" s="4"/>
      <c r="AE283" s="4"/>
      <c r="AF283" s="4"/>
      <c r="AG283" s="4"/>
      <c r="AH283" s="4"/>
      <c r="AI283" s="4"/>
      <c r="AJ283" s="4"/>
      <c r="AK283" s="4"/>
      <c r="AL283" s="4" t="s">
        <v>1816</v>
      </c>
      <c r="AM283" s="4"/>
      <c r="AN283" s="4"/>
      <c r="AO283" s="4"/>
      <c r="AP283" s="4" t="s">
        <v>47</v>
      </c>
      <c r="AQ283" s="4"/>
      <c r="AR283" s="4"/>
      <c r="AS283" s="4"/>
      <c r="AT283" s="4"/>
      <c r="AU283" s="4"/>
      <c r="AV283" s="4"/>
      <c r="AW283" s="4"/>
      <c r="AX283" s="4"/>
      <c r="AY283" s="4" t="s">
        <v>54</v>
      </c>
      <c r="AZ283" s="4" t="s">
        <v>106</v>
      </c>
      <c r="BA283" s="4"/>
      <c r="BB283" s="4"/>
      <c r="BC283" s="4"/>
      <c r="BD283" s="4"/>
      <c r="BE283" s="4"/>
      <c r="BF283" s="4"/>
      <c r="BG283" s="4"/>
      <c r="BH283" s="4"/>
      <c r="BI283" s="4"/>
      <c r="BJ283" s="4"/>
      <c r="BK283" s="4"/>
      <c r="BL283" s="4"/>
      <c r="BM283" s="4"/>
      <c r="BN283" s="4"/>
      <c r="BO283" s="62"/>
    </row>
    <row r="284" spans="1:515" s="17" customFormat="1" ht="71.25" hidden="1" customHeight="1" x14ac:dyDescent="0.25">
      <c r="A284" s="62"/>
      <c r="B284" s="67" t="s">
        <v>1651</v>
      </c>
      <c r="C284" s="4" t="s">
        <v>1217</v>
      </c>
      <c r="D284" s="4" t="s">
        <v>1218</v>
      </c>
      <c r="E284" s="7" t="s">
        <v>1219</v>
      </c>
      <c r="F284" s="7" t="s">
        <v>1220</v>
      </c>
      <c r="G284" s="4" t="s">
        <v>76</v>
      </c>
      <c r="H284" s="45" t="s">
        <v>271</v>
      </c>
      <c r="I284" s="4" t="s">
        <v>98</v>
      </c>
      <c r="J284" s="125">
        <v>44927</v>
      </c>
      <c r="K284" s="125">
        <v>45046</v>
      </c>
      <c r="L284" s="66">
        <f t="shared" si="19"/>
        <v>119</v>
      </c>
      <c r="M284" s="4" t="s">
        <v>71</v>
      </c>
      <c r="N284" s="4" t="s">
        <v>73</v>
      </c>
      <c r="O284" s="4" t="s">
        <v>1221</v>
      </c>
      <c r="P284" s="4" t="s">
        <v>1905</v>
      </c>
      <c r="Q284" s="4" t="s">
        <v>1906</v>
      </c>
      <c r="R284" s="4" t="s">
        <v>29</v>
      </c>
      <c r="S284" s="4"/>
      <c r="T284" s="4" t="s">
        <v>31</v>
      </c>
      <c r="U284" s="4"/>
      <c r="V284" s="4"/>
      <c r="W284" s="4"/>
      <c r="X284" s="4"/>
      <c r="Y284" s="4"/>
      <c r="Z284" s="4"/>
      <c r="AA284" s="4"/>
      <c r="AB284" s="4"/>
      <c r="AC284" s="4"/>
      <c r="AD284" s="4"/>
      <c r="AE284" s="4"/>
      <c r="AF284" s="4"/>
      <c r="AG284" s="4"/>
      <c r="AH284" s="4"/>
      <c r="AI284" s="4"/>
      <c r="AJ284" s="4"/>
      <c r="AK284" s="4"/>
      <c r="AL284" s="4" t="s">
        <v>1816</v>
      </c>
      <c r="AM284" s="4"/>
      <c r="AN284" s="4"/>
      <c r="AO284" s="4" t="s">
        <v>29</v>
      </c>
      <c r="AP284" s="4" t="s">
        <v>47</v>
      </c>
      <c r="AQ284" s="4"/>
      <c r="AR284" s="4"/>
      <c r="AS284" s="4"/>
      <c r="AT284" s="4"/>
      <c r="AU284" s="4"/>
      <c r="AV284" s="4" t="s">
        <v>108</v>
      </c>
      <c r="AW284" s="4"/>
      <c r="AX284" s="4"/>
      <c r="AY284" s="4" t="s">
        <v>54</v>
      </c>
      <c r="AZ284" s="4"/>
      <c r="BA284" s="4"/>
      <c r="BB284" s="4"/>
      <c r="BC284" s="4"/>
      <c r="BD284" s="4"/>
      <c r="BE284" s="4"/>
      <c r="BF284" s="4"/>
      <c r="BG284" s="4"/>
      <c r="BH284" s="4"/>
      <c r="BI284" s="4"/>
      <c r="BJ284" s="4"/>
      <c r="BK284" s="4"/>
      <c r="BL284" s="4"/>
      <c r="BM284" s="4"/>
      <c r="BN284" s="4"/>
      <c r="BO284" s="62"/>
    </row>
    <row r="285" spans="1:515" s="65" customFormat="1" ht="71.25" hidden="1" customHeight="1" x14ac:dyDescent="0.25">
      <c r="A285" s="62"/>
      <c r="B285" s="67" t="s">
        <v>1652</v>
      </c>
      <c r="C285" s="4" t="s">
        <v>1222</v>
      </c>
      <c r="D285" s="4" t="s">
        <v>1218</v>
      </c>
      <c r="E285" s="7" t="s">
        <v>1219</v>
      </c>
      <c r="F285" s="7" t="s">
        <v>1220</v>
      </c>
      <c r="G285" s="4" t="s">
        <v>76</v>
      </c>
      <c r="H285" s="45" t="s">
        <v>271</v>
      </c>
      <c r="I285" s="4" t="s">
        <v>98</v>
      </c>
      <c r="J285" s="14">
        <v>45047</v>
      </c>
      <c r="K285" s="14">
        <v>45169</v>
      </c>
      <c r="L285" s="66">
        <f t="shared" si="19"/>
        <v>122</v>
      </c>
      <c r="M285" s="4" t="s">
        <v>71</v>
      </c>
      <c r="N285" s="4" t="s">
        <v>73</v>
      </c>
      <c r="O285" s="4" t="s">
        <v>1221</v>
      </c>
      <c r="P285" s="4" t="s">
        <v>1905</v>
      </c>
      <c r="Q285" s="4" t="s">
        <v>1906</v>
      </c>
      <c r="R285" s="4" t="s">
        <v>29</v>
      </c>
      <c r="S285" s="4"/>
      <c r="T285" s="4" t="s">
        <v>31</v>
      </c>
      <c r="U285" s="4"/>
      <c r="V285" s="4"/>
      <c r="W285" s="4"/>
      <c r="X285" s="4"/>
      <c r="Y285" s="4"/>
      <c r="Z285" s="4"/>
      <c r="AA285" s="4"/>
      <c r="AB285" s="4"/>
      <c r="AC285" s="4"/>
      <c r="AD285" s="4"/>
      <c r="AE285" s="4"/>
      <c r="AF285" s="4"/>
      <c r="AG285" s="4"/>
      <c r="AH285" s="4"/>
      <c r="AI285" s="4"/>
      <c r="AJ285" s="4"/>
      <c r="AK285" s="4"/>
      <c r="AL285" s="4" t="s">
        <v>1816</v>
      </c>
      <c r="AM285" s="4"/>
      <c r="AN285" s="4"/>
      <c r="AO285" s="4" t="s">
        <v>29</v>
      </c>
      <c r="AP285" s="4" t="s">
        <v>47</v>
      </c>
      <c r="AQ285" s="4"/>
      <c r="AR285" s="4"/>
      <c r="AS285" s="4"/>
      <c r="AT285" s="4"/>
      <c r="AU285" s="4"/>
      <c r="AV285" s="4" t="s">
        <v>108</v>
      </c>
      <c r="AW285" s="4"/>
      <c r="AX285" s="4"/>
      <c r="AY285" s="4" t="s">
        <v>54</v>
      </c>
      <c r="AZ285" s="4"/>
      <c r="BA285" s="4"/>
      <c r="BB285" s="4"/>
      <c r="BC285" s="4"/>
      <c r="BD285" s="4"/>
      <c r="BE285" s="4"/>
      <c r="BF285" s="4"/>
      <c r="BG285" s="4"/>
      <c r="BH285" s="4"/>
      <c r="BI285" s="4"/>
      <c r="BJ285" s="4"/>
      <c r="BK285" s="4"/>
      <c r="BL285" s="4"/>
      <c r="BM285" s="4"/>
      <c r="BN285" s="4"/>
      <c r="BO285" s="62"/>
      <c r="BP285" s="17"/>
      <c r="BQ285" s="17"/>
      <c r="BR285" s="17"/>
      <c r="BS285" s="17"/>
      <c r="BT285" s="17"/>
      <c r="BU285" s="17"/>
      <c r="BV285" s="17"/>
      <c r="BW285" s="17"/>
      <c r="BX285" s="17"/>
      <c r="BY285" s="17"/>
      <c r="BZ285" s="17"/>
      <c r="CA285" s="17"/>
      <c r="CB285" s="17"/>
      <c r="CC285" s="17"/>
      <c r="CD285" s="17"/>
      <c r="CE285" s="17"/>
      <c r="CF285" s="17"/>
      <c r="CG285" s="17"/>
      <c r="CH285" s="17"/>
      <c r="CI285" s="17"/>
      <c r="CJ285" s="17"/>
      <c r="CK285" s="17"/>
      <c r="CL285" s="17"/>
      <c r="CM285" s="17"/>
      <c r="CN285" s="17"/>
      <c r="CO285" s="17"/>
      <c r="CP285" s="17"/>
      <c r="CQ285" s="17"/>
      <c r="CR285" s="17"/>
      <c r="CS285" s="17"/>
      <c r="CT285" s="17"/>
      <c r="CU285" s="17"/>
      <c r="CV285" s="17"/>
      <c r="CW285" s="17"/>
      <c r="CX285" s="17"/>
      <c r="CY285" s="17"/>
      <c r="CZ285" s="17"/>
      <c r="DA285" s="17"/>
      <c r="DB285" s="17"/>
      <c r="DC285" s="17"/>
      <c r="DD285" s="17"/>
      <c r="DE285" s="17"/>
      <c r="DF285" s="17"/>
      <c r="DG285" s="17"/>
      <c r="DH285" s="17"/>
      <c r="DI285" s="17"/>
      <c r="DJ285" s="17"/>
      <c r="DK285" s="17"/>
      <c r="DL285" s="17"/>
      <c r="DM285" s="17"/>
      <c r="DN285" s="17"/>
      <c r="DO285" s="17"/>
      <c r="DP285" s="17"/>
      <c r="DQ285" s="17"/>
      <c r="DR285" s="17"/>
      <c r="DS285" s="17"/>
      <c r="DT285" s="17"/>
      <c r="DU285" s="17"/>
      <c r="DV285" s="17"/>
      <c r="DW285" s="17"/>
      <c r="DX285" s="17"/>
      <c r="DY285" s="17"/>
      <c r="DZ285" s="17"/>
      <c r="EA285" s="17"/>
      <c r="EB285" s="17"/>
      <c r="EC285" s="17"/>
      <c r="ED285" s="17"/>
      <c r="EE285" s="17"/>
      <c r="EF285" s="17"/>
      <c r="EG285" s="17"/>
      <c r="EH285" s="17"/>
      <c r="EI285" s="17"/>
      <c r="EJ285" s="17"/>
      <c r="EK285" s="17"/>
      <c r="EL285" s="17"/>
      <c r="EM285" s="17"/>
      <c r="EN285" s="17"/>
      <c r="EO285" s="17"/>
      <c r="EP285" s="17"/>
      <c r="EQ285" s="17"/>
      <c r="ER285" s="17"/>
      <c r="ES285" s="17"/>
      <c r="ET285" s="17"/>
      <c r="EU285" s="17"/>
      <c r="EV285" s="17"/>
      <c r="EW285" s="17"/>
      <c r="EX285" s="17"/>
      <c r="EY285" s="17"/>
      <c r="EZ285" s="17"/>
      <c r="FA285" s="17"/>
      <c r="FB285" s="17"/>
      <c r="FC285" s="17"/>
      <c r="FD285" s="17"/>
      <c r="FE285" s="17"/>
      <c r="FF285" s="17"/>
      <c r="FG285" s="17"/>
      <c r="FH285" s="17"/>
      <c r="FI285" s="17"/>
      <c r="FJ285" s="17"/>
      <c r="FK285" s="17"/>
      <c r="FL285" s="17"/>
      <c r="FM285" s="17"/>
      <c r="FN285" s="17"/>
      <c r="FO285" s="17"/>
      <c r="FP285" s="17"/>
      <c r="FQ285" s="17"/>
      <c r="FR285" s="17"/>
      <c r="FS285" s="17"/>
      <c r="FT285" s="17"/>
      <c r="FU285" s="17"/>
      <c r="FV285" s="17"/>
      <c r="FW285" s="17"/>
      <c r="FX285" s="17"/>
      <c r="FY285" s="17"/>
      <c r="FZ285" s="17"/>
      <c r="GA285" s="17"/>
      <c r="GB285" s="17"/>
      <c r="GC285" s="17"/>
      <c r="GD285" s="17"/>
      <c r="GE285" s="17"/>
      <c r="GF285" s="17"/>
      <c r="GG285" s="17"/>
      <c r="GH285" s="17"/>
      <c r="GI285" s="17"/>
      <c r="GJ285" s="17"/>
      <c r="GK285" s="17"/>
      <c r="GL285" s="17"/>
      <c r="GM285" s="17"/>
      <c r="GN285" s="17"/>
      <c r="GO285" s="17"/>
      <c r="GP285" s="17"/>
      <c r="GQ285" s="17"/>
      <c r="GR285" s="17"/>
      <c r="GS285" s="17"/>
      <c r="GT285" s="17"/>
      <c r="GU285" s="17"/>
      <c r="GV285" s="17"/>
      <c r="GW285" s="17"/>
      <c r="GX285" s="17"/>
      <c r="GY285" s="17"/>
      <c r="GZ285" s="17"/>
      <c r="HA285" s="17"/>
      <c r="HB285" s="17"/>
      <c r="HC285" s="17"/>
      <c r="HD285" s="17"/>
      <c r="HE285" s="17"/>
      <c r="HF285" s="17"/>
      <c r="HG285" s="17"/>
      <c r="HH285" s="17"/>
      <c r="HI285" s="17"/>
      <c r="HJ285" s="17"/>
      <c r="HK285" s="17"/>
      <c r="HL285" s="17"/>
      <c r="HM285" s="17"/>
      <c r="HN285" s="17"/>
      <c r="HO285" s="17"/>
      <c r="HP285" s="17"/>
      <c r="HQ285" s="17"/>
      <c r="HR285" s="17"/>
      <c r="HS285" s="17"/>
      <c r="HT285" s="17"/>
      <c r="HU285" s="17"/>
      <c r="HV285" s="17"/>
      <c r="HW285" s="17"/>
      <c r="HX285" s="17"/>
      <c r="HY285" s="17"/>
      <c r="HZ285" s="17"/>
      <c r="IA285" s="17"/>
      <c r="IB285" s="17"/>
      <c r="IC285" s="17"/>
      <c r="ID285" s="17"/>
      <c r="IE285" s="17"/>
      <c r="IF285" s="17"/>
      <c r="IG285" s="17"/>
      <c r="IH285" s="17"/>
      <c r="II285" s="17"/>
      <c r="IJ285" s="17"/>
      <c r="IK285" s="17"/>
      <c r="IL285" s="17"/>
      <c r="IM285" s="17"/>
      <c r="IN285" s="17"/>
      <c r="IO285" s="17"/>
      <c r="IP285" s="17"/>
      <c r="IQ285" s="17"/>
      <c r="IR285" s="17"/>
      <c r="IS285" s="17"/>
      <c r="IT285" s="17"/>
      <c r="IU285" s="17"/>
      <c r="IV285" s="17"/>
      <c r="IW285" s="17"/>
      <c r="IX285" s="17"/>
      <c r="IY285" s="17"/>
      <c r="IZ285" s="17"/>
      <c r="JA285" s="17"/>
      <c r="JB285" s="17"/>
      <c r="JC285" s="17"/>
      <c r="JD285" s="17"/>
      <c r="JE285" s="17"/>
      <c r="JF285" s="17"/>
      <c r="JG285" s="17"/>
      <c r="JH285" s="17"/>
      <c r="JI285" s="17"/>
      <c r="JJ285" s="17"/>
      <c r="JK285" s="17"/>
      <c r="JL285" s="17"/>
      <c r="JM285" s="17"/>
      <c r="JN285" s="17"/>
      <c r="JO285" s="17"/>
      <c r="JP285" s="17"/>
      <c r="JQ285" s="17"/>
      <c r="JR285" s="17"/>
      <c r="JS285" s="17"/>
      <c r="JT285" s="17"/>
      <c r="JU285" s="17"/>
      <c r="JV285" s="17"/>
      <c r="JW285" s="17"/>
      <c r="JX285" s="17"/>
      <c r="JY285" s="17"/>
      <c r="JZ285" s="17"/>
      <c r="KA285" s="17"/>
      <c r="KB285" s="17"/>
      <c r="KC285" s="17"/>
      <c r="KD285" s="17"/>
      <c r="KE285" s="17"/>
      <c r="KF285" s="17"/>
      <c r="KG285" s="17"/>
      <c r="KH285" s="17"/>
      <c r="KI285" s="17"/>
      <c r="KJ285" s="17"/>
      <c r="KK285" s="17"/>
      <c r="KL285" s="17"/>
      <c r="KM285" s="17"/>
      <c r="KN285" s="17"/>
      <c r="KO285" s="17"/>
      <c r="KP285" s="17"/>
      <c r="KQ285" s="17"/>
      <c r="KR285" s="17"/>
      <c r="KS285" s="17"/>
      <c r="KT285" s="17"/>
      <c r="KU285" s="17"/>
      <c r="KV285" s="17"/>
      <c r="KW285" s="17"/>
      <c r="KX285" s="17"/>
      <c r="KY285" s="17"/>
      <c r="KZ285" s="17"/>
      <c r="LA285" s="17"/>
      <c r="LB285" s="17"/>
      <c r="LC285" s="17"/>
      <c r="LD285" s="17"/>
      <c r="LE285" s="17"/>
      <c r="LF285" s="17"/>
      <c r="LG285" s="17"/>
      <c r="LH285" s="17"/>
      <c r="LI285" s="17"/>
      <c r="LJ285" s="17"/>
      <c r="LK285" s="17"/>
      <c r="LL285" s="17"/>
      <c r="LM285" s="17"/>
      <c r="LN285" s="17"/>
      <c r="LO285" s="17"/>
      <c r="LP285" s="17"/>
      <c r="LQ285" s="17"/>
      <c r="LR285" s="17"/>
      <c r="LS285" s="17"/>
      <c r="LT285" s="17"/>
      <c r="LU285" s="17"/>
      <c r="LV285" s="17"/>
      <c r="LW285" s="17"/>
      <c r="LX285" s="17"/>
      <c r="LY285" s="17"/>
      <c r="LZ285" s="17"/>
      <c r="MA285" s="17"/>
      <c r="MB285" s="17"/>
      <c r="MC285" s="17"/>
      <c r="MD285" s="17"/>
      <c r="ME285" s="17"/>
      <c r="MF285" s="17"/>
      <c r="MG285" s="17"/>
      <c r="MH285" s="17"/>
      <c r="MI285" s="17"/>
      <c r="MJ285" s="17"/>
      <c r="MK285" s="17"/>
      <c r="ML285" s="17"/>
      <c r="MM285" s="17"/>
      <c r="MN285" s="17"/>
      <c r="MO285" s="17"/>
      <c r="MP285" s="17"/>
      <c r="MQ285" s="17"/>
      <c r="MR285" s="17"/>
      <c r="MS285" s="17"/>
      <c r="MT285" s="17"/>
      <c r="MU285" s="17"/>
      <c r="MV285" s="17"/>
      <c r="MW285" s="17"/>
      <c r="MX285" s="17"/>
      <c r="MY285" s="17"/>
      <c r="MZ285" s="17"/>
      <c r="NA285" s="17"/>
      <c r="NB285" s="17"/>
      <c r="NC285" s="17"/>
      <c r="ND285" s="17"/>
      <c r="NE285" s="17"/>
      <c r="NF285" s="17"/>
      <c r="NG285" s="17"/>
      <c r="NH285" s="17"/>
      <c r="NI285" s="17"/>
      <c r="NJ285" s="17"/>
      <c r="NK285" s="17"/>
      <c r="NL285" s="17"/>
      <c r="NM285" s="17"/>
      <c r="NN285" s="17"/>
      <c r="NO285" s="17"/>
      <c r="NP285" s="17"/>
      <c r="NQ285" s="17"/>
      <c r="NR285" s="17"/>
      <c r="NS285" s="17"/>
      <c r="NT285" s="17"/>
      <c r="NU285" s="17"/>
      <c r="NV285" s="17"/>
      <c r="NW285" s="17"/>
      <c r="NX285" s="17"/>
      <c r="NY285" s="17"/>
      <c r="NZ285" s="17"/>
      <c r="OA285" s="17"/>
      <c r="OB285" s="17"/>
      <c r="OC285" s="17"/>
      <c r="OD285" s="17"/>
      <c r="OE285" s="17"/>
      <c r="OF285" s="17"/>
      <c r="OG285" s="17"/>
      <c r="OH285" s="17"/>
      <c r="OI285" s="17"/>
      <c r="OJ285" s="17"/>
      <c r="OK285" s="17"/>
      <c r="OL285" s="17"/>
      <c r="OM285" s="17"/>
      <c r="ON285" s="17"/>
      <c r="OO285" s="17"/>
      <c r="OP285" s="17"/>
      <c r="OQ285" s="17"/>
      <c r="OR285" s="17"/>
      <c r="OS285" s="17"/>
      <c r="OT285" s="17"/>
      <c r="OU285" s="17"/>
      <c r="OV285" s="17"/>
      <c r="OW285" s="17"/>
      <c r="OX285" s="17"/>
      <c r="OY285" s="17"/>
      <c r="OZ285" s="17"/>
      <c r="PA285" s="17"/>
      <c r="PB285" s="17"/>
      <c r="PC285" s="17"/>
      <c r="PD285" s="17"/>
      <c r="PE285" s="17"/>
      <c r="PF285" s="17"/>
      <c r="PG285" s="17"/>
      <c r="PH285" s="17"/>
      <c r="PI285" s="17"/>
      <c r="PJ285" s="17"/>
      <c r="PK285" s="17"/>
      <c r="PL285" s="17"/>
      <c r="PM285" s="17"/>
      <c r="PN285" s="17"/>
      <c r="PO285" s="17"/>
      <c r="PP285" s="17"/>
      <c r="PQ285" s="17"/>
      <c r="PR285" s="17"/>
      <c r="PS285" s="17"/>
      <c r="PT285" s="17"/>
      <c r="PU285" s="17"/>
      <c r="PV285" s="17"/>
      <c r="PW285" s="17"/>
      <c r="PX285" s="17"/>
      <c r="PY285" s="17"/>
      <c r="PZ285" s="17"/>
      <c r="QA285" s="17"/>
      <c r="QB285" s="17"/>
      <c r="QC285" s="17"/>
      <c r="QD285" s="17"/>
      <c r="QE285" s="17"/>
      <c r="QF285" s="17"/>
      <c r="QG285" s="17"/>
      <c r="QH285" s="17"/>
      <c r="QI285" s="17"/>
      <c r="QJ285" s="17"/>
      <c r="QK285" s="17"/>
      <c r="QL285" s="17"/>
      <c r="QM285" s="17"/>
      <c r="QN285" s="17"/>
      <c r="QO285" s="17"/>
      <c r="QP285" s="17"/>
      <c r="QQ285" s="17"/>
      <c r="QR285" s="17"/>
      <c r="QS285" s="17"/>
      <c r="QT285" s="17"/>
      <c r="QU285" s="17"/>
      <c r="QV285" s="17"/>
      <c r="QW285" s="17"/>
      <c r="QX285" s="17"/>
      <c r="QY285" s="17"/>
      <c r="QZ285" s="17"/>
      <c r="RA285" s="17"/>
      <c r="RB285" s="17"/>
      <c r="RC285" s="17"/>
      <c r="RD285" s="17"/>
      <c r="RE285" s="17"/>
      <c r="RF285" s="17"/>
      <c r="RG285" s="17"/>
      <c r="RH285" s="17"/>
      <c r="RI285" s="17"/>
      <c r="RJ285" s="17"/>
      <c r="RK285" s="17"/>
      <c r="RL285" s="17"/>
      <c r="RM285" s="17"/>
      <c r="RN285" s="17"/>
      <c r="RO285" s="17"/>
      <c r="RP285" s="17"/>
      <c r="RQ285" s="17"/>
      <c r="RR285" s="17"/>
      <c r="RS285" s="17"/>
      <c r="RT285" s="17"/>
      <c r="RU285" s="17"/>
      <c r="RV285" s="17"/>
      <c r="RW285" s="17"/>
      <c r="RX285" s="17"/>
      <c r="RY285" s="17"/>
      <c r="RZ285" s="17"/>
      <c r="SA285" s="17"/>
      <c r="SB285" s="17"/>
      <c r="SC285" s="17"/>
      <c r="SD285" s="17"/>
      <c r="SE285" s="17"/>
      <c r="SF285" s="17"/>
      <c r="SG285" s="17"/>
      <c r="SH285" s="17"/>
      <c r="SI285" s="17"/>
      <c r="SJ285" s="17"/>
      <c r="SK285" s="17"/>
      <c r="SL285" s="17"/>
      <c r="SM285" s="17"/>
      <c r="SN285" s="17"/>
      <c r="SO285" s="17"/>
      <c r="SP285" s="17"/>
      <c r="SQ285" s="17"/>
      <c r="SR285" s="17"/>
      <c r="SS285" s="17"/>
      <c r="ST285" s="17"/>
      <c r="SU285" s="17"/>
    </row>
    <row r="286" spans="1:515" s="17" customFormat="1" ht="71.25" hidden="1" customHeight="1" x14ac:dyDescent="0.25">
      <c r="A286" s="62"/>
      <c r="B286" s="67" t="s">
        <v>1653</v>
      </c>
      <c r="C286" s="4" t="s">
        <v>1223</v>
      </c>
      <c r="D286" s="4" t="s">
        <v>1218</v>
      </c>
      <c r="E286" s="7" t="s">
        <v>1219</v>
      </c>
      <c r="F286" s="7" t="s">
        <v>1220</v>
      </c>
      <c r="G286" s="4" t="s">
        <v>76</v>
      </c>
      <c r="H286" s="45" t="s">
        <v>271</v>
      </c>
      <c r="I286" s="4" t="s">
        <v>98</v>
      </c>
      <c r="J286" s="14">
        <v>45170</v>
      </c>
      <c r="K286" s="14">
        <v>45287</v>
      </c>
      <c r="L286" s="66">
        <f t="shared" si="19"/>
        <v>117</v>
      </c>
      <c r="M286" s="4" t="s">
        <v>71</v>
      </c>
      <c r="N286" s="4" t="s">
        <v>73</v>
      </c>
      <c r="O286" s="4" t="s">
        <v>1221</v>
      </c>
      <c r="P286" s="4" t="s">
        <v>1905</v>
      </c>
      <c r="Q286" s="4" t="s">
        <v>1906</v>
      </c>
      <c r="R286" s="4" t="s">
        <v>29</v>
      </c>
      <c r="S286" s="4"/>
      <c r="T286" s="4" t="s">
        <v>31</v>
      </c>
      <c r="U286" s="4"/>
      <c r="V286" s="4"/>
      <c r="W286" s="4"/>
      <c r="X286" s="4"/>
      <c r="Y286" s="4"/>
      <c r="Z286" s="4"/>
      <c r="AA286" s="4"/>
      <c r="AB286" s="4"/>
      <c r="AC286" s="4"/>
      <c r="AD286" s="4"/>
      <c r="AE286" s="4"/>
      <c r="AF286" s="4"/>
      <c r="AG286" s="4"/>
      <c r="AH286" s="4"/>
      <c r="AI286" s="4"/>
      <c r="AJ286" s="4"/>
      <c r="AK286" s="4"/>
      <c r="AL286" s="4" t="s">
        <v>1816</v>
      </c>
      <c r="AM286" s="4"/>
      <c r="AN286" s="4"/>
      <c r="AO286" s="4" t="s">
        <v>29</v>
      </c>
      <c r="AP286" s="4" t="s">
        <v>47</v>
      </c>
      <c r="AQ286" s="4"/>
      <c r="AR286" s="4"/>
      <c r="AS286" s="4"/>
      <c r="AT286" s="4"/>
      <c r="AU286" s="4"/>
      <c r="AV286" s="4" t="s">
        <v>108</v>
      </c>
      <c r="AW286" s="4"/>
      <c r="AX286" s="4"/>
      <c r="AY286" s="4" t="s">
        <v>54</v>
      </c>
      <c r="AZ286" s="4"/>
      <c r="BA286" s="4"/>
      <c r="BB286" s="4"/>
      <c r="BC286" s="4"/>
      <c r="BD286" s="4"/>
      <c r="BE286" s="4"/>
      <c r="BF286" s="4"/>
      <c r="BG286" s="4"/>
      <c r="BH286" s="4"/>
      <c r="BI286" s="4"/>
      <c r="BJ286" s="4"/>
      <c r="BK286" s="4"/>
      <c r="BL286" s="4"/>
      <c r="BM286" s="4"/>
      <c r="BN286" s="4"/>
      <c r="BO286" s="62"/>
    </row>
    <row r="287" spans="1:515" s="65" customFormat="1" ht="71.25" hidden="1" customHeight="1" x14ac:dyDescent="0.25">
      <c r="A287" s="62"/>
      <c r="B287" s="67" t="s">
        <v>1654</v>
      </c>
      <c r="C287" s="4" t="s">
        <v>1803</v>
      </c>
      <c r="D287" s="4" t="s">
        <v>720</v>
      </c>
      <c r="E287" s="7" t="s">
        <v>721</v>
      </c>
      <c r="F287" s="7" t="s">
        <v>1224</v>
      </c>
      <c r="G287" s="4" t="s">
        <v>76</v>
      </c>
      <c r="H287" s="45" t="s">
        <v>271</v>
      </c>
      <c r="I287" s="4"/>
      <c r="J287" s="125">
        <v>44927</v>
      </c>
      <c r="K287" s="125">
        <v>44972</v>
      </c>
      <c r="L287" s="66">
        <f t="shared" si="19"/>
        <v>45</v>
      </c>
      <c r="M287" s="4" t="s">
        <v>71</v>
      </c>
      <c r="N287" s="4" t="s">
        <v>72</v>
      </c>
      <c r="O287" s="4" t="s">
        <v>722</v>
      </c>
      <c r="P287" s="4" t="s">
        <v>1905</v>
      </c>
      <c r="Q287" s="4" t="s">
        <v>1906</v>
      </c>
      <c r="R287" s="4" t="s">
        <v>29</v>
      </c>
      <c r="S287" s="4"/>
      <c r="T287" s="4" t="s">
        <v>31</v>
      </c>
      <c r="U287" s="4"/>
      <c r="V287" s="4"/>
      <c r="W287" s="4"/>
      <c r="X287" s="4"/>
      <c r="Y287" s="4"/>
      <c r="Z287" s="4"/>
      <c r="AA287" s="4"/>
      <c r="AB287" s="4"/>
      <c r="AC287" s="4"/>
      <c r="AD287" s="4"/>
      <c r="AE287" s="4" t="s">
        <v>121</v>
      </c>
      <c r="AF287" s="4" t="s">
        <v>138</v>
      </c>
      <c r="AG287" s="4"/>
      <c r="AH287" s="4"/>
      <c r="AI287" s="4"/>
      <c r="AJ287" s="4"/>
      <c r="AK287" s="4"/>
      <c r="AL287" s="4" t="s">
        <v>1816</v>
      </c>
      <c r="AM287" s="4"/>
      <c r="AN287" s="4"/>
      <c r="AO287" s="4"/>
      <c r="AP287" s="4" t="s">
        <v>47</v>
      </c>
      <c r="AQ287" s="4"/>
      <c r="AR287" s="4"/>
      <c r="AS287" s="4" t="s">
        <v>50</v>
      </c>
      <c r="AT287" s="4"/>
      <c r="AU287" s="4"/>
      <c r="AV287" s="4"/>
      <c r="AW287" s="4"/>
      <c r="AX287" s="4"/>
      <c r="AY287" s="4" t="s">
        <v>54</v>
      </c>
      <c r="AZ287" s="4"/>
      <c r="BA287" s="4"/>
      <c r="BB287" s="4"/>
      <c r="BC287" s="4"/>
      <c r="BD287" s="4"/>
      <c r="BE287" s="4"/>
      <c r="BF287" s="4"/>
      <c r="BG287" s="4"/>
      <c r="BH287" s="4"/>
      <c r="BI287" s="4"/>
      <c r="BJ287" s="4" t="s">
        <v>57</v>
      </c>
      <c r="BK287" s="4"/>
      <c r="BL287" s="4"/>
      <c r="BM287" s="4"/>
      <c r="BN287" s="4"/>
      <c r="BO287" s="62"/>
      <c r="BP287" s="17"/>
      <c r="BQ287" s="17"/>
      <c r="BR287" s="17"/>
      <c r="BS287" s="17"/>
      <c r="BT287" s="17"/>
      <c r="BU287" s="17"/>
      <c r="BV287" s="17"/>
      <c r="BW287" s="17"/>
      <c r="BX287" s="17"/>
      <c r="BY287" s="17"/>
      <c r="BZ287" s="17"/>
      <c r="CA287" s="17"/>
      <c r="CB287" s="17"/>
      <c r="CC287" s="17"/>
      <c r="CD287" s="17"/>
      <c r="CE287" s="17"/>
      <c r="CF287" s="17"/>
      <c r="CG287" s="17"/>
      <c r="CH287" s="17"/>
      <c r="CI287" s="17"/>
      <c r="CJ287" s="17"/>
      <c r="CK287" s="17"/>
      <c r="CL287" s="17"/>
      <c r="CM287" s="17"/>
      <c r="CN287" s="17"/>
      <c r="CO287" s="17"/>
      <c r="CP287" s="17"/>
      <c r="CQ287" s="17"/>
      <c r="CR287" s="17"/>
      <c r="CS287" s="17"/>
      <c r="CT287" s="17"/>
      <c r="CU287" s="17"/>
      <c r="CV287" s="17"/>
      <c r="CW287" s="17"/>
      <c r="CX287" s="17"/>
      <c r="CY287" s="17"/>
      <c r="CZ287" s="17"/>
      <c r="DA287" s="17"/>
      <c r="DB287" s="17"/>
      <c r="DC287" s="17"/>
      <c r="DD287" s="17"/>
      <c r="DE287" s="17"/>
      <c r="DF287" s="17"/>
      <c r="DG287" s="17"/>
      <c r="DH287" s="17"/>
      <c r="DI287" s="17"/>
      <c r="DJ287" s="17"/>
      <c r="DK287" s="17"/>
      <c r="DL287" s="17"/>
      <c r="DM287" s="17"/>
      <c r="DN287" s="17"/>
      <c r="DO287" s="17"/>
      <c r="DP287" s="17"/>
      <c r="DQ287" s="17"/>
      <c r="DR287" s="17"/>
      <c r="DS287" s="17"/>
      <c r="DT287" s="17"/>
      <c r="DU287" s="17"/>
      <c r="DV287" s="17"/>
      <c r="DW287" s="17"/>
      <c r="DX287" s="17"/>
      <c r="DY287" s="17"/>
      <c r="DZ287" s="17"/>
      <c r="EA287" s="17"/>
      <c r="EB287" s="17"/>
      <c r="EC287" s="17"/>
      <c r="ED287" s="17"/>
      <c r="EE287" s="17"/>
      <c r="EF287" s="17"/>
      <c r="EG287" s="17"/>
      <c r="EH287" s="17"/>
      <c r="EI287" s="17"/>
      <c r="EJ287" s="17"/>
      <c r="EK287" s="17"/>
      <c r="EL287" s="17"/>
      <c r="EM287" s="17"/>
      <c r="EN287" s="17"/>
      <c r="EO287" s="17"/>
      <c r="EP287" s="17"/>
      <c r="EQ287" s="17"/>
      <c r="ER287" s="17"/>
      <c r="ES287" s="17"/>
      <c r="ET287" s="17"/>
      <c r="EU287" s="17"/>
      <c r="EV287" s="17"/>
      <c r="EW287" s="17"/>
      <c r="EX287" s="17"/>
      <c r="EY287" s="17"/>
      <c r="EZ287" s="17"/>
      <c r="FA287" s="17"/>
      <c r="FB287" s="17"/>
      <c r="FC287" s="17"/>
      <c r="FD287" s="17"/>
      <c r="FE287" s="17"/>
      <c r="FF287" s="17"/>
      <c r="FG287" s="17"/>
      <c r="FH287" s="17"/>
      <c r="FI287" s="17"/>
      <c r="FJ287" s="17"/>
      <c r="FK287" s="17"/>
      <c r="FL287" s="17"/>
      <c r="FM287" s="17"/>
      <c r="FN287" s="17"/>
      <c r="FO287" s="17"/>
      <c r="FP287" s="17"/>
      <c r="FQ287" s="17"/>
      <c r="FR287" s="17"/>
      <c r="FS287" s="17"/>
      <c r="FT287" s="17"/>
      <c r="FU287" s="17"/>
      <c r="FV287" s="17"/>
      <c r="FW287" s="17"/>
      <c r="FX287" s="17"/>
      <c r="FY287" s="17"/>
      <c r="FZ287" s="17"/>
      <c r="GA287" s="17"/>
      <c r="GB287" s="17"/>
      <c r="GC287" s="17"/>
      <c r="GD287" s="17"/>
      <c r="GE287" s="17"/>
      <c r="GF287" s="17"/>
      <c r="GG287" s="17"/>
      <c r="GH287" s="17"/>
      <c r="GI287" s="17"/>
      <c r="GJ287" s="17"/>
      <c r="GK287" s="17"/>
      <c r="GL287" s="17"/>
      <c r="GM287" s="17"/>
      <c r="GN287" s="17"/>
      <c r="GO287" s="17"/>
      <c r="GP287" s="17"/>
      <c r="GQ287" s="17"/>
      <c r="GR287" s="17"/>
      <c r="GS287" s="17"/>
      <c r="GT287" s="17"/>
      <c r="GU287" s="17"/>
      <c r="GV287" s="17"/>
      <c r="GW287" s="17"/>
      <c r="GX287" s="17"/>
      <c r="GY287" s="17"/>
      <c r="GZ287" s="17"/>
      <c r="HA287" s="17"/>
      <c r="HB287" s="17"/>
      <c r="HC287" s="17"/>
      <c r="HD287" s="17"/>
      <c r="HE287" s="17"/>
      <c r="HF287" s="17"/>
      <c r="HG287" s="17"/>
      <c r="HH287" s="17"/>
      <c r="HI287" s="17"/>
      <c r="HJ287" s="17"/>
      <c r="HK287" s="17"/>
      <c r="HL287" s="17"/>
      <c r="HM287" s="17"/>
      <c r="HN287" s="17"/>
      <c r="HO287" s="17"/>
      <c r="HP287" s="17"/>
      <c r="HQ287" s="17"/>
      <c r="HR287" s="17"/>
      <c r="HS287" s="17"/>
      <c r="HT287" s="17"/>
      <c r="HU287" s="17"/>
      <c r="HV287" s="17"/>
      <c r="HW287" s="17"/>
      <c r="HX287" s="17"/>
      <c r="HY287" s="17"/>
      <c r="HZ287" s="17"/>
      <c r="IA287" s="17"/>
      <c r="IB287" s="17"/>
      <c r="IC287" s="17"/>
      <c r="ID287" s="17"/>
      <c r="IE287" s="17"/>
      <c r="IF287" s="17"/>
      <c r="IG287" s="17"/>
      <c r="IH287" s="17"/>
      <c r="II287" s="17"/>
      <c r="IJ287" s="17"/>
      <c r="IK287" s="17"/>
      <c r="IL287" s="17"/>
      <c r="IM287" s="17"/>
      <c r="IN287" s="17"/>
      <c r="IO287" s="17"/>
      <c r="IP287" s="17"/>
      <c r="IQ287" s="17"/>
      <c r="IR287" s="17"/>
      <c r="IS287" s="17"/>
      <c r="IT287" s="17"/>
      <c r="IU287" s="17"/>
      <c r="IV287" s="17"/>
      <c r="IW287" s="17"/>
      <c r="IX287" s="17"/>
      <c r="IY287" s="17"/>
      <c r="IZ287" s="17"/>
      <c r="JA287" s="17"/>
      <c r="JB287" s="17"/>
      <c r="JC287" s="17"/>
      <c r="JD287" s="17"/>
      <c r="JE287" s="17"/>
      <c r="JF287" s="17"/>
      <c r="JG287" s="17"/>
      <c r="JH287" s="17"/>
      <c r="JI287" s="17"/>
      <c r="JJ287" s="17"/>
      <c r="JK287" s="17"/>
      <c r="JL287" s="17"/>
      <c r="JM287" s="17"/>
      <c r="JN287" s="17"/>
      <c r="JO287" s="17"/>
      <c r="JP287" s="17"/>
      <c r="JQ287" s="17"/>
      <c r="JR287" s="17"/>
      <c r="JS287" s="17"/>
      <c r="JT287" s="17"/>
      <c r="JU287" s="17"/>
      <c r="JV287" s="17"/>
      <c r="JW287" s="17"/>
      <c r="JX287" s="17"/>
      <c r="JY287" s="17"/>
      <c r="JZ287" s="17"/>
      <c r="KA287" s="17"/>
      <c r="KB287" s="17"/>
      <c r="KC287" s="17"/>
      <c r="KD287" s="17"/>
      <c r="KE287" s="17"/>
      <c r="KF287" s="17"/>
      <c r="KG287" s="17"/>
      <c r="KH287" s="17"/>
      <c r="KI287" s="17"/>
      <c r="KJ287" s="17"/>
      <c r="KK287" s="17"/>
      <c r="KL287" s="17"/>
      <c r="KM287" s="17"/>
      <c r="KN287" s="17"/>
      <c r="KO287" s="17"/>
      <c r="KP287" s="17"/>
      <c r="KQ287" s="17"/>
      <c r="KR287" s="17"/>
      <c r="KS287" s="17"/>
      <c r="KT287" s="17"/>
      <c r="KU287" s="17"/>
      <c r="KV287" s="17"/>
      <c r="KW287" s="17"/>
      <c r="KX287" s="17"/>
      <c r="KY287" s="17"/>
      <c r="KZ287" s="17"/>
      <c r="LA287" s="17"/>
      <c r="LB287" s="17"/>
      <c r="LC287" s="17"/>
      <c r="LD287" s="17"/>
      <c r="LE287" s="17"/>
      <c r="LF287" s="17"/>
      <c r="LG287" s="17"/>
      <c r="LH287" s="17"/>
      <c r="LI287" s="17"/>
      <c r="LJ287" s="17"/>
      <c r="LK287" s="17"/>
      <c r="LL287" s="17"/>
      <c r="LM287" s="17"/>
      <c r="LN287" s="17"/>
      <c r="LO287" s="17"/>
      <c r="LP287" s="17"/>
      <c r="LQ287" s="17"/>
      <c r="LR287" s="17"/>
      <c r="LS287" s="17"/>
      <c r="LT287" s="17"/>
      <c r="LU287" s="17"/>
      <c r="LV287" s="17"/>
      <c r="LW287" s="17"/>
      <c r="LX287" s="17"/>
      <c r="LY287" s="17"/>
      <c r="LZ287" s="17"/>
      <c r="MA287" s="17"/>
      <c r="MB287" s="17"/>
      <c r="MC287" s="17"/>
      <c r="MD287" s="17"/>
      <c r="ME287" s="17"/>
      <c r="MF287" s="17"/>
      <c r="MG287" s="17"/>
      <c r="MH287" s="17"/>
      <c r="MI287" s="17"/>
      <c r="MJ287" s="17"/>
      <c r="MK287" s="17"/>
      <c r="ML287" s="17"/>
      <c r="MM287" s="17"/>
      <c r="MN287" s="17"/>
      <c r="MO287" s="17"/>
      <c r="MP287" s="17"/>
      <c r="MQ287" s="17"/>
      <c r="MR287" s="17"/>
      <c r="MS287" s="17"/>
      <c r="MT287" s="17"/>
      <c r="MU287" s="17"/>
      <c r="MV287" s="17"/>
      <c r="MW287" s="17"/>
      <c r="MX287" s="17"/>
      <c r="MY287" s="17"/>
      <c r="MZ287" s="17"/>
      <c r="NA287" s="17"/>
      <c r="NB287" s="17"/>
      <c r="NC287" s="17"/>
      <c r="ND287" s="17"/>
      <c r="NE287" s="17"/>
      <c r="NF287" s="17"/>
      <c r="NG287" s="17"/>
      <c r="NH287" s="17"/>
      <c r="NI287" s="17"/>
      <c r="NJ287" s="17"/>
      <c r="NK287" s="17"/>
      <c r="NL287" s="17"/>
      <c r="NM287" s="17"/>
      <c r="NN287" s="17"/>
      <c r="NO287" s="17"/>
      <c r="NP287" s="17"/>
      <c r="NQ287" s="17"/>
      <c r="NR287" s="17"/>
      <c r="NS287" s="17"/>
      <c r="NT287" s="17"/>
      <c r="NU287" s="17"/>
      <c r="NV287" s="17"/>
      <c r="NW287" s="17"/>
      <c r="NX287" s="17"/>
      <c r="NY287" s="17"/>
      <c r="NZ287" s="17"/>
      <c r="OA287" s="17"/>
      <c r="OB287" s="17"/>
      <c r="OC287" s="17"/>
      <c r="OD287" s="17"/>
      <c r="OE287" s="17"/>
      <c r="OF287" s="17"/>
      <c r="OG287" s="17"/>
      <c r="OH287" s="17"/>
      <c r="OI287" s="17"/>
      <c r="OJ287" s="17"/>
      <c r="OK287" s="17"/>
      <c r="OL287" s="17"/>
      <c r="OM287" s="17"/>
      <c r="ON287" s="17"/>
      <c r="OO287" s="17"/>
      <c r="OP287" s="17"/>
      <c r="OQ287" s="17"/>
      <c r="OR287" s="17"/>
      <c r="OS287" s="17"/>
      <c r="OT287" s="17"/>
      <c r="OU287" s="17"/>
      <c r="OV287" s="17"/>
      <c r="OW287" s="17"/>
      <c r="OX287" s="17"/>
      <c r="OY287" s="17"/>
      <c r="OZ287" s="17"/>
      <c r="PA287" s="17"/>
      <c r="PB287" s="17"/>
      <c r="PC287" s="17"/>
      <c r="PD287" s="17"/>
      <c r="PE287" s="17"/>
      <c r="PF287" s="17"/>
      <c r="PG287" s="17"/>
      <c r="PH287" s="17"/>
      <c r="PI287" s="17"/>
      <c r="PJ287" s="17"/>
      <c r="PK287" s="17"/>
      <c r="PL287" s="17"/>
      <c r="PM287" s="17"/>
      <c r="PN287" s="17"/>
      <c r="PO287" s="17"/>
      <c r="PP287" s="17"/>
      <c r="PQ287" s="17"/>
      <c r="PR287" s="17"/>
      <c r="PS287" s="17"/>
      <c r="PT287" s="17"/>
      <c r="PU287" s="17"/>
      <c r="PV287" s="17"/>
      <c r="PW287" s="17"/>
      <c r="PX287" s="17"/>
      <c r="PY287" s="17"/>
      <c r="PZ287" s="17"/>
      <c r="QA287" s="17"/>
      <c r="QB287" s="17"/>
      <c r="QC287" s="17"/>
      <c r="QD287" s="17"/>
      <c r="QE287" s="17"/>
      <c r="QF287" s="17"/>
      <c r="QG287" s="17"/>
      <c r="QH287" s="17"/>
      <c r="QI287" s="17"/>
      <c r="QJ287" s="17"/>
      <c r="QK287" s="17"/>
      <c r="QL287" s="17"/>
      <c r="QM287" s="17"/>
      <c r="QN287" s="17"/>
      <c r="QO287" s="17"/>
      <c r="QP287" s="17"/>
      <c r="QQ287" s="17"/>
      <c r="QR287" s="17"/>
      <c r="QS287" s="17"/>
      <c r="QT287" s="17"/>
      <c r="QU287" s="17"/>
      <c r="QV287" s="17"/>
      <c r="QW287" s="17"/>
      <c r="QX287" s="17"/>
      <c r="QY287" s="17"/>
      <c r="QZ287" s="17"/>
      <c r="RA287" s="17"/>
      <c r="RB287" s="17"/>
      <c r="RC287" s="17"/>
      <c r="RD287" s="17"/>
      <c r="RE287" s="17"/>
      <c r="RF287" s="17"/>
      <c r="RG287" s="17"/>
      <c r="RH287" s="17"/>
      <c r="RI287" s="17"/>
      <c r="RJ287" s="17"/>
      <c r="RK287" s="17"/>
      <c r="RL287" s="17"/>
      <c r="RM287" s="17"/>
      <c r="RN287" s="17"/>
      <c r="RO287" s="17"/>
      <c r="RP287" s="17"/>
      <c r="RQ287" s="17"/>
      <c r="RR287" s="17"/>
      <c r="RS287" s="17"/>
      <c r="RT287" s="17"/>
      <c r="RU287" s="17"/>
      <c r="RV287" s="17"/>
      <c r="RW287" s="17"/>
      <c r="RX287" s="17"/>
      <c r="RY287" s="17"/>
      <c r="RZ287" s="17"/>
      <c r="SA287" s="17"/>
      <c r="SB287" s="17"/>
      <c r="SC287" s="17"/>
      <c r="SD287" s="17"/>
      <c r="SE287" s="17"/>
      <c r="SF287" s="17"/>
      <c r="SG287" s="17"/>
      <c r="SH287" s="17"/>
      <c r="SI287" s="17"/>
      <c r="SJ287" s="17"/>
      <c r="SK287" s="17"/>
      <c r="SL287" s="17"/>
      <c r="SM287" s="17"/>
      <c r="SN287" s="17"/>
      <c r="SO287" s="17"/>
      <c r="SP287" s="17"/>
      <c r="SQ287" s="17"/>
      <c r="SR287" s="17"/>
      <c r="SS287" s="17"/>
      <c r="ST287" s="17"/>
      <c r="SU287" s="17"/>
    </row>
    <row r="288" spans="1:515" s="17" customFormat="1" ht="71.25" hidden="1" customHeight="1" x14ac:dyDescent="0.25">
      <c r="A288" s="62"/>
      <c r="B288" s="67" t="s">
        <v>1655</v>
      </c>
      <c r="C288" s="4" t="s">
        <v>1225</v>
      </c>
      <c r="D288" s="4" t="s">
        <v>720</v>
      </c>
      <c r="E288" s="7" t="s">
        <v>721</v>
      </c>
      <c r="F288" s="7" t="s">
        <v>1224</v>
      </c>
      <c r="G288" s="4" t="s">
        <v>76</v>
      </c>
      <c r="H288" s="45" t="s">
        <v>271</v>
      </c>
      <c r="I288" s="4"/>
      <c r="J288" s="125">
        <v>44927</v>
      </c>
      <c r="K288" s="125">
        <v>45046</v>
      </c>
      <c r="L288" s="66">
        <f t="shared" si="19"/>
        <v>119</v>
      </c>
      <c r="M288" s="4" t="s">
        <v>71</v>
      </c>
      <c r="N288" s="4" t="s">
        <v>72</v>
      </c>
      <c r="O288" s="4" t="s">
        <v>722</v>
      </c>
      <c r="P288" s="4" t="s">
        <v>1905</v>
      </c>
      <c r="Q288" s="4" t="s">
        <v>1906</v>
      </c>
      <c r="R288" s="4" t="s">
        <v>29</v>
      </c>
      <c r="S288" s="4"/>
      <c r="T288" s="4" t="s">
        <v>31</v>
      </c>
      <c r="U288" s="4"/>
      <c r="V288" s="4"/>
      <c r="W288" s="4"/>
      <c r="X288" s="4"/>
      <c r="Y288" s="4"/>
      <c r="Z288" s="4"/>
      <c r="AA288" s="4"/>
      <c r="AB288" s="4"/>
      <c r="AC288" s="4"/>
      <c r="AD288" s="4"/>
      <c r="AE288" s="4" t="s">
        <v>121</v>
      </c>
      <c r="AF288" s="4" t="s">
        <v>138</v>
      </c>
      <c r="AG288" s="4"/>
      <c r="AH288" s="4"/>
      <c r="AI288" s="4"/>
      <c r="AJ288" s="4"/>
      <c r="AK288" s="4"/>
      <c r="AL288" s="4" t="s">
        <v>1816</v>
      </c>
      <c r="AM288" s="4"/>
      <c r="AN288" s="4"/>
      <c r="AO288" s="4"/>
      <c r="AP288" s="4" t="s">
        <v>47</v>
      </c>
      <c r="AQ288" s="4"/>
      <c r="AR288" s="4"/>
      <c r="AS288" s="4" t="s">
        <v>50</v>
      </c>
      <c r="AT288" s="4"/>
      <c r="AU288" s="4"/>
      <c r="AV288" s="4"/>
      <c r="AW288" s="4"/>
      <c r="AX288" s="4"/>
      <c r="AY288" s="4" t="s">
        <v>54</v>
      </c>
      <c r="AZ288" s="4"/>
      <c r="BA288" s="4"/>
      <c r="BB288" s="4"/>
      <c r="BC288" s="4"/>
      <c r="BD288" s="4"/>
      <c r="BE288" s="4"/>
      <c r="BF288" s="4"/>
      <c r="BG288" s="4"/>
      <c r="BH288" s="4"/>
      <c r="BI288" s="4"/>
      <c r="BJ288" s="4" t="s">
        <v>57</v>
      </c>
      <c r="BK288" s="4"/>
      <c r="BL288" s="4"/>
      <c r="BM288" s="4"/>
      <c r="BN288" s="4"/>
      <c r="BO288" s="62"/>
    </row>
    <row r="289" spans="1:515" s="65" customFormat="1" ht="71.25" hidden="1" customHeight="1" x14ac:dyDescent="0.25">
      <c r="A289" s="62"/>
      <c r="B289" s="67" t="s">
        <v>1656</v>
      </c>
      <c r="C289" s="4" t="s">
        <v>1226</v>
      </c>
      <c r="D289" s="4" t="s">
        <v>720</v>
      </c>
      <c r="E289" s="7" t="s">
        <v>721</v>
      </c>
      <c r="F289" s="7" t="s">
        <v>1224</v>
      </c>
      <c r="G289" s="4" t="s">
        <v>76</v>
      </c>
      <c r="H289" s="45" t="s">
        <v>271</v>
      </c>
      <c r="I289" s="4"/>
      <c r="J289" s="14">
        <v>45047</v>
      </c>
      <c r="K289" s="14">
        <v>45138</v>
      </c>
      <c r="L289" s="66">
        <f t="shared" si="19"/>
        <v>91</v>
      </c>
      <c r="M289" s="4" t="s">
        <v>71</v>
      </c>
      <c r="N289" s="4" t="s">
        <v>72</v>
      </c>
      <c r="O289" s="4" t="s">
        <v>722</v>
      </c>
      <c r="P289" s="4" t="s">
        <v>1905</v>
      </c>
      <c r="Q289" s="4" t="s">
        <v>1906</v>
      </c>
      <c r="R289" s="4" t="s">
        <v>29</v>
      </c>
      <c r="S289" s="4"/>
      <c r="T289" s="4" t="s">
        <v>31</v>
      </c>
      <c r="U289" s="4"/>
      <c r="V289" s="4"/>
      <c r="W289" s="4"/>
      <c r="X289" s="4"/>
      <c r="Y289" s="4"/>
      <c r="Z289" s="4"/>
      <c r="AA289" s="4"/>
      <c r="AB289" s="4"/>
      <c r="AC289" s="4"/>
      <c r="AD289" s="4"/>
      <c r="AE289" s="4" t="s">
        <v>121</v>
      </c>
      <c r="AF289" s="4" t="s">
        <v>138</v>
      </c>
      <c r="AG289" s="4"/>
      <c r="AH289" s="4"/>
      <c r="AI289" s="4"/>
      <c r="AJ289" s="4"/>
      <c r="AK289" s="4"/>
      <c r="AL289" s="4" t="s">
        <v>1816</v>
      </c>
      <c r="AM289" s="4"/>
      <c r="AN289" s="4"/>
      <c r="AO289" s="4"/>
      <c r="AP289" s="4" t="s">
        <v>47</v>
      </c>
      <c r="AQ289" s="4"/>
      <c r="AR289" s="4"/>
      <c r="AS289" s="4" t="s">
        <v>50</v>
      </c>
      <c r="AT289" s="4"/>
      <c r="AU289" s="4"/>
      <c r="AV289" s="4"/>
      <c r="AW289" s="4"/>
      <c r="AX289" s="4"/>
      <c r="AY289" s="4" t="s">
        <v>54</v>
      </c>
      <c r="AZ289" s="4"/>
      <c r="BA289" s="4"/>
      <c r="BB289" s="4"/>
      <c r="BC289" s="4"/>
      <c r="BD289" s="4"/>
      <c r="BE289" s="4"/>
      <c r="BF289" s="4"/>
      <c r="BG289" s="4"/>
      <c r="BH289" s="4"/>
      <c r="BI289" s="4"/>
      <c r="BJ289" s="4" t="s">
        <v>57</v>
      </c>
      <c r="BK289" s="4"/>
      <c r="BL289" s="4"/>
      <c r="BM289" s="4"/>
      <c r="BN289" s="4"/>
      <c r="BO289" s="62"/>
      <c r="BP289" s="17"/>
      <c r="BQ289" s="17"/>
      <c r="BR289" s="17"/>
      <c r="BS289" s="17"/>
      <c r="BT289" s="17"/>
      <c r="BU289" s="17"/>
      <c r="BV289" s="17"/>
      <c r="BW289" s="17"/>
      <c r="BX289" s="17"/>
      <c r="BY289" s="17"/>
      <c r="BZ289" s="17"/>
      <c r="CA289" s="17"/>
      <c r="CB289" s="17"/>
      <c r="CC289" s="17"/>
      <c r="CD289" s="17"/>
      <c r="CE289" s="17"/>
      <c r="CF289" s="17"/>
      <c r="CG289" s="17"/>
      <c r="CH289" s="17"/>
      <c r="CI289" s="17"/>
      <c r="CJ289" s="17"/>
      <c r="CK289" s="17"/>
      <c r="CL289" s="17"/>
      <c r="CM289" s="17"/>
      <c r="CN289" s="17"/>
      <c r="CO289" s="17"/>
      <c r="CP289" s="17"/>
      <c r="CQ289" s="17"/>
      <c r="CR289" s="17"/>
      <c r="CS289" s="17"/>
      <c r="CT289" s="17"/>
      <c r="CU289" s="17"/>
      <c r="CV289" s="17"/>
      <c r="CW289" s="17"/>
      <c r="CX289" s="17"/>
      <c r="CY289" s="17"/>
      <c r="CZ289" s="17"/>
      <c r="DA289" s="17"/>
      <c r="DB289" s="17"/>
      <c r="DC289" s="17"/>
      <c r="DD289" s="17"/>
      <c r="DE289" s="17"/>
      <c r="DF289" s="17"/>
      <c r="DG289" s="17"/>
      <c r="DH289" s="17"/>
      <c r="DI289" s="17"/>
      <c r="DJ289" s="17"/>
      <c r="DK289" s="17"/>
      <c r="DL289" s="17"/>
      <c r="DM289" s="17"/>
      <c r="DN289" s="17"/>
      <c r="DO289" s="17"/>
      <c r="DP289" s="17"/>
      <c r="DQ289" s="17"/>
      <c r="DR289" s="17"/>
      <c r="DS289" s="17"/>
      <c r="DT289" s="17"/>
      <c r="DU289" s="17"/>
      <c r="DV289" s="17"/>
      <c r="DW289" s="17"/>
      <c r="DX289" s="17"/>
      <c r="DY289" s="17"/>
      <c r="DZ289" s="17"/>
      <c r="EA289" s="17"/>
      <c r="EB289" s="17"/>
      <c r="EC289" s="17"/>
      <c r="ED289" s="17"/>
      <c r="EE289" s="17"/>
      <c r="EF289" s="17"/>
      <c r="EG289" s="17"/>
      <c r="EH289" s="17"/>
      <c r="EI289" s="17"/>
      <c r="EJ289" s="17"/>
      <c r="EK289" s="17"/>
      <c r="EL289" s="17"/>
      <c r="EM289" s="17"/>
      <c r="EN289" s="17"/>
      <c r="EO289" s="17"/>
      <c r="EP289" s="17"/>
      <c r="EQ289" s="17"/>
      <c r="ER289" s="17"/>
      <c r="ES289" s="17"/>
      <c r="ET289" s="17"/>
      <c r="EU289" s="17"/>
      <c r="EV289" s="17"/>
      <c r="EW289" s="17"/>
      <c r="EX289" s="17"/>
      <c r="EY289" s="17"/>
      <c r="EZ289" s="17"/>
      <c r="FA289" s="17"/>
      <c r="FB289" s="17"/>
      <c r="FC289" s="17"/>
      <c r="FD289" s="17"/>
      <c r="FE289" s="17"/>
      <c r="FF289" s="17"/>
      <c r="FG289" s="17"/>
      <c r="FH289" s="17"/>
      <c r="FI289" s="17"/>
      <c r="FJ289" s="17"/>
      <c r="FK289" s="17"/>
      <c r="FL289" s="17"/>
      <c r="FM289" s="17"/>
      <c r="FN289" s="17"/>
      <c r="FO289" s="17"/>
      <c r="FP289" s="17"/>
      <c r="FQ289" s="17"/>
      <c r="FR289" s="17"/>
      <c r="FS289" s="17"/>
      <c r="FT289" s="17"/>
      <c r="FU289" s="17"/>
      <c r="FV289" s="17"/>
      <c r="FW289" s="17"/>
      <c r="FX289" s="17"/>
      <c r="FY289" s="17"/>
      <c r="FZ289" s="17"/>
      <c r="GA289" s="17"/>
      <c r="GB289" s="17"/>
      <c r="GC289" s="17"/>
      <c r="GD289" s="17"/>
      <c r="GE289" s="17"/>
      <c r="GF289" s="17"/>
      <c r="GG289" s="17"/>
      <c r="GH289" s="17"/>
      <c r="GI289" s="17"/>
      <c r="GJ289" s="17"/>
      <c r="GK289" s="17"/>
      <c r="GL289" s="17"/>
      <c r="GM289" s="17"/>
      <c r="GN289" s="17"/>
      <c r="GO289" s="17"/>
      <c r="GP289" s="17"/>
      <c r="GQ289" s="17"/>
      <c r="GR289" s="17"/>
      <c r="GS289" s="17"/>
      <c r="GT289" s="17"/>
      <c r="GU289" s="17"/>
      <c r="GV289" s="17"/>
      <c r="GW289" s="17"/>
      <c r="GX289" s="17"/>
      <c r="GY289" s="17"/>
      <c r="GZ289" s="17"/>
      <c r="HA289" s="17"/>
      <c r="HB289" s="17"/>
      <c r="HC289" s="17"/>
      <c r="HD289" s="17"/>
      <c r="HE289" s="17"/>
      <c r="HF289" s="17"/>
      <c r="HG289" s="17"/>
      <c r="HH289" s="17"/>
      <c r="HI289" s="17"/>
      <c r="HJ289" s="17"/>
      <c r="HK289" s="17"/>
      <c r="HL289" s="17"/>
      <c r="HM289" s="17"/>
      <c r="HN289" s="17"/>
      <c r="HO289" s="17"/>
      <c r="HP289" s="17"/>
      <c r="HQ289" s="17"/>
      <c r="HR289" s="17"/>
      <c r="HS289" s="17"/>
      <c r="HT289" s="17"/>
      <c r="HU289" s="17"/>
      <c r="HV289" s="17"/>
      <c r="HW289" s="17"/>
      <c r="HX289" s="17"/>
      <c r="HY289" s="17"/>
      <c r="HZ289" s="17"/>
      <c r="IA289" s="17"/>
      <c r="IB289" s="17"/>
      <c r="IC289" s="17"/>
      <c r="ID289" s="17"/>
      <c r="IE289" s="17"/>
      <c r="IF289" s="17"/>
      <c r="IG289" s="17"/>
      <c r="IH289" s="17"/>
      <c r="II289" s="17"/>
      <c r="IJ289" s="17"/>
      <c r="IK289" s="17"/>
      <c r="IL289" s="17"/>
      <c r="IM289" s="17"/>
      <c r="IN289" s="17"/>
      <c r="IO289" s="17"/>
      <c r="IP289" s="17"/>
      <c r="IQ289" s="17"/>
      <c r="IR289" s="17"/>
      <c r="IS289" s="17"/>
      <c r="IT289" s="17"/>
      <c r="IU289" s="17"/>
      <c r="IV289" s="17"/>
      <c r="IW289" s="17"/>
      <c r="IX289" s="17"/>
      <c r="IY289" s="17"/>
      <c r="IZ289" s="17"/>
      <c r="JA289" s="17"/>
      <c r="JB289" s="17"/>
      <c r="JC289" s="17"/>
      <c r="JD289" s="17"/>
      <c r="JE289" s="17"/>
      <c r="JF289" s="17"/>
      <c r="JG289" s="17"/>
      <c r="JH289" s="17"/>
      <c r="JI289" s="17"/>
      <c r="JJ289" s="17"/>
      <c r="JK289" s="17"/>
      <c r="JL289" s="17"/>
      <c r="JM289" s="17"/>
      <c r="JN289" s="17"/>
      <c r="JO289" s="17"/>
      <c r="JP289" s="17"/>
      <c r="JQ289" s="17"/>
      <c r="JR289" s="17"/>
      <c r="JS289" s="17"/>
      <c r="JT289" s="17"/>
      <c r="JU289" s="17"/>
      <c r="JV289" s="17"/>
      <c r="JW289" s="17"/>
      <c r="JX289" s="17"/>
      <c r="JY289" s="17"/>
      <c r="JZ289" s="17"/>
      <c r="KA289" s="17"/>
      <c r="KB289" s="17"/>
      <c r="KC289" s="17"/>
      <c r="KD289" s="17"/>
      <c r="KE289" s="17"/>
      <c r="KF289" s="17"/>
      <c r="KG289" s="17"/>
      <c r="KH289" s="17"/>
      <c r="KI289" s="17"/>
      <c r="KJ289" s="17"/>
      <c r="KK289" s="17"/>
      <c r="KL289" s="17"/>
      <c r="KM289" s="17"/>
      <c r="KN289" s="17"/>
      <c r="KO289" s="17"/>
      <c r="KP289" s="17"/>
      <c r="KQ289" s="17"/>
      <c r="KR289" s="17"/>
      <c r="KS289" s="17"/>
      <c r="KT289" s="17"/>
      <c r="KU289" s="17"/>
      <c r="KV289" s="17"/>
      <c r="KW289" s="17"/>
      <c r="KX289" s="17"/>
      <c r="KY289" s="17"/>
      <c r="KZ289" s="17"/>
      <c r="LA289" s="17"/>
      <c r="LB289" s="17"/>
      <c r="LC289" s="17"/>
      <c r="LD289" s="17"/>
      <c r="LE289" s="17"/>
      <c r="LF289" s="17"/>
      <c r="LG289" s="17"/>
      <c r="LH289" s="17"/>
      <c r="LI289" s="17"/>
      <c r="LJ289" s="17"/>
      <c r="LK289" s="17"/>
      <c r="LL289" s="17"/>
      <c r="LM289" s="17"/>
      <c r="LN289" s="17"/>
      <c r="LO289" s="17"/>
      <c r="LP289" s="17"/>
      <c r="LQ289" s="17"/>
      <c r="LR289" s="17"/>
      <c r="LS289" s="17"/>
      <c r="LT289" s="17"/>
      <c r="LU289" s="17"/>
      <c r="LV289" s="17"/>
      <c r="LW289" s="17"/>
      <c r="LX289" s="17"/>
      <c r="LY289" s="17"/>
      <c r="LZ289" s="17"/>
      <c r="MA289" s="17"/>
      <c r="MB289" s="17"/>
      <c r="MC289" s="17"/>
      <c r="MD289" s="17"/>
      <c r="ME289" s="17"/>
      <c r="MF289" s="17"/>
      <c r="MG289" s="17"/>
      <c r="MH289" s="17"/>
      <c r="MI289" s="17"/>
      <c r="MJ289" s="17"/>
      <c r="MK289" s="17"/>
      <c r="ML289" s="17"/>
      <c r="MM289" s="17"/>
      <c r="MN289" s="17"/>
      <c r="MO289" s="17"/>
      <c r="MP289" s="17"/>
      <c r="MQ289" s="17"/>
      <c r="MR289" s="17"/>
      <c r="MS289" s="17"/>
      <c r="MT289" s="17"/>
      <c r="MU289" s="17"/>
      <c r="MV289" s="17"/>
      <c r="MW289" s="17"/>
      <c r="MX289" s="17"/>
      <c r="MY289" s="17"/>
      <c r="MZ289" s="17"/>
      <c r="NA289" s="17"/>
      <c r="NB289" s="17"/>
      <c r="NC289" s="17"/>
      <c r="ND289" s="17"/>
      <c r="NE289" s="17"/>
      <c r="NF289" s="17"/>
      <c r="NG289" s="17"/>
      <c r="NH289" s="17"/>
      <c r="NI289" s="17"/>
      <c r="NJ289" s="17"/>
      <c r="NK289" s="17"/>
      <c r="NL289" s="17"/>
      <c r="NM289" s="17"/>
      <c r="NN289" s="17"/>
      <c r="NO289" s="17"/>
      <c r="NP289" s="17"/>
      <c r="NQ289" s="17"/>
      <c r="NR289" s="17"/>
      <c r="NS289" s="17"/>
      <c r="NT289" s="17"/>
      <c r="NU289" s="17"/>
      <c r="NV289" s="17"/>
      <c r="NW289" s="17"/>
      <c r="NX289" s="17"/>
      <c r="NY289" s="17"/>
      <c r="NZ289" s="17"/>
      <c r="OA289" s="17"/>
      <c r="OB289" s="17"/>
      <c r="OC289" s="17"/>
      <c r="OD289" s="17"/>
      <c r="OE289" s="17"/>
      <c r="OF289" s="17"/>
      <c r="OG289" s="17"/>
      <c r="OH289" s="17"/>
      <c r="OI289" s="17"/>
      <c r="OJ289" s="17"/>
      <c r="OK289" s="17"/>
      <c r="OL289" s="17"/>
      <c r="OM289" s="17"/>
      <c r="ON289" s="17"/>
      <c r="OO289" s="17"/>
      <c r="OP289" s="17"/>
      <c r="OQ289" s="17"/>
      <c r="OR289" s="17"/>
      <c r="OS289" s="17"/>
      <c r="OT289" s="17"/>
      <c r="OU289" s="17"/>
      <c r="OV289" s="17"/>
      <c r="OW289" s="17"/>
      <c r="OX289" s="17"/>
      <c r="OY289" s="17"/>
      <c r="OZ289" s="17"/>
      <c r="PA289" s="17"/>
      <c r="PB289" s="17"/>
      <c r="PC289" s="17"/>
      <c r="PD289" s="17"/>
      <c r="PE289" s="17"/>
      <c r="PF289" s="17"/>
      <c r="PG289" s="17"/>
      <c r="PH289" s="17"/>
      <c r="PI289" s="17"/>
      <c r="PJ289" s="17"/>
      <c r="PK289" s="17"/>
      <c r="PL289" s="17"/>
      <c r="PM289" s="17"/>
      <c r="PN289" s="17"/>
      <c r="PO289" s="17"/>
      <c r="PP289" s="17"/>
      <c r="PQ289" s="17"/>
      <c r="PR289" s="17"/>
      <c r="PS289" s="17"/>
      <c r="PT289" s="17"/>
      <c r="PU289" s="17"/>
      <c r="PV289" s="17"/>
      <c r="PW289" s="17"/>
      <c r="PX289" s="17"/>
      <c r="PY289" s="17"/>
      <c r="PZ289" s="17"/>
      <c r="QA289" s="17"/>
      <c r="QB289" s="17"/>
      <c r="QC289" s="17"/>
      <c r="QD289" s="17"/>
      <c r="QE289" s="17"/>
      <c r="QF289" s="17"/>
      <c r="QG289" s="17"/>
      <c r="QH289" s="17"/>
      <c r="QI289" s="17"/>
      <c r="QJ289" s="17"/>
      <c r="QK289" s="17"/>
      <c r="QL289" s="17"/>
      <c r="QM289" s="17"/>
      <c r="QN289" s="17"/>
      <c r="QO289" s="17"/>
      <c r="QP289" s="17"/>
      <c r="QQ289" s="17"/>
      <c r="QR289" s="17"/>
      <c r="QS289" s="17"/>
      <c r="QT289" s="17"/>
      <c r="QU289" s="17"/>
      <c r="QV289" s="17"/>
      <c r="QW289" s="17"/>
      <c r="QX289" s="17"/>
      <c r="QY289" s="17"/>
      <c r="QZ289" s="17"/>
      <c r="RA289" s="17"/>
      <c r="RB289" s="17"/>
      <c r="RC289" s="17"/>
      <c r="RD289" s="17"/>
      <c r="RE289" s="17"/>
      <c r="RF289" s="17"/>
      <c r="RG289" s="17"/>
      <c r="RH289" s="17"/>
      <c r="RI289" s="17"/>
      <c r="RJ289" s="17"/>
      <c r="RK289" s="17"/>
      <c r="RL289" s="17"/>
      <c r="RM289" s="17"/>
      <c r="RN289" s="17"/>
      <c r="RO289" s="17"/>
      <c r="RP289" s="17"/>
      <c r="RQ289" s="17"/>
      <c r="RR289" s="17"/>
      <c r="RS289" s="17"/>
      <c r="RT289" s="17"/>
      <c r="RU289" s="17"/>
      <c r="RV289" s="17"/>
      <c r="RW289" s="17"/>
      <c r="RX289" s="17"/>
      <c r="RY289" s="17"/>
      <c r="RZ289" s="17"/>
      <c r="SA289" s="17"/>
      <c r="SB289" s="17"/>
      <c r="SC289" s="17"/>
      <c r="SD289" s="17"/>
      <c r="SE289" s="17"/>
      <c r="SF289" s="17"/>
      <c r="SG289" s="17"/>
      <c r="SH289" s="17"/>
      <c r="SI289" s="17"/>
      <c r="SJ289" s="17"/>
      <c r="SK289" s="17"/>
      <c r="SL289" s="17"/>
      <c r="SM289" s="17"/>
      <c r="SN289" s="17"/>
      <c r="SO289" s="17"/>
      <c r="SP289" s="17"/>
      <c r="SQ289" s="17"/>
      <c r="SR289" s="17"/>
      <c r="SS289" s="17"/>
      <c r="ST289" s="17"/>
      <c r="SU289" s="17"/>
    </row>
    <row r="290" spans="1:515" s="17" customFormat="1" ht="71.25" hidden="1" customHeight="1" x14ac:dyDescent="0.25">
      <c r="A290" s="62"/>
      <c r="B290" s="67" t="s">
        <v>1657</v>
      </c>
      <c r="C290" s="4" t="s">
        <v>1227</v>
      </c>
      <c r="D290" s="4" t="s">
        <v>720</v>
      </c>
      <c r="E290" s="7" t="s">
        <v>721</v>
      </c>
      <c r="F290" s="7" t="s">
        <v>1224</v>
      </c>
      <c r="G290" s="4" t="s">
        <v>76</v>
      </c>
      <c r="H290" s="45" t="s">
        <v>271</v>
      </c>
      <c r="I290" s="4"/>
      <c r="J290" s="14">
        <v>45139</v>
      </c>
      <c r="K290" s="14">
        <v>45230</v>
      </c>
      <c r="L290" s="66">
        <f t="shared" si="19"/>
        <v>91</v>
      </c>
      <c r="M290" s="4" t="s">
        <v>71</v>
      </c>
      <c r="N290" s="4" t="s">
        <v>72</v>
      </c>
      <c r="O290" s="4" t="s">
        <v>722</v>
      </c>
      <c r="P290" s="4" t="s">
        <v>1905</v>
      </c>
      <c r="Q290" s="4" t="s">
        <v>1906</v>
      </c>
      <c r="R290" s="4" t="s">
        <v>29</v>
      </c>
      <c r="S290" s="4"/>
      <c r="T290" s="4" t="s">
        <v>31</v>
      </c>
      <c r="U290" s="4"/>
      <c r="V290" s="4"/>
      <c r="W290" s="4"/>
      <c r="X290" s="4"/>
      <c r="Y290" s="4"/>
      <c r="Z290" s="4"/>
      <c r="AA290" s="4"/>
      <c r="AB290" s="4"/>
      <c r="AC290" s="4"/>
      <c r="AD290" s="4"/>
      <c r="AE290" s="4" t="s">
        <v>121</v>
      </c>
      <c r="AF290" s="4" t="s">
        <v>138</v>
      </c>
      <c r="AG290" s="4"/>
      <c r="AH290" s="4"/>
      <c r="AI290" s="4"/>
      <c r="AJ290" s="4"/>
      <c r="AK290" s="4"/>
      <c r="AL290" s="4" t="s">
        <v>1816</v>
      </c>
      <c r="AM290" s="4"/>
      <c r="AN290" s="4"/>
      <c r="AO290" s="4"/>
      <c r="AP290" s="4" t="s">
        <v>47</v>
      </c>
      <c r="AQ290" s="4"/>
      <c r="AR290" s="4"/>
      <c r="AS290" s="4" t="s">
        <v>50</v>
      </c>
      <c r="AT290" s="4"/>
      <c r="AU290" s="4"/>
      <c r="AV290" s="4"/>
      <c r="AW290" s="4"/>
      <c r="AX290" s="4"/>
      <c r="AY290" s="4" t="s">
        <v>54</v>
      </c>
      <c r="AZ290" s="4"/>
      <c r="BA290" s="4"/>
      <c r="BB290" s="4"/>
      <c r="BC290" s="4"/>
      <c r="BD290" s="4"/>
      <c r="BE290" s="4"/>
      <c r="BF290" s="4"/>
      <c r="BG290" s="4"/>
      <c r="BH290" s="4"/>
      <c r="BI290" s="4"/>
      <c r="BJ290" s="4" t="s">
        <v>57</v>
      </c>
      <c r="BK290" s="4"/>
      <c r="BL290" s="4"/>
      <c r="BM290" s="4"/>
      <c r="BN290" s="4"/>
      <c r="BO290" s="62"/>
    </row>
    <row r="291" spans="1:515" s="17" customFormat="1" ht="71.25" hidden="1" customHeight="1" x14ac:dyDescent="0.25">
      <c r="A291" s="62"/>
      <c r="B291" s="67" t="s">
        <v>1658</v>
      </c>
      <c r="C291" s="4" t="s">
        <v>1876</v>
      </c>
      <c r="D291" s="4" t="s">
        <v>1228</v>
      </c>
      <c r="E291" s="4" t="s">
        <v>1229</v>
      </c>
      <c r="F291" s="4" t="s">
        <v>1230</v>
      </c>
      <c r="G291" s="4" t="s">
        <v>76</v>
      </c>
      <c r="H291" s="45" t="s">
        <v>271</v>
      </c>
      <c r="I291" s="4" t="s">
        <v>98</v>
      </c>
      <c r="J291" s="14">
        <v>44986</v>
      </c>
      <c r="K291" s="14">
        <v>45107</v>
      </c>
      <c r="L291" s="66">
        <f t="shared" si="19"/>
        <v>121</v>
      </c>
      <c r="M291" s="4" t="s">
        <v>71</v>
      </c>
      <c r="N291" s="4" t="s">
        <v>72</v>
      </c>
      <c r="O291" s="4" t="s">
        <v>1843</v>
      </c>
      <c r="P291" s="4" t="s">
        <v>1905</v>
      </c>
      <c r="Q291" s="4" t="s">
        <v>1906</v>
      </c>
      <c r="R291" s="4" t="s">
        <v>29</v>
      </c>
      <c r="S291" s="4"/>
      <c r="T291" s="4" t="s">
        <v>31</v>
      </c>
      <c r="U291" s="4"/>
      <c r="V291" s="4"/>
      <c r="W291" s="4"/>
      <c r="X291" s="4"/>
      <c r="Y291" s="4"/>
      <c r="Z291" s="4"/>
      <c r="AA291" s="4"/>
      <c r="AB291" s="4"/>
      <c r="AC291" s="4"/>
      <c r="AD291" s="4"/>
      <c r="AE291" s="4"/>
      <c r="AF291" s="4"/>
      <c r="AG291" s="4"/>
      <c r="AH291" s="4"/>
      <c r="AI291" s="4"/>
      <c r="AJ291" s="4"/>
      <c r="AK291" s="4"/>
      <c r="AL291" s="4" t="s">
        <v>1816</v>
      </c>
      <c r="AM291" s="4"/>
      <c r="AN291" s="4"/>
      <c r="AO291" s="4"/>
      <c r="AP291" s="4" t="s">
        <v>47</v>
      </c>
      <c r="AQ291" s="4"/>
      <c r="AR291" s="4"/>
      <c r="AS291" s="4"/>
      <c r="AT291" s="4"/>
      <c r="AU291" s="4"/>
      <c r="AV291" s="4"/>
      <c r="AW291" s="4"/>
      <c r="AX291" s="4"/>
      <c r="AY291" s="4" t="s">
        <v>54</v>
      </c>
      <c r="AZ291" s="4"/>
      <c r="BA291" s="4"/>
      <c r="BB291" s="4"/>
      <c r="BC291" s="4"/>
      <c r="BD291" s="4"/>
      <c r="BE291" s="4"/>
      <c r="BF291" s="4"/>
      <c r="BG291" s="4"/>
      <c r="BH291" s="4"/>
      <c r="BI291" s="4"/>
      <c r="BJ291" s="4"/>
      <c r="BK291" s="4"/>
      <c r="BL291" s="4"/>
      <c r="BM291" s="4"/>
      <c r="BN291" s="4"/>
      <c r="BO291" s="62"/>
    </row>
    <row r="292" spans="1:515" s="17" customFormat="1" ht="71.25" hidden="1" customHeight="1" x14ac:dyDescent="0.25">
      <c r="A292" s="62"/>
      <c r="B292" s="67" t="s">
        <v>1659</v>
      </c>
      <c r="C292" s="4" t="s">
        <v>1877</v>
      </c>
      <c r="D292" s="4" t="s">
        <v>1228</v>
      </c>
      <c r="E292" s="4" t="s">
        <v>1229</v>
      </c>
      <c r="F292" s="4" t="s">
        <v>1230</v>
      </c>
      <c r="G292" s="4" t="s">
        <v>76</v>
      </c>
      <c r="H292" s="45" t="s">
        <v>271</v>
      </c>
      <c r="I292" s="4" t="s">
        <v>98</v>
      </c>
      <c r="J292" s="14">
        <v>45170</v>
      </c>
      <c r="K292" s="14">
        <v>45290</v>
      </c>
      <c r="L292" s="66">
        <f t="shared" si="19"/>
        <v>120</v>
      </c>
      <c r="M292" s="4" t="s">
        <v>71</v>
      </c>
      <c r="N292" s="4" t="s">
        <v>72</v>
      </c>
      <c r="O292" s="4" t="s">
        <v>1843</v>
      </c>
      <c r="P292" s="4" t="s">
        <v>1905</v>
      </c>
      <c r="Q292" s="4" t="s">
        <v>1906</v>
      </c>
      <c r="R292" s="4" t="s">
        <v>29</v>
      </c>
      <c r="S292" s="4"/>
      <c r="T292" s="4" t="s">
        <v>31</v>
      </c>
      <c r="U292" s="4"/>
      <c r="V292" s="4"/>
      <c r="W292" s="4"/>
      <c r="X292" s="4"/>
      <c r="Y292" s="4"/>
      <c r="Z292" s="4"/>
      <c r="AA292" s="4"/>
      <c r="AB292" s="4"/>
      <c r="AC292" s="4"/>
      <c r="AD292" s="4"/>
      <c r="AE292" s="4"/>
      <c r="AF292" s="4"/>
      <c r="AG292" s="4"/>
      <c r="AH292" s="4"/>
      <c r="AI292" s="4"/>
      <c r="AJ292" s="4"/>
      <c r="AK292" s="4"/>
      <c r="AL292" s="4" t="s">
        <v>1816</v>
      </c>
      <c r="AM292" s="4"/>
      <c r="AN292" s="4"/>
      <c r="AO292" s="4"/>
      <c r="AP292" s="4" t="s">
        <v>47</v>
      </c>
      <c r="AQ292" s="4"/>
      <c r="AR292" s="4"/>
      <c r="AS292" s="4"/>
      <c r="AT292" s="4"/>
      <c r="AU292" s="4"/>
      <c r="AV292" s="4"/>
      <c r="AW292" s="4"/>
      <c r="AX292" s="4"/>
      <c r="AY292" s="4" t="s">
        <v>54</v>
      </c>
      <c r="AZ292" s="4"/>
      <c r="BA292" s="4"/>
      <c r="BB292" s="4"/>
      <c r="BC292" s="4"/>
      <c r="BD292" s="4"/>
      <c r="BE292" s="4"/>
      <c r="BF292" s="4"/>
      <c r="BG292" s="4"/>
      <c r="BH292" s="4"/>
      <c r="BI292" s="4"/>
      <c r="BJ292" s="4"/>
      <c r="BK292" s="4"/>
      <c r="BL292" s="4"/>
      <c r="BM292" s="4"/>
      <c r="BN292" s="4"/>
      <c r="BO292" s="62"/>
    </row>
    <row r="293" spans="1:515" s="64" customFormat="1" ht="135.75" hidden="1" customHeight="1" x14ac:dyDescent="0.25">
      <c r="A293" s="62"/>
      <c r="B293" s="67" t="s">
        <v>1660</v>
      </c>
      <c r="C293" s="126" t="s">
        <v>751</v>
      </c>
      <c r="D293" s="126" t="s">
        <v>752</v>
      </c>
      <c r="E293" s="126" t="s">
        <v>1231</v>
      </c>
      <c r="F293" s="126" t="s">
        <v>753</v>
      </c>
      <c r="G293" s="4" t="s">
        <v>74</v>
      </c>
      <c r="H293" s="16" t="s">
        <v>286</v>
      </c>
      <c r="I293" s="4"/>
      <c r="J293" s="14">
        <v>44928</v>
      </c>
      <c r="K293" s="14">
        <v>45030</v>
      </c>
      <c r="L293" s="66">
        <f t="shared" si="19"/>
        <v>102</v>
      </c>
      <c r="M293" s="16" t="s">
        <v>71</v>
      </c>
      <c r="N293" s="4" t="s">
        <v>72</v>
      </c>
      <c r="O293" s="6" t="s">
        <v>1232</v>
      </c>
      <c r="P293" s="4" t="s">
        <v>1905</v>
      </c>
      <c r="Q293" s="4" t="s">
        <v>488</v>
      </c>
      <c r="R293" s="4" t="s">
        <v>29</v>
      </c>
      <c r="S293" s="4" t="s">
        <v>30</v>
      </c>
      <c r="T293" s="4" t="s">
        <v>31</v>
      </c>
      <c r="U293" s="4" t="s">
        <v>32</v>
      </c>
      <c r="V293" s="4"/>
      <c r="W293" s="4" t="s">
        <v>34</v>
      </c>
      <c r="X293" s="4"/>
      <c r="Y293" s="4"/>
      <c r="Z293" s="4"/>
      <c r="AA293" s="4"/>
      <c r="AB293" s="4"/>
      <c r="AC293" s="4"/>
      <c r="AD293" s="4"/>
      <c r="AE293" s="4"/>
      <c r="AF293" s="4"/>
      <c r="AG293" s="4"/>
      <c r="AH293" s="4"/>
      <c r="AI293" s="4"/>
      <c r="AJ293" s="4"/>
      <c r="AK293" s="4"/>
      <c r="AL293" s="4" t="s">
        <v>1816</v>
      </c>
      <c r="AM293" s="4"/>
      <c r="AN293" s="4"/>
      <c r="AO293" s="4"/>
      <c r="AP293" s="4" t="s">
        <v>47</v>
      </c>
      <c r="AQ293" s="4"/>
      <c r="AR293" s="4"/>
      <c r="AS293" s="4"/>
      <c r="AT293" s="4"/>
      <c r="AU293" s="4"/>
      <c r="AV293" s="4"/>
      <c r="AW293" s="4"/>
      <c r="AX293" s="4"/>
      <c r="AY293" s="4"/>
      <c r="AZ293" s="4" t="s">
        <v>106</v>
      </c>
      <c r="BA293" s="4"/>
      <c r="BB293" s="4"/>
      <c r="BC293" s="4"/>
      <c r="BD293" s="4"/>
      <c r="BE293" s="4"/>
      <c r="BF293" s="4"/>
      <c r="BG293" s="4"/>
      <c r="BH293" s="4"/>
      <c r="BI293" s="4"/>
      <c r="BJ293" s="4"/>
      <c r="BK293" s="4"/>
      <c r="BL293" s="4"/>
      <c r="BM293" s="4"/>
      <c r="BN293" s="4"/>
      <c r="BO293" s="62"/>
      <c r="BP293" s="17"/>
      <c r="BQ293" s="17"/>
      <c r="BR293" s="17"/>
      <c r="BS293" s="17"/>
      <c r="BT293" s="17"/>
      <c r="BU293" s="17"/>
      <c r="BV293" s="17"/>
      <c r="BW293" s="17"/>
      <c r="BX293" s="17"/>
      <c r="BY293" s="17"/>
      <c r="BZ293" s="17"/>
      <c r="CA293" s="17"/>
      <c r="CB293" s="17"/>
      <c r="CC293" s="17"/>
      <c r="CD293" s="17"/>
      <c r="CE293" s="17"/>
      <c r="CF293" s="17"/>
      <c r="CG293" s="17"/>
      <c r="CH293" s="17"/>
      <c r="CI293" s="17"/>
      <c r="CJ293" s="17"/>
      <c r="CK293" s="17"/>
      <c r="CL293" s="17"/>
      <c r="CM293" s="17"/>
      <c r="CN293" s="17"/>
      <c r="CO293" s="17"/>
      <c r="CP293" s="17"/>
      <c r="CQ293" s="17"/>
      <c r="CR293" s="17"/>
      <c r="CS293" s="17"/>
      <c r="CT293" s="17"/>
      <c r="CU293" s="17"/>
      <c r="CV293" s="17"/>
      <c r="CW293" s="17"/>
      <c r="CX293" s="17"/>
      <c r="CY293" s="17"/>
      <c r="CZ293" s="17"/>
      <c r="DA293" s="17"/>
      <c r="DB293" s="17"/>
      <c r="DC293" s="17"/>
      <c r="DD293" s="17"/>
      <c r="DE293" s="17"/>
      <c r="DF293" s="17"/>
      <c r="DG293" s="17"/>
      <c r="DH293" s="17"/>
      <c r="DI293" s="17"/>
      <c r="DJ293" s="17"/>
      <c r="DK293" s="17"/>
      <c r="DL293" s="17"/>
      <c r="DM293" s="17"/>
      <c r="DN293" s="17"/>
      <c r="DO293" s="17"/>
      <c r="DP293" s="17"/>
      <c r="DQ293" s="17"/>
      <c r="DR293" s="17"/>
      <c r="DS293" s="17"/>
      <c r="DT293" s="17"/>
      <c r="DU293" s="17"/>
      <c r="DV293" s="17"/>
      <c r="DW293" s="17"/>
      <c r="DX293" s="17"/>
      <c r="DY293" s="17"/>
      <c r="DZ293" s="17"/>
      <c r="EA293" s="17"/>
      <c r="EB293" s="17"/>
      <c r="EC293" s="17"/>
      <c r="ED293" s="17"/>
      <c r="EE293" s="17"/>
      <c r="EF293" s="17"/>
      <c r="EG293" s="17"/>
      <c r="EH293" s="17"/>
      <c r="EI293" s="17"/>
      <c r="EJ293" s="17"/>
      <c r="EK293" s="17"/>
      <c r="EL293" s="17"/>
      <c r="EM293" s="17"/>
      <c r="EN293" s="17"/>
      <c r="EO293" s="17"/>
      <c r="EP293" s="17"/>
      <c r="EQ293" s="17"/>
      <c r="ER293" s="17"/>
      <c r="ES293" s="17"/>
      <c r="ET293" s="17"/>
      <c r="EU293" s="17"/>
      <c r="EV293" s="17"/>
      <c r="EW293" s="17"/>
      <c r="EX293" s="17"/>
      <c r="EY293" s="17"/>
      <c r="EZ293" s="17"/>
      <c r="FA293" s="17"/>
      <c r="FB293" s="17"/>
      <c r="FC293" s="17"/>
      <c r="FD293" s="17"/>
      <c r="FE293" s="17"/>
      <c r="FF293" s="17"/>
      <c r="FG293" s="17"/>
      <c r="FH293" s="17"/>
      <c r="FI293" s="17"/>
      <c r="FJ293" s="17"/>
      <c r="FK293" s="17"/>
      <c r="FL293" s="17"/>
      <c r="FM293" s="17"/>
      <c r="FN293" s="17"/>
      <c r="FO293" s="17"/>
      <c r="FP293" s="17"/>
      <c r="FQ293" s="17"/>
      <c r="FR293" s="17"/>
      <c r="FS293" s="17"/>
      <c r="FT293" s="17"/>
      <c r="FU293" s="17"/>
      <c r="FV293" s="17"/>
      <c r="FW293" s="17"/>
      <c r="FX293" s="17"/>
      <c r="FY293" s="17"/>
      <c r="FZ293" s="17"/>
      <c r="GA293" s="17"/>
      <c r="GB293" s="17"/>
      <c r="GC293" s="17"/>
      <c r="GD293" s="17"/>
      <c r="GE293" s="17"/>
      <c r="GF293" s="17"/>
      <c r="GG293" s="17"/>
      <c r="GH293" s="17"/>
      <c r="GI293" s="17"/>
      <c r="GJ293" s="17"/>
      <c r="GK293" s="17"/>
      <c r="GL293" s="17"/>
      <c r="GM293" s="17"/>
      <c r="GN293" s="17"/>
      <c r="GO293" s="17"/>
      <c r="GP293" s="17"/>
      <c r="GQ293" s="17"/>
      <c r="GR293" s="17"/>
      <c r="GS293" s="17"/>
      <c r="GT293" s="17"/>
      <c r="GU293" s="17"/>
      <c r="GV293" s="17"/>
      <c r="GW293" s="17"/>
      <c r="GX293" s="17"/>
      <c r="GY293" s="17"/>
      <c r="GZ293" s="17"/>
      <c r="HA293" s="17"/>
      <c r="HB293" s="17"/>
      <c r="HC293" s="17"/>
      <c r="HD293" s="17"/>
      <c r="HE293" s="17"/>
      <c r="HF293" s="17"/>
      <c r="HG293" s="17"/>
      <c r="HH293" s="17"/>
      <c r="HI293" s="17"/>
      <c r="HJ293" s="17"/>
      <c r="HK293" s="17"/>
      <c r="HL293" s="17"/>
      <c r="HM293" s="17"/>
      <c r="HN293" s="17"/>
      <c r="HO293" s="17"/>
      <c r="HP293" s="17"/>
      <c r="HQ293" s="17"/>
      <c r="HR293" s="17"/>
      <c r="HS293" s="17"/>
      <c r="HT293" s="17"/>
      <c r="HU293" s="17"/>
      <c r="HV293" s="17"/>
      <c r="HW293" s="17"/>
      <c r="HX293" s="17"/>
      <c r="HY293" s="17"/>
      <c r="HZ293" s="17"/>
      <c r="IA293" s="17"/>
      <c r="IB293" s="17"/>
      <c r="IC293" s="17"/>
      <c r="ID293" s="17"/>
      <c r="IE293" s="17"/>
      <c r="IF293" s="17"/>
      <c r="IG293" s="17"/>
      <c r="IH293" s="17"/>
      <c r="II293" s="17"/>
      <c r="IJ293" s="17"/>
      <c r="IK293" s="17"/>
      <c r="IL293" s="17"/>
      <c r="IM293" s="17"/>
      <c r="IN293" s="17"/>
      <c r="IO293" s="17"/>
      <c r="IP293" s="17"/>
      <c r="IQ293" s="17"/>
      <c r="IR293" s="17"/>
      <c r="IS293" s="17"/>
      <c r="IT293" s="17"/>
      <c r="IU293" s="17"/>
      <c r="IV293" s="17"/>
      <c r="IW293" s="17"/>
      <c r="IX293" s="17"/>
      <c r="IY293" s="17"/>
      <c r="IZ293" s="17"/>
      <c r="JA293" s="17"/>
      <c r="JB293" s="17"/>
      <c r="JC293" s="17"/>
      <c r="JD293" s="17"/>
      <c r="JE293" s="17"/>
      <c r="JF293" s="17"/>
      <c r="JG293" s="17"/>
      <c r="JH293" s="17"/>
      <c r="JI293" s="17"/>
      <c r="JJ293" s="17"/>
      <c r="JK293" s="17"/>
      <c r="JL293" s="17"/>
      <c r="JM293" s="17"/>
      <c r="JN293" s="17"/>
      <c r="JO293" s="17"/>
      <c r="JP293" s="17"/>
      <c r="JQ293" s="17"/>
      <c r="JR293" s="17"/>
      <c r="JS293" s="17"/>
      <c r="JT293" s="17"/>
      <c r="JU293" s="17"/>
      <c r="JV293" s="17"/>
      <c r="JW293" s="17"/>
      <c r="JX293" s="17"/>
      <c r="JY293" s="17"/>
      <c r="JZ293" s="17"/>
      <c r="KA293" s="17"/>
      <c r="KB293" s="17"/>
      <c r="KC293" s="17"/>
      <c r="KD293" s="17"/>
      <c r="KE293" s="17"/>
      <c r="KF293" s="17"/>
      <c r="KG293" s="17"/>
      <c r="KH293" s="17"/>
      <c r="KI293" s="17"/>
      <c r="KJ293" s="17"/>
      <c r="KK293" s="17"/>
      <c r="KL293" s="17"/>
      <c r="KM293" s="17"/>
      <c r="KN293" s="17"/>
      <c r="KO293" s="17"/>
      <c r="KP293" s="17"/>
      <c r="KQ293" s="17"/>
      <c r="KR293" s="17"/>
      <c r="KS293" s="17"/>
      <c r="KT293" s="17"/>
      <c r="KU293" s="17"/>
      <c r="KV293" s="17"/>
      <c r="KW293" s="17"/>
      <c r="KX293" s="17"/>
      <c r="KY293" s="17"/>
      <c r="KZ293" s="17"/>
      <c r="LA293" s="17"/>
      <c r="LB293" s="17"/>
      <c r="LC293" s="17"/>
      <c r="LD293" s="17"/>
      <c r="LE293" s="17"/>
      <c r="LF293" s="17"/>
      <c r="LG293" s="17"/>
      <c r="LH293" s="17"/>
      <c r="LI293" s="17"/>
      <c r="LJ293" s="17"/>
      <c r="LK293" s="17"/>
      <c r="LL293" s="17"/>
      <c r="LM293" s="17"/>
      <c r="LN293" s="17"/>
      <c r="LO293" s="17"/>
      <c r="LP293" s="17"/>
      <c r="LQ293" s="17"/>
      <c r="LR293" s="17"/>
      <c r="LS293" s="17"/>
      <c r="LT293" s="17"/>
      <c r="LU293" s="17"/>
      <c r="LV293" s="17"/>
      <c r="LW293" s="17"/>
      <c r="LX293" s="17"/>
      <c r="LY293" s="17"/>
      <c r="LZ293" s="17"/>
      <c r="MA293" s="17"/>
      <c r="MB293" s="17"/>
      <c r="MC293" s="17"/>
      <c r="MD293" s="17"/>
      <c r="ME293" s="17"/>
      <c r="MF293" s="17"/>
      <c r="MG293" s="17"/>
      <c r="MH293" s="17"/>
      <c r="MI293" s="17"/>
      <c r="MJ293" s="17"/>
      <c r="MK293" s="17"/>
      <c r="ML293" s="17"/>
      <c r="MM293" s="17"/>
      <c r="MN293" s="17"/>
      <c r="MO293" s="17"/>
      <c r="MP293" s="17"/>
      <c r="MQ293" s="17"/>
      <c r="MR293" s="17"/>
      <c r="MS293" s="17"/>
      <c r="MT293" s="17"/>
      <c r="MU293" s="17"/>
      <c r="MV293" s="17"/>
      <c r="MW293" s="17"/>
      <c r="MX293" s="17"/>
      <c r="MY293" s="17"/>
      <c r="MZ293" s="17"/>
      <c r="NA293" s="17"/>
      <c r="NB293" s="17"/>
      <c r="NC293" s="17"/>
      <c r="ND293" s="17"/>
      <c r="NE293" s="17"/>
      <c r="NF293" s="17"/>
      <c r="NG293" s="17"/>
      <c r="NH293" s="17"/>
      <c r="NI293" s="17"/>
      <c r="NJ293" s="17"/>
      <c r="NK293" s="17"/>
      <c r="NL293" s="17"/>
      <c r="NM293" s="17"/>
      <c r="NN293" s="17"/>
      <c r="NO293" s="17"/>
      <c r="NP293" s="17"/>
      <c r="NQ293" s="17"/>
      <c r="NR293" s="17"/>
      <c r="NS293" s="17"/>
      <c r="NT293" s="17"/>
      <c r="NU293" s="17"/>
      <c r="NV293" s="17"/>
      <c r="NW293" s="17"/>
      <c r="NX293" s="17"/>
      <c r="NY293" s="17"/>
      <c r="NZ293" s="17"/>
      <c r="OA293" s="17"/>
      <c r="OB293" s="17"/>
      <c r="OC293" s="17"/>
      <c r="OD293" s="17"/>
      <c r="OE293" s="17"/>
      <c r="OF293" s="17"/>
      <c r="OG293" s="17"/>
      <c r="OH293" s="17"/>
      <c r="OI293" s="17"/>
      <c r="OJ293" s="17"/>
      <c r="OK293" s="17"/>
      <c r="OL293" s="17"/>
      <c r="OM293" s="17"/>
      <c r="ON293" s="17"/>
      <c r="OO293" s="17"/>
      <c r="OP293" s="17"/>
      <c r="OQ293" s="17"/>
      <c r="OR293" s="17"/>
      <c r="OS293" s="17"/>
      <c r="OT293" s="17"/>
      <c r="OU293" s="17"/>
      <c r="OV293" s="17"/>
      <c r="OW293" s="17"/>
      <c r="OX293" s="17"/>
      <c r="OY293" s="17"/>
      <c r="OZ293" s="17"/>
      <c r="PA293" s="17"/>
      <c r="PB293" s="17"/>
      <c r="PC293" s="17"/>
      <c r="PD293" s="17"/>
      <c r="PE293" s="17"/>
      <c r="PF293" s="17"/>
      <c r="PG293" s="17"/>
      <c r="PH293" s="17"/>
      <c r="PI293" s="17"/>
      <c r="PJ293" s="17"/>
      <c r="PK293" s="17"/>
      <c r="PL293" s="17"/>
      <c r="PM293" s="17"/>
      <c r="PN293" s="17"/>
      <c r="PO293" s="17"/>
      <c r="PP293" s="17"/>
      <c r="PQ293" s="17"/>
      <c r="PR293" s="17"/>
      <c r="PS293" s="17"/>
      <c r="PT293" s="17"/>
      <c r="PU293" s="17"/>
      <c r="PV293" s="17"/>
      <c r="PW293" s="17"/>
      <c r="PX293" s="17"/>
      <c r="PY293" s="17"/>
      <c r="PZ293" s="17"/>
      <c r="QA293" s="17"/>
      <c r="QB293" s="17"/>
      <c r="QC293" s="17"/>
      <c r="QD293" s="17"/>
      <c r="QE293" s="17"/>
      <c r="QF293" s="17"/>
      <c r="QG293" s="17"/>
      <c r="QH293" s="17"/>
      <c r="QI293" s="17"/>
      <c r="QJ293" s="17"/>
      <c r="QK293" s="17"/>
      <c r="QL293" s="17"/>
      <c r="QM293" s="17"/>
      <c r="QN293" s="17"/>
      <c r="QO293" s="17"/>
      <c r="QP293" s="17"/>
      <c r="QQ293" s="17"/>
      <c r="QR293" s="17"/>
      <c r="QS293" s="17"/>
      <c r="QT293" s="17"/>
      <c r="QU293" s="17"/>
      <c r="QV293" s="17"/>
      <c r="QW293" s="17"/>
      <c r="QX293" s="17"/>
      <c r="QY293" s="17"/>
      <c r="QZ293" s="17"/>
      <c r="RA293" s="17"/>
      <c r="RB293" s="17"/>
      <c r="RC293" s="17"/>
      <c r="RD293" s="17"/>
      <c r="RE293" s="17"/>
      <c r="RF293" s="17"/>
      <c r="RG293" s="17"/>
      <c r="RH293" s="17"/>
      <c r="RI293" s="17"/>
      <c r="RJ293" s="17"/>
      <c r="RK293" s="17"/>
      <c r="RL293" s="17"/>
      <c r="RM293" s="17"/>
      <c r="RN293" s="17"/>
      <c r="RO293" s="17"/>
      <c r="RP293" s="17"/>
      <c r="RQ293" s="17"/>
      <c r="RR293" s="17"/>
      <c r="RS293" s="17"/>
      <c r="RT293" s="17"/>
      <c r="RU293" s="17"/>
      <c r="RV293" s="17"/>
      <c r="RW293" s="17"/>
      <c r="RX293" s="17"/>
      <c r="RY293" s="17"/>
      <c r="RZ293" s="17"/>
      <c r="SA293" s="17"/>
      <c r="SB293" s="17"/>
      <c r="SC293" s="17"/>
      <c r="SD293" s="17"/>
      <c r="SE293" s="17"/>
      <c r="SF293" s="17"/>
      <c r="SG293" s="17"/>
      <c r="SH293" s="17"/>
      <c r="SI293" s="17"/>
      <c r="SJ293" s="17"/>
      <c r="SK293" s="17"/>
      <c r="SL293" s="17"/>
      <c r="SM293" s="17"/>
      <c r="SN293" s="17"/>
      <c r="SO293" s="17"/>
      <c r="SP293" s="17"/>
      <c r="SQ293" s="17"/>
      <c r="SR293" s="17"/>
      <c r="SS293" s="17"/>
      <c r="ST293" s="17"/>
      <c r="SU293" s="17"/>
    </row>
    <row r="294" spans="1:515" s="64" customFormat="1" ht="135.75" hidden="1" customHeight="1" x14ac:dyDescent="0.25">
      <c r="A294" s="62"/>
      <c r="B294" s="67" t="s">
        <v>1661</v>
      </c>
      <c r="C294" s="4" t="s">
        <v>754</v>
      </c>
      <c r="D294" s="4" t="s">
        <v>755</v>
      </c>
      <c r="E294" s="126" t="s">
        <v>1231</v>
      </c>
      <c r="F294" s="126" t="s">
        <v>1233</v>
      </c>
      <c r="G294" s="4" t="s">
        <v>74</v>
      </c>
      <c r="H294" s="4" t="s">
        <v>286</v>
      </c>
      <c r="I294" s="4"/>
      <c r="J294" s="14">
        <v>45017</v>
      </c>
      <c r="K294" s="14">
        <v>45121</v>
      </c>
      <c r="L294" s="66">
        <f t="shared" si="19"/>
        <v>104</v>
      </c>
      <c r="M294" s="4" t="s">
        <v>71</v>
      </c>
      <c r="N294" s="4" t="s">
        <v>72</v>
      </c>
      <c r="O294" s="6" t="s">
        <v>1232</v>
      </c>
      <c r="P294" s="4" t="s">
        <v>1905</v>
      </c>
      <c r="Q294" s="4" t="s">
        <v>488</v>
      </c>
      <c r="R294" s="4" t="s">
        <v>29</v>
      </c>
      <c r="S294" s="4" t="s">
        <v>30</v>
      </c>
      <c r="T294" s="4" t="s">
        <v>31</v>
      </c>
      <c r="U294" s="4" t="s">
        <v>32</v>
      </c>
      <c r="V294" s="4"/>
      <c r="W294" s="4" t="s">
        <v>34</v>
      </c>
      <c r="X294" s="4"/>
      <c r="Y294" s="4"/>
      <c r="Z294" s="4"/>
      <c r="AA294" s="4"/>
      <c r="AB294" s="4"/>
      <c r="AC294" s="4"/>
      <c r="AD294" s="4"/>
      <c r="AE294" s="4"/>
      <c r="AF294" s="4"/>
      <c r="AG294" s="4"/>
      <c r="AH294" s="4"/>
      <c r="AI294" s="4"/>
      <c r="AJ294" s="4"/>
      <c r="AK294" s="4"/>
      <c r="AL294" s="4" t="s">
        <v>1816</v>
      </c>
      <c r="AM294" s="4"/>
      <c r="AN294" s="4"/>
      <c r="AO294" s="4"/>
      <c r="AP294" s="4" t="s">
        <v>47</v>
      </c>
      <c r="AQ294" s="4"/>
      <c r="AR294" s="4"/>
      <c r="AS294" s="4"/>
      <c r="AT294" s="4"/>
      <c r="AU294" s="4"/>
      <c r="AV294" s="4"/>
      <c r="AW294" s="4"/>
      <c r="AX294" s="4"/>
      <c r="AY294" s="4"/>
      <c r="AZ294" s="4" t="s">
        <v>106</v>
      </c>
      <c r="BA294" s="4"/>
      <c r="BB294" s="4"/>
      <c r="BC294" s="4"/>
      <c r="BD294" s="4"/>
      <c r="BE294" s="4"/>
      <c r="BF294" s="4"/>
      <c r="BG294" s="4"/>
      <c r="BH294" s="4"/>
      <c r="BI294" s="4"/>
      <c r="BJ294" s="4"/>
      <c r="BK294" s="4"/>
      <c r="BL294" s="4"/>
      <c r="BM294" s="4"/>
      <c r="BN294" s="4"/>
      <c r="BO294" s="62"/>
      <c r="BP294" s="17"/>
      <c r="BQ294" s="17"/>
      <c r="BR294" s="17"/>
      <c r="BS294" s="17"/>
      <c r="BT294" s="17"/>
      <c r="BU294" s="17"/>
      <c r="BV294" s="17"/>
      <c r="BW294" s="17"/>
      <c r="BX294" s="17"/>
      <c r="BY294" s="17"/>
      <c r="BZ294" s="17"/>
      <c r="CA294" s="17"/>
      <c r="CB294" s="17"/>
      <c r="CC294" s="17"/>
      <c r="CD294" s="17"/>
      <c r="CE294" s="17"/>
      <c r="CF294" s="17"/>
      <c r="CG294" s="17"/>
      <c r="CH294" s="17"/>
      <c r="CI294" s="17"/>
      <c r="CJ294" s="17"/>
      <c r="CK294" s="17"/>
      <c r="CL294" s="17"/>
      <c r="CM294" s="17"/>
      <c r="CN294" s="17"/>
      <c r="CO294" s="17"/>
      <c r="CP294" s="17"/>
      <c r="CQ294" s="17"/>
      <c r="CR294" s="17"/>
      <c r="CS294" s="17"/>
      <c r="CT294" s="17"/>
      <c r="CU294" s="17"/>
      <c r="CV294" s="17"/>
      <c r="CW294" s="17"/>
      <c r="CX294" s="17"/>
      <c r="CY294" s="17"/>
      <c r="CZ294" s="17"/>
      <c r="DA294" s="17"/>
      <c r="DB294" s="17"/>
      <c r="DC294" s="17"/>
      <c r="DD294" s="17"/>
      <c r="DE294" s="17"/>
      <c r="DF294" s="17"/>
      <c r="DG294" s="17"/>
      <c r="DH294" s="17"/>
      <c r="DI294" s="17"/>
      <c r="DJ294" s="17"/>
      <c r="DK294" s="17"/>
      <c r="DL294" s="17"/>
      <c r="DM294" s="17"/>
      <c r="DN294" s="17"/>
      <c r="DO294" s="17"/>
      <c r="DP294" s="17"/>
      <c r="DQ294" s="17"/>
      <c r="DR294" s="17"/>
      <c r="DS294" s="17"/>
      <c r="DT294" s="17"/>
      <c r="DU294" s="17"/>
      <c r="DV294" s="17"/>
      <c r="DW294" s="17"/>
      <c r="DX294" s="17"/>
      <c r="DY294" s="17"/>
      <c r="DZ294" s="17"/>
      <c r="EA294" s="17"/>
      <c r="EB294" s="17"/>
      <c r="EC294" s="17"/>
      <c r="ED294" s="17"/>
      <c r="EE294" s="17"/>
      <c r="EF294" s="17"/>
      <c r="EG294" s="17"/>
      <c r="EH294" s="17"/>
      <c r="EI294" s="17"/>
      <c r="EJ294" s="17"/>
      <c r="EK294" s="17"/>
      <c r="EL294" s="17"/>
      <c r="EM294" s="17"/>
      <c r="EN294" s="17"/>
      <c r="EO294" s="17"/>
      <c r="EP294" s="17"/>
      <c r="EQ294" s="17"/>
      <c r="ER294" s="17"/>
      <c r="ES294" s="17"/>
      <c r="ET294" s="17"/>
      <c r="EU294" s="17"/>
      <c r="EV294" s="17"/>
      <c r="EW294" s="17"/>
      <c r="EX294" s="17"/>
      <c r="EY294" s="17"/>
      <c r="EZ294" s="17"/>
      <c r="FA294" s="17"/>
      <c r="FB294" s="17"/>
      <c r="FC294" s="17"/>
      <c r="FD294" s="17"/>
      <c r="FE294" s="17"/>
      <c r="FF294" s="17"/>
      <c r="FG294" s="17"/>
      <c r="FH294" s="17"/>
      <c r="FI294" s="17"/>
      <c r="FJ294" s="17"/>
      <c r="FK294" s="17"/>
      <c r="FL294" s="17"/>
      <c r="FM294" s="17"/>
      <c r="FN294" s="17"/>
      <c r="FO294" s="17"/>
      <c r="FP294" s="17"/>
      <c r="FQ294" s="17"/>
      <c r="FR294" s="17"/>
      <c r="FS294" s="17"/>
      <c r="FT294" s="17"/>
      <c r="FU294" s="17"/>
      <c r="FV294" s="17"/>
      <c r="FW294" s="17"/>
      <c r="FX294" s="17"/>
      <c r="FY294" s="17"/>
      <c r="FZ294" s="17"/>
      <c r="GA294" s="17"/>
      <c r="GB294" s="17"/>
      <c r="GC294" s="17"/>
      <c r="GD294" s="17"/>
      <c r="GE294" s="17"/>
      <c r="GF294" s="17"/>
      <c r="GG294" s="17"/>
      <c r="GH294" s="17"/>
      <c r="GI294" s="17"/>
      <c r="GJ294" s="17"/>
      <c r="GK294" s="17"/>
      <c r="GL294" s="17"/>
      <c r="GM294" s="17"/>
      <c r="GN294" s="17"/>
      <c r="GO294" s="17"/>
      <c r="GP294" s="17"/>
      <c r="GQ294" s="17"/>
      <c r="GR294" s="17"/>
      <c r="GS294" s="17"/>
      <c r="GT294" s="17"/>
      <c r="GU294" s="17"/>
      <c r="GV294" s="17"/>
      <c r="GW294" s="17"/>
      <c r="GX294" s="17"/>
      <c r="GY294" s="17"/>
      <c r="GZ294" s="17"/>
      <c r="HA294" s="17"/>
      <c r="HB294" s="17"/>
      <c r="HC294" s="17"/>
      <c r="HD294" s="17"/>
      <c r="HE294" s="17"/>
      <c r="HF294" s="17"/>
      <c r="HG294" s="17"/>
      <c r="HH294" s="17"/>
      <c r="HI294" s="17"/>
      <c r="HJ294" s="17"/>
      <c r="HK294" s="17"/>
      <c r="HL294" s="17"/>
      <c r="HM294" s="17"/>
      <c r="HN294" s="17"/>
      <c r="HO294" s="17"/>
      <c r="HP294" s="17"/>
      <c r="HQ294" s="17"/>
      <c r="HR294" s="17"/>
      <c r="HS294" s="17"/>
      <c r="HT294" s="17"/>
      <c r="HU294" s="17"/>
      <c r="HV294" s="17"/>
      <c r="HW294" s="17"/>
      <c r="HX294" s="17"/>
      <c r="HY294" s="17"/>
      <c r="HZ294" s="17"/>
      <c r="IA294" s="17"/>
      <c r="IB294" s="17"/>
      <c r="IC294" s="17"/>
      <c r="ID294" s="17"/>
      <c r="IE294" s="17"/>
      <c r="IF294" s="17"/>
      <c r="IG294" s="17"/>
      <c r="IH294" s="17"/>
      <c r="II294" s="17"/>
      <c r="IJ294" s="17"/>
      <c r="IK294" s="17"/>
      <c r="IL294" s="17"/>
      <c r="IM294" s="17"/>
      <c r="IN294" s="17"/>
      <c r="IO294" s="17"/>
      <c r="IP294" s="17"/>
      <c r="IQ294" s="17"/>
      <c r="IR294" s="17"/>
      <c r="IS294" s="17"/>
      <c r="IT294" s="17"/>
      <c r="IU294" s="17"/>
      <c r="IV294" s="17"/>
      <c r="IW294" s="17"/>
      <c r="IX294" s="17"/>
      <c r="IY294" s="17"/>
      <c r="IZ294" s="17"/>
      <c r="JA294" s="17"/>
      <c r="JB294" s="17"/>
      <c r="JC294" s="17"/>
      <c r="JD294" s="17"/>
      <c r="JE294" s="17"/>
      <c r="JF294" s="17"/>
      <c r="JG294" s="17"/>
      <c r="JH294" s="17"/>
      <c r="JI294" s="17"/>
      <c r="JJ294" s="17"/>
      <c r="JK294" s="17"/>
      <c r="JL294" s="17"/>
      <c r="JM294" s="17"/>
      <c r="JN294" s="17"/>
      <c r="JO294" s="17"/>
      <c r="JP294" s="17"/>
      <c r="JQ294" s="17"/>
      <c r="JR294" s="17"/>
      <c r="JS294" s="17"/>
      <c r="JT294" s="17"/>
      <c r="JU294" s="17"/>
      <c r="JV294" s="17"/>
      <c r="JW294" s="17"/>
      <c r="JX294" s="17"/>
      <c r="JY294" s="17"/>
      <c r="JZ294" s="17"/>
      <c r="KA294" s="17"/>
      <c r="KB294" s="17"/>
      <c r="KC294" s="17"/>
      <c r="KD294" s="17"/>
      <c r="KE294" s="17"/>
      <c r="KF294" s="17"/>
      <c r="KG294" s="17"/>
      <c r="KH294" s="17"/>
      <c r="KI294" s="17"/>
      <c r="KJ294" s="17"/>
      <c r="KK294" s="17"/>
      <c r="KL294" s="17"/>
      <c r="KM294" s="17"/>
      <c r="KN294" s="17"/>
      <c r="KO294" s="17"/>
      <c r="KP294" s="17"/>
      <c r="KQ294" s="17"/>
      <c r="KR294" s="17"/>
      <c r="KS294" s="17"/>
      <c r="KT294" s="17"/>
      <c r="KU294" s="17"/>
      <c r="KV294" s="17"/>
      <c r="KW294" s="17"/>
      <c r="KX294" s="17"/>
      <c r="KY294" s="17"/>
      <c r="KZ294" s="17"/>
      <c r="LA294" s="17"/>
      <c r="LB294" s="17"/>
      <c r="LC294" s="17"/>
      <c r="LD294" s="17"/>
      <c r="LE294" s="17"/>
      <c r="LF294" s="17"/>
      <c r="LG294" s="17"/>
      <c r="LH294" s="17"/>
      <c r="LI294" s="17"/>
      <c r="LJ294" s="17"/>
      <c r="LK294" s="17"/>
      <c r="LL294" s="17"/>
      <c r="LM294" s="17"/>
      <c r="LN294" s="17"/>
      <c r="LO294" s="17"/>
      <c r="LP294" s="17"/>
      <c r="LQ294" s="17"/>
      <c r="LR294" s="17"/>
      <c r="LS294" s="17"/>
      <c r="LT294" s="17"/>
      <c r="LU294" s="17"/>
      <c r="LV294" s="17"/>
      <c r="LW294" s="17"/>
      <c r="LX294" s="17"/>
      <c r="LY294" s="17"/>
      <c r="LZ294" s="17"/>
      <c r="MA294" s="17"/>
      <c r="MB294" s="17"/>
      <c r="MC294" s="17"/>
      <c r="MD294" s="17"/>
      <c r="ME294" s="17"/>
      <c r="MF294" s="17"/>
      <c r="MG294" s="17"/>
      <c r="MH294" s="17"/>
      <c r="MI294" s="17"/>
      <c r="MJ294" s="17"/>
      <c r="MK294" s="17"/>
      <c r="ML294" s="17"/>
      <c r="MM294" s="17"/>
      <c r="MN294" s="17"/>
      <c r="MO294" s="17"/>
      <c r="MP294" s="17"/>
      <c r="MQ294" s="17"/>
      <c r="MR294" s="17"/>
      <c r="MS294" s="17"/>
      <c r="MT294" s="17"/>
      <c r="MU294" s="17"/>
      <c r="MV294" s="17"/>
      <c r="MW294" s="17"/>
      <c r="MX294" s="17"/>
      <c r="MY294" s="17"/>
      <c r="MZ294" s="17"/>
      <c r="NA294" s="17"/>
      <c r="NB294" s="17"/>
      <c r="NC294" s="17"/>
      <c r="ND294" s="17"/>
      <c r="NE294" s="17"/>
      <c r="NF294" s="17"/>
      <c r="NG294" s="17"/>
      <c r="NH294" s="17"/>
      <c r="NI294" s="17"/>
      <c r="NJ294" s="17"/>
      <c r="NK294" s="17"/>
      <c r="NL294" s="17"/>
      <c r="NM294" s="17"/>
      <c r="NN294" s="17"/>
      <c r="NO294" s="17"/>
      <c r="NP294" s="17"/>
      <c r="NQ294" s="17"/>
      <c r="NR294" s="17"/>
      <c r="NS294" s="17"/>
      <c r="NT294" s="17"/>
      <c r="NU294" s="17"/>
      <c r="NV294" s="17"/>
      <c r="NW294" s="17"/>
      <c r="NX294" s="17"/>
      <c r="NY294" s="17"/>
      <c r="NZ294" s="17"/>
      <c r="OA294" s="17"/>
      <c r="OB294" s="17"/>
      <c r="OC294" s="17"/>
      <c r="OD294" s="17"/>
      <c r="OE294" s="17"/>
      <c r="OF294" s="17"/>
      <c r="OG294" s="17"/>
      <c r="OH294" s="17"/>
      <c r="OI294" s="17"/>
      <c r="OJ294" s="17"/>
      <c r="OK294" s="17"/>
      <c r="OL294" s="17"/>
      <c r="OM294" s="17"/>
      <c r="ON294" s="17"/>
      <c r="OO294" s="17"/>
      <c r="OP294" s="17"/>
      <c r="OQ294" s="17"/>
      <c r="OR294" s="17"/>
      <c r="OS294" s="17"/>
      <c r="OT294" s="17"/>
      <c r="OU294" s="17"/>
      <c r="OV294" s="17"/>
      <c r="OW294" s="17"/>
      <c r="OX294" s="17"/>
      <c r="OY294" s="17"/>
      <c r="OZ294" s="17"/>
      <c r="PA294" s="17"/>
      <c r="PB294" s="17"/>
      <c r="PC294" s="17"/>
      <c r="PD294" s="17"/>
      <c r="PE294" s="17"/>
      <c r="PF294" s="17"/>
      <c r="PG294" s="17"/>
      <c r="PH294" s="17"/>
      <c r="PI294" s="17"/>
      <c r="PJ294" s="17"/>
      <c r="PK294" s="17"/>
      <c r="PL294" s="17"/>
      <c r="PM294" s="17"/>
      <c r="PN294" s="17"/>
      <c r="PO294" s="17"/>
      <c r="PP294" s="17"/>
      <c r="PQ294" s="17"/>
      <c r="PR294" s="17"/>
      <c r="PS294" s="17"/>
      <c r="PT294" s="17"/>
      <c r="PU294" s="17"/>
      <c r="PV294" s="17"/>
      <c r="PW294" s="17"/>
      <c r="PX294" s="17"/>
      <c r="PY294" s="17"/>
      <c r="PZ294" s="17"/>
      <c r="QA294" s="17"/>
      <c r="QB294" s="17"/>
      <c r="QC294" s="17"/>
      <c r="QD294" s="17"/>
      <c r="QE294" s="17"/>
      <c r="QF294" s="17"/>
      <c r="QG294" s="17"/>
      <c r="QH294" s="17"/>
      <c r="QI294" s="17"/>
      <c r="QJ294" s="17"/>
      <c r="QK294" s="17"/>
      <c r="QL294" s="17"/>
      <c r="QM294" s="17"/>
      <c r="QN294" s="17"/>
      <c r="QO294" s="17"/>
      <c r="QP294" s="17"/>
      <c r="QQ294" s="17"/>
      <c r="QR294" s="17"/>
      <c r="QS294" s="17"/>
      <c r="QT294" s="17"/>
      <c r="QU294" s="17"/>
      <c r="QV294" s="17"/>
      <c r="QW294" s="17"/>
      <c r="QX294" s="17"/>
      <c r="QY294" s="17"/>
      <c r="QZ294" s="17"/>
      <c r="RA294" s="17"/>
      <c r="RB294" s="17"/>
      <c r="RC294" s="17"/>
      <c r="RD294" s="17"/>
      <c r="RE294" s="17"/>
      <c r="RF294" s="17"/>
      <c r="RG294" s="17"/>
      <c r="RH294" s="17"/>
      <c r="RI294" s="17"/>
      <c r="RJ294" s="17"/>
      <c r="RK294" s="17"/>
      <c r="RL294" s="17"/>
      <c r="RM294" s="17"/>
      <c r="RN294" s="17"/>
      <c r="RO294" s="17"/>
      <c r="RP294" s="17"/>
      <c r="RQ294" s="17"/>
      <c r="RR294" s="17"/>
      <c r="RS294" s="17"/>
      <c r="RT294" s="17"/>
      <c r="RU294" s="17"/>
      <c r="RV294" s="17"/>
      <c r="RW294" s="17"/>
      <c r="RX294" s="17"/>
      <c r="RY294" s="17"/>
      <c r="RZ294" s="17"/>
      <c r="SA294" s="17"/>
      <c r="SB294" s="17"/>
      <c r="SC294" s="17"/>
      <c r="SD294" s="17"/>
      <c r="SE294" s="17"/>
      <c r="SF294" s="17"/>
      <c r="SG294" s="17"/>
      <c r="SH294" s="17"/>
      <c r="SI294" s="17"/>
      <c r="SJ294" s="17"/>
      <c r="SK294" s="17"/>
      <c r="SL294" s="17"/>
      <c r="SM294" s="17"/>
      <c r="SN294" s="17"/>
      <c r="SO294" s="17"/>
      <c r="SP294" s="17"/>
      <c r="SQ294" s="17"/>
      <c r="SR294" s="17"/>
      <c r="SS294" s="17"/>
      <c r="ST294" s="17"/>
      <c r="SU294" s="17"/>
    </row>
    <row r="295" spans="1:515" s="64" customFormat="1" ht="135.75" hidden="1" customHeight="1" x14ac:dyDescent="0.25">
      <c r="A295" s="62"/>
      <c r="B295" s="67" t="s">
        <v>1662</v>
      </c>
      <c r="C295" s="4" t="s">
        <v>756</v>
      </c>
      <c r="D295" s="4" t="s">
        <v>757</v>
      </c>
      <c r="E295" s="126" t="s">
        <v>1231</v>
      </c>
      <c r="F295" s="126" t="s">
        <v>1234</v>
      </c>
      <c r="G295" s="4" t="s">
        <v>74</v>
      </c>
      <c r="H295" s="4" t="s">
        <v>286</v>
      </c>
      <c r="I295" s="4"/>
      <c r="J295" s="14">
        <v>45108</v>
      </c>
      <c r="K295" s="14">
        <v>45212</v>
      </c>
      <c r="L295" s="66">
        <f t="shared" si="19"/>
        <v>104</v>
      </c>
      <c r="M295" s="4" t="s">
        <v>71</v>
      </c>
      <c r="N295" s="4" t="s">
        <v>72</v>
      </c>
      <c r="O295" s="6" t="s">
        <v>1232</v>
      </c>
      <c r="P295" s="4" t="s">
        <v>1905</v>
      </c>
      <c r="Q295" s="4" t="s">
        <v>488</v>
      </c>
      <c r="R295" s="4" t="s">
        <v>29</v>
      </c>
      <c r="S295" s="4" t="s">
        <v>30</v>
      </c>
      <c r="T295" s="4" t="s">
        <v>31</v>
      </c>
      <c r="U295" s="4" t="s">
        <v>32</v>
      </c>
      <c r="V295" s="4"/>
      <c r="W295" s="4" t="s">
        <v>34</v>
      </c>
      <c r="X295" s="4"/>
      <c r="Y295" s="4"/>
      <c r="Z295" s="4"/>
      <c r="AA295" s="4"/>
      <c r="AB295" s="4"/>
      <c r="AC295" s="4"/>
      <c r="AD295" s="4"/>
      <c r="AE295" s="4"/>
      <c r="AF295" s="4"/>
      <c r="AG295" s="4"/>
      <c r="AH295" s="4"/>
      <c r="AI295" s="4"/>
      <c r="AJ295" s="4"/>
      <c r="AK295" s="4"/>
      <c r="AL295" s="4" t="s">
        <v>1816</v>
      </c>
      <c r="AM295" s="4"/>
      <c r="AN295" s="4"/>
      <c r="AO295" s="4"/>
      <c r="AP295" s="4" t="s">
        <v>47</v>
      </c>
      <c r="AQ295" s="4"/>
      <c r="AR295" s="4"/>
      <c r="AS295" s="4"/>
      <c r="AT295" s="4"/>
      <c r="AU295" s="4"/>
      <c r="AV295" s="4"/>
      <c r="AW295" s="4"/>
      <c r="AX295" s="4"/>
      <c r="AY295" s="4"/>
      <c r="AZ295" s="4" t="s">
        <v>106</v>
      </c>
      <c r="BA295" s="4"/>
      <c r="BB295" s="4"/>
      <c r="BC295" s="4"/>
      <c r="BD295" s="4"/>
      <c r="BE295" s="4"/>
      <c r="BF295" s="4"/>
      <c r="BG295" s="4"/>
      <c r="BH295" s="4"/>
      <c r="BI295" s="4"/>
      <c r="BJ295" s="4"/>
      <c r="BK295" s="4"/>
      <c r="BL295" s="4"/>
      <c r="BM295" s="4"/>
      <c r="BN295" s="4"/>
      <c r="BO295" s="62"/>
      <c r="BP295" s="17"/>
      <c r="BQ295" s="17"/>
      <c r="BR295" s="17"/>
      <c r="BS295" s="17"/>
      <c r="BT295" s="17"/>
      <c r="BU295" s="17"/>
      <c r="BV295" s="17"/>
      <c r="BW295" s="17"/>
      <c r="BX295" s="17"/>
      <c r="BY295" s="17"/>
      <c r="BZ295" s="17"/>
      <c r="CA295" s="17"/>
      <c r="CB295" s="17"/>
      <c r="CC295" s="17"/>
      <c r="CD295" s="17"/>
      <c r="CE295" s="17"/>
      <c r="CF295" s="17"/>
      <c r="CG295" s="17"/>
      <c r="CH295" s="17"/>
      <c r="CI295" s="17"/>
      <c r="CJ295" s="17"/>
      <c r="CK295" s="17"/>
      <c r="CL295" s="17"/>
      <c r="CM295" s="17"/>
      <c r="CN295" s="17"/>
      <c r="CO295" s="17"/>
      <c r="CP295" s="17"/>
      <c r="CQ295" s="17"/>
      <c r="CR295" s="17"/>
      <c r="CS295" s="17"/>
      <c r="CT295" s="17"/>
      <c r="CU295" s="17"/>
      <c r="CV295" s="17"/>
      <c r="CW295" s="17"/>
      <c r="CX295" s="17"/>
      <c r="CY295" s="17"/>
      <c r="CZ295" s="17"/>
      <c r="DA295" s="17"/>
      <c r="DB295" s="17"/>
      <c r="DC295" s="17"/>
      <c r="DD295" s="17"/>
      <c r="DE295" s="17"/>
      <c r="DF295" s="17"/>
      <c r="DG295" s="17"/>
      <c r="DH295" s="17"/>
      <c r="DI295" s="17"/>
      <c r="DJ295" s="17"/>
      <c r="DK295" s="17"/>
      <c r="DL295" s="17"/>
      <c r="DM295" s="17"/>
      <c r="DN295" s="17"/>
      <c r="DO295" s="17"/>
      <c r="DP295" s="17"/>
      <c r="DQ295" s="17"/>
      <c r="DR295" s="17"/>
      <c r="DS295" s="17"/>
      <c r="DT295" s="17"/>
      <c r="DU295" s="17"/>
      <c r="DV295" s="17"/>
      <c r="DW295" s="17"/>
      <c r="DX295" s="17"/>
      <c r="DY295" s="17"/>
      <c r="DZ295" s="17"/>
      <c r="EA295" s="17"/>
      <c r="EB295" s="17"/>
      <c r="EC295" s="17"/>
      <c r="ED295" s="17"/>
      <c r="EE295" s="17"/>
      <c r="EF295" s="17"/>
      <c r="EG295" s="17"/>
      <c r="EH295" s="17"/>
      <c r="EI295" s="17"/>
      <c r="EJ295" s="17"/>
      <c r="EK295" s="17"/>
      <c r="EL295" s="17"/>
      <c r="EM295" s="17"/>
      <c r="EN295" s="17"/>
      <c r="EO295" s="17"/>
      <c r="EP295" s="17"/>
      <c r="EQ295" s="17"/>
      <c r="ER295" s="17"/>
      <c r="ES295" s="17"/>
      <c r="ET295" s="17"/>
      <c r="EU295" s="17"/>
      <c r="EV295" s="17"/>
      <c r="EW295" s="17"/>
      <c r="EX295" s="17"/>
      <c r="EY295" s="17"/>
      <c r="EZ295" s="17"/>
      <c r="FA295" s="17"/>
      <c r="FB295" s="17"/>
      <c r="FC295" s="17"/>
      <c r="FD295" s="17"/>
      <c r="FE295" s="17"/>
      <c r="FF295" s="17"/>
      <c r="FG295" s="17"/>
      <c r="FH295" s="17"/>
      <c r="FI295" s="17"/>
      <c r="FJ295" s="17"/>
      <c r="FK295" s="17"/>
      <c r="FL295" s="17"/>
      <c r="FM295" s="17"/>
      <c r="FN295" s="17"/>
      <c r="FO295" s="17"/>
      <c r="FP295" s="17"/>
      <c r="FQ295" s="17"/>
      <c r="FR295" s="17"/>
      <c r="FS295" s="17"/>
      <c r="FT295" s="17"/>
      <c r="FU295" s="17"/>
      <c r="FV295" s="17"/>
      <c r="FW295" s="17"/>
      <c r="FX295" s="17"/>
      <c r="FY295" s="17"/>
      <c r="FZ295" s="17"/>
      <c r="GA295" s="17"/>
      <c r="GB295" s="17"/>
      <c r="GC295" s="17"/>
      <c r="GD295" s="17"/>
      <c r="GE295" s="17"/>
      <c r="GF295" s="17"/>
      <c r="GG295" s="17"/>
      <c r="GH295" s="17"/>
      <c r="GI295" s="17"/>
      <c r="GJ295" s="17"/>
      <c r="GK295" s="17"/>
      <c r="GL295" s="17"/>
      <c r="GM295" s="17"/>
      <c r="GN295" s="17"/>
      <c r="GO295" s="17"/>
      <c r="GP295" s="17"/>
      <c r="GQ295" s="17"/>
      <c r="GR295" s="17"/>
      <c r="GS295" s="17"/>
      <c r="GT295" s="17"/>
      <c r="GU295" s="17"/>
      <c r="GV295" s="17"/>
      <c r="GW295" s="17"/>
      <c r="GX295" s="17"/>
      <c r="GY295" s="17"/>
      <c r="GZ295" s="17"/>
      <c r="HA295" s="17"/>
      <c r="HB295" s="17"/>
      <c r="HC295" s="17"/>
      <c r="HD295" s="17"/>
      <c r="HE295" s="17"/>
      <c r="HF295" s="17"/>
      <c r="HG295" s="17"/>
      <c r="HH295" s="17"/>
      <c r="HI295" s="17"/>
      <c r="HJ295" s="17"/>
      <c r="HK295" s="17"/>
      <c r="HL295" s="17"/>
      <c r="HM295" s="17"/>
      <c r="HN295" s="17"/>
      <c r="HO295" s="17"/>
      <c r="HP295" s="17"/>
      <c r="HQ295" s="17"/>
      <c r="HR295" s="17"/>
      <c r="HS295" s="17"/>
      <c r="HT295" s="17"/>
      <c r="HU295" s="17"/>
      <c r="HV295" s="17"/>
      <c r="HW295" s="17"/>
      <c r="HX295" s="17"/>
      <c r="HY295" s="17"/>
      <c r="HZ295" s="17"/>
      <c r="IA295" s="17"/>
      <c r="IB295" s="17"/>
      <c r="IC295" s="17"/>
      <c r="ID295" s="17"/>
      <c r="IE295" s="17"/>
      <c r="IF295" s="17"/>
      <c r="IG295" s="17"/>
      <c r="IH295" s="17"/>
      <c r="II295" s="17"/>
      <c r="IJ295" s="17"/>
      <c r="IK295" s="17"/>
      <c r="IL295" s="17"/>
      <c r="IM295" s="17"/>
      <c r="IN295" s="17"/>
      <c r="IO295" s="17"/>
      <c r="IP295" s="17"/>
      <c r="IQ295" s="17"/>
      <c r="IR295" s="17"/>
      <c r="IS295" s="17"/>
      <c r="IT295" s="17"/>
      <c r="IU295" s="17"/>
      <c r="IV295" s="17"/>
      <c r="IW295" s="17"/>
      <c r="IX295" s="17"/>
      <c r="IY295" s="17"/>
      <c r="IZ295" s="17"/>
      <c r="JA295" s="17"/>
      <c r="JB295" s="17"/>
      <c r="JC295" s="17"/>
      <c r="JD295" s="17"/>
      <c r="JE295" s="17"/>
      <c r="JF295" s="17"/>
      <c r="JG295" s="17"/>
      <c r="JH295" s="17"/>
      <c r="JI295" s="17"/>
      <c r="JJ295" s="17"/>
      <c r="JK295" s="17"/>
      <c r="JL295" s="17"/>
      <c r="JM295" s="17"/>
      <c r="JN295" s="17"/>
      <c r="JO295" s="17"/>
      <c r="JP295" s="17"/>
      <c r="JQ295" s="17"/>
      <c r="JR295" s="17"/>
      <c r="JS295" s="17"/>
      <c r="JT295" s="17"/>
      <c r="JU295" s="17"/>
      <c r="JV295" s="17"/>
      <c r="JW295" s="17"/>
      <c r="JX295" s="17"/>
      <c r="JY295" s="17"/>
      <c r="JZ295" s="17"/>
      <c r="KA295" s="17"/>
      <c r="KB295" s="17"/>
      <c r="KC295" s="17"/>
      <c r="KD295" s="17"/>
      <c r="KE295" s="17"/>
      <c r="KF295" s="17"/>
      <c r="KG295" s="17"/>
      <c r="KH295" s="17"/>
      <c r="KI295" s="17"/>
      <c r="KJ295" s="17"/>
      <c r="KK295" s="17"/>
      <c r="KL295" s="17"/>
      <c r="KM295" s="17"/>
      <c r="KN295" s="17"/>
      <c r="KO295" s="17"/>
      <c r="KP295" s="17"/>
      <c r="KQ295" s="17"/>
      <c r="KR295" s="17"/>
      <c r="KS295" s="17"/>
      <c r="KT295" s="17"/>
      <c r="KU295" s="17"/>
      <c r="KV295" s="17"/>
      <c r="KW295" s="17"/>
      <c r="KX295" s="17"/>
      <c r="KY295" s="17"/>
      <c r="KZ295" s="17"/>
      <c r="LA295" s="17"/>
      <c r="LB295" s="17"/>
      <c r="LC295" s="17"/>
      <c r="LD295" s="17"/>
      <c r="LE295" s="17"/>
      <c r="LF295" s="17"/>
      <c r="LG295" s="17"/>
      <c r="LH295" s="17"/>
      <c r="LI295" s="17"/>
      <c r="LJ295" s="17"/>
      <c r="LK295" s="17"/>
      <c r="LL295" s="17"/>
      <c r="LM295" s="17"/>
      <c r="LN295" s="17"/>
      <c r="LO295" s="17"/>
      <c r="LP295" s="17"/>
      <c r="LQ295" s="17"/>
      <c r="LR295" s="17"/>
      <c r="LS295" s="17"/>
      <c r="LT295" s="17"/>
      <c r="LU295" s="17"/>
      <c r="LV295" s="17"/>
      <c r="LW295" s="17"/>
      <c r="LX295" s="17"/>
      <c r="LY295" s="17"/>
      <c r="LZ295" s="17"/>
      <c r="MA295" s="17"/>
      <c r="MB295" s="17"/>
      <c r="MC295" s="17"/>
      <c r="MD295" s="17"/>
      <c r="ME295" s="17"/>
      <c r="MF295" s="17"/>
      <c r="MG295" s="17"/>
      <c r="MH295" s="17"/>
      <c r="MI295" s="17"/>
      <c r="MJ295" s="17"/>
      <c r="MK295" s="17"/>
      <c r="ML295" s="17"/>
      <c r="MM295" s="17"/>
      <c r="MN295" s="17"/>
      <c r="MO295" s="17"/>
      <c r="MP295" s="17"/>
      <c r="MQ295" s="17"/>
      <c r="MR295" s="17"/>
      <c r="MS295" s="17"/>
      <c r="MT295" s="17"/>
      <c r="MU295" s="17"/>
      <c r="MV295" s="17"/>
      <c r="MW295" s="17"/>
      <c r="MX295" s="17"/>
      <c r="MY295" s="17"/>
      <c r="MZ295" s="17"/>
      <c r="NA295" s="17"/>
      <c r="NB295" s="17"/>
      <c r="NC295" s="17"/>
      <c r="ND295" s="17"/>
      <c r="NE295" s="17"/>
      <c r="NF295" s="17"/>
      <c r="NG295" s="17"/>
      <c r="NH295" s="17"/>
      <c r="NI295" s="17"/>
      <c r="NJ295" s="17"/>
      <c r="NK295" s="17"/>
      <c r="NL295" s="17"/>
      <c r="NM295" s="17"/>
      <c r="NN295" s="17"/>
      <c r="NO295" s="17"/>
      <c r="NP295" s="17"/>
      <c r="NQ295" s="17"/>
      <c r="NR295" s="17"/>
      <c r="NS295" s="17"/>
      <c r="NT295" s="17"/>
      <c r="NU295" s="17"/>
      <c r="NV295" s="17"/>
      <c r="NW295" s="17"/>
      <c r="NX295" s="17"/>
      <c r="NY295" s="17"/>
      <c r="NZ295" s="17"/>
      <c r="OA295" s="17"/>
      <c r="OB295" s="17"/>
      <c r="OC295" s="17"/>
      <c r="OD295" s="17"/>
      <c r="OE295" s="17"/>
      <c r="OF295" s="17"/>
      <c r="OG295" s="17"/>
      <c r="OH295" s="17"/>
      <c r="OI295" s="17"/>
      <c r="OJ295" s="17"/>
      <c r="OK295" s="17"/>
      <c r="OL295" s="17"/>
      <c r="OM295" s="17"/>
      <c r="ON295" s="17"/>
      <c r="OO295" s="17"/>
      <c r="OP295" s="17"/>
      <c r="OQ295" s="17"/>
      <c r="OR295" s="17"/>
      <c r="OS295" s="17"/>
      <c r="OT295" s="17"/>
      <c r="OU295" s="17"/>
      <c r="OV295" s="17"/>
      <c r="OW295" s="17"/>
      <c r="OX295" s="17"/>
      <c r="OY295" s="17"/>
      <c r="OZ295" s="17"/>
      <c r="PA295" s="17"/>
      <c r="PB295" s="17"/>
      <c r="PC295" s="17"/>
      <c r="PD295" s="17"/>
      <c r="PE295" s="17"/>
      <c r="PF295" s="17"/>
      <c r="PG295" s="17"/>
      <c r="PH295" s="17"/>
      <c r="PI295" s="17"/>
      <c r="PJ295" s="17"/>
      <c r="PK295" s="17"/>
      <c r="PL295" s="17"/>
      <c r="PM295" s="17"/>
      <c r="PN295" s="17"/>
      <c r="PO295" s="17"/>
      <c r="PP295" s="17"/>
      <c r="PQ295" s="17"/>
      <c r="PR295" s="17"/>
      <c r="PS295" s="17"/>
      <c r="PT295" s="17"/>
      <c r="PU295" s="17"/>
      <c r="PV295" s="17"/>
      <c r="PW295" s="17"/>
      <c r="PX295" s="17"/>
      <c r="PY295" s="17"/>
      <c r="PZ295" s="17"/>
      <c r="QA295" s="17"/>
      <c r="QB295" s="17"/>
      <c r="QC295" s="17"/>
      <c r="QD295" s="17"/>
      <c r="QE295" s="17"/>
      <c r="QF295" s="17"/>
      <c r="QG295" s="17"/>
      <c r="QH295" s="17"/>
      <c r="QI295" s="17"/>
      <c r="QJ295" s="17"/>
      <c r="QK295" s="17"/>
      <c r="QL295" s="17"/>
      <c r="QM295" s="17"/>
      <c r="QN295" s="17"/>
      <c r="QO295" s="17"/>
      <c r="QP295" s="17"/>
      <c r="QQ295" s="17"/>
      <c r="QR295" s="17"/>
      <c r="QS295" s="17"/>
      <c r="QT295" s="17"/>
      <c r="QU295" s="17"/>
      <c r="QV295" s="17"/>
      <c r="QW295" s="17"/>
      <c r="QX295" s="17"/>
      <c r="QY295" s="17"/>
      <c r="QZ295" s="17"/>
      <c r="RA295" s="17"/>
      <c r="RB295" s="17"/>
      <c r="RC295" s="17"/>
      <c r="RD295" s="17"/>
      <c r="RE295" s="17"/>
      <c r="RF295" s="17"/>
      <c r="RG295" s="17"/>
      <c r="RH295" s="17"/>
      <c r="RI295" s="17"/>
      <c r="RJ295" s="17"/>
      <c r="RK295" s="17"/>
      <c r="RL295" s="17"/>
      <c r="RM295" s="17"/>
      <c r="RN295" s="17"/>
      <c r="RO295" s="17"/>
      <c r="RP295" s="17"/>
      <c r="RQ295" s="17"/>
      <c r="RR295" s="17"/>
      <c r="RS295" s="17"/>
      <c r="RT295" s="17"/>
      <c r="RU295" s="17"/>
      <c r="RV295" s="17"/>
      <c r="RW295" s="17"/>
      <c r="RX295" s="17"/>
      <c r="RY295" s="17"/>
      <c r="RZ295" s="17"/>
      <c r="SA295" s="17"/>
      <c r="SB295" s="17"/>
      <c r="SC295" s="17"/>
      <c r="SD295" s="17"/>
      <c r="SE295" s="17"/>
      <c r="SF295" s="17"/>
      <c r="SG295" s="17"/>
      <c r="SH295" s="17"/>
      <c r="SI295" s="17"/>
      <c r="SJ295" s="17"/>
      <c r="SK295" s="17"/>
      <c r="SL295" s="17"/>
      <c r="SM295" s="17"/>
      <c r="SN295" s="17"/>
      <c r="SO295" s="17"/>
      <c r="SP295" s="17"/>
      <c r="SQ295" s="17"/>
      <c r="SR295" s="17"/>
      <c r="SS295" s="17"/>
      <c r="ST295" s="17"/>
      <c r="SU295" s="17"/>
    </row>
    <row r="296" spans="1:515" s="64" customFormat="1" ht="135.75" hidden="1" customHeight="1" x14ac:dyDescent="0.25">
      <c r="A296" s="62"/>
      <c r="B296" s="67" t="s">
        <v>1663</v>
      </c>
      <c r="C296" s="4" t="s">
        <v>758</v>
      </c>
      <c r="D296" s="4" t="s">
        <v>1235</v>
      </c>
      <c r="E296" s="126" t="s">
        <v>1231</v>
      </c>
      <c r="F296" s="4" t="s">
        <v>759</v>
      </c>
      <c r="G296" s="4" t="s">
        <v>74</v>
      </c>
      <c r="H296" s="4" t="s">
        <v>286</v>
      </c>
      <c r="I296" s="4"/>
      <c r="J296" s="14">
        <v>45200</v>
      </c>
      <c r="K296" s="14">
        <v>45289</v>
      </c>
      <c r="L296" s="66">
        <f t="shared" si="19"/>
        <v>89</v>
      </c>
      <c r="M296" s="4" t="s">
        <v>71</v>
      </c>
      <c r="N296" s="4" t="s">
        <v>72</v>
      </c>
      <c r="O296" s="6" t="s">
        <v>1232</v>
      </c>
      <c r="P296" s="4" t="s">
        <v>1905</v>
      </c>
      <c r="Q296" s="4" t="s">
        <v>488</v>
      </c>
      <c r="R296" s="4" t="s">
        <v>29</v>
      </c>
      <c r="S296" s="4" t="s">
        <v>30</v>
      </c>
      <c r="T296" s="4" t="s">
        <v>31</v>
      </c>
      <c r="U296" s="4" t="s">
        <v>32</v>
      </c>
      <c r="V296" s="4"/>
      <c r="W296" s="4" t="s">
        <v>34</v>
      </c>
      <c r="X296" s="4"/>
      <c r="Y296" s="4"/>
      <c r="Z296" s="4"/>
      <c r="AA296" s="4"/>
      <c r="AB296" s="4"/>
      <c r="AC296" s="4"/>
      <c r="AD296" s="4"/>
      <c r="AE296" s="4"/>
      <c r="AF296" s="4"/>
      <c r="AG296" s="4"/>
      <c r="AH296" s="4"/>
      <c r="AI296" s="4"/>
      <c r="AJ296" s="4"/>
      <c r="AK296" s="4"/>
      <c r="AL296" s="4" t="s">
        <v>1816</v>
      </c>
      <c r="AM296" s="4"/>
      <c r="AN296" s="4"/>
      <c r="AO296" s="4"/>
      <c r="AP296" s="4" t="s">
        <v>47</v>
      </c>
      <c r="AQ296" s="4"/>
      <c r="AR296" s="4"/>
      <c r="AS296" s="4"/>
      <c r="AT296" s="4"/>
      <c r="AU296" s="4"/>
      <c r="AV296" s="4"/>
      <c r="AW296" s="4"/>
      <c r="AX296" s="4"/>
      <c r="AY296" s="4"/>
      <c r="AZ296" s="4" t="s">
        <v>106</v>
      </c>
      <c r="BA296" s="4"/>
      <c r="BB296" s="4"/>
      <c r="BC296" s="4"/>
      <c r="BD296" s="4"/>
      <c r="BE296" s="4"/>
      <c r="BF296" s="4"/>
      <c r="BG296" s="4"/>
      <c r="BH296" s="4"/>
      <c r="BI296" s="4"/>
      <c r="BJ296" s="4"/>
      <c r="BK296" s="4"/>
      <c r="BL296" s="4"/>
      <c r="BM296" s="4"/>
      <c r="BN296" s="4"/>
      <c r="BO296" s="62"/>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7"/>
      <c r="EU296" s="17"/>
      <c r="EV296" s="17"/>
      <c r="EW296" s="17"/>
      <c r="EX296" s="17"/>
      <c r="EY296" s="17"/>
      <c r="EZ296" s="17"/>
      <c r="FA296" s="17"/>
      <c r="FB296" s="17"/>
      <c r="FC296" s="17"/>
      <c r="FD296" s="17"/>
      <c r="FE296" s="17"/>
      <c r="FF296" s="17"/>
      <c r="FG296" s="17"/>
      <c r="FH296" s="17"/>
      <c r="FI296" s="17"/>
      <c r="FJ296" s="17"/>
      <c r="FK296" s="17"/>
      <c r="FL296" s="17"/>
      <c r="FM296" s="17"/>
      <c r="FN296" s="17"/>
      <c r="FO296" s="17"/>
      <c r="FP296" s="17"/>
      <c r="FQ296" s="17"/>
      <c r="FR296" s="17"/>
      <c r="FS296" s="17"/>
      <c r="FT296" s="17"/>
      <c r="FU296" s="17"/>
      <c r="FV296" s="17"/>
      <c r="FW296" s="17"/>
      <c r="FX296" s="17"/>
      <c r="FY296" s="17"/>
      <c r="FZ296" s="17"/>
      <c r="GA296" s="17"/>
      <c r="GB296" s="17"/>
      <c r="GC296" s="17"/>
      <c r="GD296" s="17"/>
      <c r="GE296" s="17"/>
      <c r="GF296" s="17"/>
      <c r="GG296" s="17"/>
      <c r="GH296" s="17"/>
      <c r="GI296" s="17"/>
      <c r="GJ296" s="17"/>
      <c r="GK296" s="17"/>
      <c r="GL296" s="17"/>
      <c r="GM296" s="17"/>
      <c r="GN296" s="17"/>
      <c r="GO296" s="17"/>
      <c r="GP296" s="17"/>
      <c r="GQ296" s="17"/>
      <c r="GR296" s="17"/>
      <c r="GS296" s="17"/>
      <c r="GT296" s="17"/>
      <c r="GU296" s="17"/>
      <c r="GV296" s="17"/>
      <c r="GW296" s="17"/>
      <c r="GX296" s="17"/>
      <c r="GY296" s="17"/>
      <c r="GZ296" s="17"/>
      <c r="HA296" s="17"/>
      <c r="HB296" s="17"/>
      <c r="HC296" s="17"/>
      <c r="HD296" s="17"/>
      <c r="HE296" s="17"/>
      <c r="HF296" s="17"/>
      <c r="HG296" s="17"/>
      <c r="HH296" s="17"/>
      <c r="HI296" s="17"/>
      <c r="HJ296" s="17"/>
      <c r="HK296" s="17"/>
      <c r="HL296" s="17"/>
      <c r="HM296" s="17"/>
      <c r="HN296" s="17"/>
      <c r="HO296" s="17"/>
      <c r="HP296" s="17"/>
      <c r="HQ296" s="17"/>
      <c r="HR296" s="17"/>
      <c r="HS296" s="17"/>
      <c r="HT296" s="17"/>
      <c r="HU296" s="17"/>
      <c r="HV296" s="17"/>
      <c r="HW296" s="17"/>
      <c r="HX296" s="17"/>
      <c r="HY296" s="17"/>
      <c r="HZ296" s="17"/>
      <c r="IA296" s="17"/>
      <c r="IB296" s="17"/>
      <c r="IC296" s="17"/>
      <c r="ID296" s="17"/>
      <c r="IE296" s="17"/>
      <c r="IF296" s="17"/>
      <c r="IG296" s="17"/>
      <c r="IH296" s="17"/>
      <c r="II296" s="17"/>
      <c r="IJ296" s="17"/>
      <c r="IK296" s="17"/>
      <c r="IL296" s="17"/>
      <c r="IM296" s="17"/>
      <c r="IN296" s="17"/>
      <c r="IO296" s="17"/>
      <c r="IP296" s="17"/>
      <c r="IQ296" s="17"/>
      <c r="IR296" s="17"/>
      <c r="IS296" s="17"/>
      <c r="IT296" s="17"/>
      <c r="IU296" s="17"/>
      <c r="IV296" s="17"/>
      <c r="IW296" s="17"/>
      <c r="IX296" s="17"/>
      <c r="IY296" s="17"/>
      <c r="IZ296" s="17"/>
      <c r="JA296" s="17"/>
      <c r="JB296" s="17"/>
      <c r="JC296" s="17"/>
      <c r="JD296" s="17"/>
      <c r="JE296" s="17"/>
      <c r="JF296" s="17"/>
      <c r="JG296" s="17"/>
      <c r="JH296" s="17"/>
      <c r="JI296" s="17"/>
      <c r="JJ296" s="17"/>
      <c r="JK296" s="17"/>
      <c r="JL296" s="17"/>
      <c r="JM296" s="17"/>
      <c r="JN296" s="17"/>
      <c r="JO296" s="17"/>
      <c r="JP296" s="17"/>
      <c r="JQ296" s="17"/>
      <c r="JR296" s="17"/>
      <c r="JS296" s="17"/>
      <c r="JT296" s="17"/>
      <c r="JU296" s="17"/>
      <c r="JV296" s="17"/>
      <c r="JW296" s="17"/>
      <c r="JX296" s="17"/>
      <c r="JY296" s="17"/>
      <c r="JZ296" s="17"/>
      <c r="KA296" s="17"/>
      <c r="KB296" s="17"/>
      <c r="KC296" s="17"/>
      <c r="KD296" s="17"/>
      <c r="KE296" s="17"/>
      <c r="KF296" s="17"/>
      <c r="KG296" s="17"/>
      <c r="KH296" s="17"/>
      <c r="KI296" s="17"/>
      <c r="KJ296" s="17"/>
      <c r="KK296" s="17"/>
      <c r="KL296" s="17"/>
      <c r="KM296" s="17"/>
      <c r="KN296" s="17"/>
      <c r="KO296" s="17"/>
      <c r="KP296" s="17"/>
      <c r="KQ296" s="17"/>
      <c r="KR296" s="17"/>
      <c r="KS296" s="17"/>
      <c r="KT296" s="17"/>
      <c r="KU296" s="17"/>
      <c r="KV296" s="17"/>
      <c r="KW296" s="17"/>
      <c r="KX296" s="17"/>
      <c r="KY296" s="17"/>
      <c r="KZ296" s="17"/>
      <c r="LA296" s="17"/>
      <c r="LB296" s="17"/>
      <c r="LC296" s="17"/>
      <c r="LD296" s="17"/>
      <c r="LE296" s="17"/>
      <c r="LF296" s="17"/>
      <c r="LG296" s="17"/>
      <c r="LH296" s="17"/>
      <c r="LI296" s="17"/>
      <c r="LJ296" s="17"/>
      <c r="LK296" s="17"/>
      <c r="LL296" s="17"/>
      <c r="LM296" s="17"/>
      <c r="LN296" s="17"/>
      <c r="LO296" s="17"/>
      <c r="LP296" s="17"/>
      <c r="LQ296" s="17"/>
      <c r="LR296" s="17"/>
      <c r="LS296" s="17"/>
      <c r="LT296" s="17"/>
      <c r="LU296" s="17"/>
      <c r="LV296" s="17"/>
      <c r="LW296" s="17"/>
      <c r="LX296" s="17"/>
      <c r="LY296" s="17"/>
      <c r="LZ296" s="17"/>
      <c r="MA296" s="17"/>
      <c r="MB296" s="17"/>
      <c r="MC296" s="17"/>
      <c r="MD296" s="17"/>
      <c r="ME296" s="17"/>
      <c r="MF296" s="17"/>
      <c r="MG296" s="17"/>
      <c r="MH296" s="17"/>
      <c r="MI296" s="17"/>
      <c r="MJ296" s="17"/>
      <c r="MK296" s="17"/>
      <c r="ML296" s="17"/>
      <c r="MM296" s="17"/>
      <c r="MN296" s="17"/>
      <c r="MO296" s="17"/>
      <c r="MP296" s="17"/>
      <c r="MQ296" s="17"/>
      <c r="MR296" s="17"/>
      <c r="MS296" s="17"/>
      <c r="MT296" s="17"/>
      <c r="MU296" s="17"/>
      <c r="MV296" s="17"/>
      <c r="MW296" s="17"/>
      <c r="MX296" s="17"/>
      <c r="MY296" s="17"/>
      <c r="MZ296" s="17"/>
      <c r="NA296" s="17"/>
      <c r="NB296" s="17"/>
      <c r="NC296" s="17"/>
      <c r="ND296" s="17"/>
      <c r="NE296" s="17"/>
      <c r="NF296" s="17"/>
      <c r="NG296" s="17"/>
      <c r="NH296" s="17"/>
      <c r="NI296" s="17"/>
      <c r="NJ296" s="17"/>
      <c r="NK296" s="17"/>
      <c r="NL296" s="17"/>
      <c r="NM296" s="17"/>
      <c r="NN296" s="17"/>
      <c r="NO296" s="17"/>
      <c r="NP296" s="17"/>
      <c r="NQ296" s="17"/>
      <c r="NR296" s="17"/>
      <c r="NS296" s="17"/>
      <c r="NT296" s="17"/>
      <c r="NU296" s="17"/>
      <c r="NV296" s="17"/>
      <c r="NW296" s="17"/>
      <c r="NX296" s="17"/>
      <c r="NY296" s="17"/>
      <c r="NZ296" s="17"/>
      <c r="OA296" s="17"/>
      <c r="OB296" s="17"/>
      <c r="OC296" s="17"/>
      <c r="OD296" s="17"/>
      <c r="OE296" s="17"/>
      <c r="OF296" s="17"/>
      <c r="OG296" s="17"/>
      <c r="OH296" s="17"/>
      <c r="OI296" s="17"/>
      <c r="OJ296" s="17"/>
      <c r="OK296" s="17"/>
      <c r="OL296" s="17"/>
      <c r="OM296" s="17"/>
      <c r="ON296" s="17"/>
      <c r="OO296" s="17"/>
      <c r="OP296" s="17"/>
      <c r="OQ296" s="17"/>
      <c r="OR296" s="17"/>
      <c r="OS296" s="17"/>
      <c r="OT296" s="17"/>
      <c r="OU296" s="17"/>
      <c r="OV296" s="17"/>
      <c r="OW296" s="17"/>
      <c r="OX296" s="17"/>
      <c r="OY296" s="17"/>
      <c r="OZ296" s="17"/>
      <c r="PA296" s="17"/>
      <c r="PB296" s="17"/>
      <c r="PC296" s="17"/>
      <c r="PD296" s="17"/>
      <c r="PE296" s="17"/>
      <c r="PF296" s="17"/>
      <c r="PG296" s="17"/>
      <c r="PH296" s="17"/>
      <c r="PI296" s="17"/>
      <c r="PJ296" s="17"/>
      <c r="PK296" s="17"/>
      <c r="PL296" s="17"/>
      <c r="PM296" s="17"/>
      <c r="PN296" s="17"/>
      <c r="PO296" s="17"/>
      <c r="PP296" s="17"/>
      <c r="PQ296" s="17"/>
      <c r="PR296" s="17"/>
      <c r="PS296" s="17"/>
      <c r="PT296" s="17"/>
      <c r="PU296" s="17"/>
      <c r="PV296" s="17"/>
      <c r="PW296" s="17"/>
      <c r="PX296" s="17"/>
      <c r="PY296" s="17"/>
      <c r="PZ296" s="17"/>
      <c r="QA296" s="17"/>
      <c r="QB296" s="17"/>
      <c r="QC296" s="17"/>
      <c r="QD296" s="17"/>
      <c r="QE296" s="17"/>
      <c r="QF296" s="17"/>
      <c r="QG296" s="17"/>
      <c r="QH296" s="17"/>
      <c r="QI296" s="17"/>
      <c r="QJ296" s="17"/>
      <c r="QK296" s="17"/>
      <c r="QL296" s="17"/>
      <c r="QM296" s="17"/>
      <c r="QN296" s="17"/>
      <c r="QO296" s="17"/>
      <c r="QP296" s="17"/>
      <c r="QQ296" s="17"/>
      <c r="QR296" s="17"/>
      <c r="QS296" s="17"/>
      <c r="QT296" s="17"/>
      <c r="QU296" s="17"/>
      <c r="QV296" s="17"/>
      <c r="QW296" s="17"/>
      <c r="QX296" s="17"/>
      <c r="QY296" s="17"/>
      <c r="QZ296" s="17"/>
      <c r="RA296" s="17"/>
      <c r="RB296" s="17"/>
      <c r="RC296" s="17"/>
      <c r="RD296" s="17"/>
      <c r="RE296" s="17"/>
      <c r="RF296" s="17"/>
      <c r="RG296" s="17"/>
      <c r="RH296" s="17"/>
      <c r="RI296" s="17"/>
      <c r="RJ296" s="17"/>
      <c r="RK296" s="17"/>
      <c r="RL296" s="17"/>
      <c r="RM296" s="17"/>
      <c r="RN296" s="17"/>
      <c r="RO296" s="17"/>
      <c r="RP296" s="17"/>
      <c r="RQ296" s="17"/>
      <c r="RR296" s="17"/>
      <c r="RS296" s="17"/>
      <c r="RT296" s="17"/>
      <c r="RU296" s="17"/>
      <c r="RV296" s="17"/>
      <c r="RW296" s="17"/>
      <c r="RX296" s="17"/>
      <c r="RY296" s="17"/>
      <c r="RZ296" s="17"/>
      <c r="SA296" s="17"/>
      <c r="SB296" s="17"/>
      <c r="SC296" s="17"/>
      <c r="SD296" s="17"/>
      <c r="SE296" s="17"/>
      <c r="SF296" s="17"/>
      <c r="SG296" s="17"/>
      <c r="SH296" s="17"/>
      <c r="SI296" s="17"/>
      <c r="SJ296" s="17"/>
      <c r="SK296" s="17"/>
      <c r="SL296" s="17"/>
      <c r="SM296" s="17"/>
      <c r="SN296" s="17"/>
      <c r="SO296" s="17"/>
      <c r="SP296" s="17"/>
      <c r="SQ296" s="17"/>
      <c r="SR296" s="17"/>
      <c r="SS296" s="17"/>
      <c r="ST296" s="17"/>
      <c r="SU296" s="17"/>
    </row>
    <row r="297" spans="1:515" s="17" customFormat="1" ht="135.75" hidden="1" customHeight="1" x14ac:dyDescent="0.25">
      <c r="A297" s="62"/>
      <c r="B297" s="67" t="s">
        <v>1664</v>
      </c>
      <c r="C297" s="4" t="s">
        <v>760</v>
      </c>
      <c r="D297" s="4" t="s">
        <v>761</v>
      </c>
      <c r="E297" s="6" t="s">
        <v>1236</v>
      </c>
      <c r="F297" s="6" t="s">
        <v>762</v>
      </c>
      <c r="G297" s="4" t="s">
        <v>74</v>
      </c>
      <c r="H297" s="4" t="s">
        <v>286</v>
      </c>
      <c r="I297" s="4"/>
      <c r="J297" s="14">
        <v>45078</v>
      </c>
      <c r="K297" s="14">
        <v>45107</v>
      </c>
      <c r="L297" s="66">
        <f t="shared" si="19"/>
        <v>29</v>
      </c>
      <c r="M297" s="4" t="s">
        <v>71</v>
      </c>
      <c r="N297" s="4" t="s">
        <v>72</v>
      </c>
      <c r="O297" s="4" t="s">
        <v>1237</v>
      </c>
      <c r="P297" s="4" t="s">
        <v>1905</v>
      </c>
      <c r="Q297" s="4" t="s">
        <v>488</v>
      </c>
      <c r="R297" s="4" t="s">
        <v>29</v>
      </c>
      <c r="S297" s="4"/>
      <c r="T297" s="4" t="s">
        <v>31</v>
      </c>
      <c r="U297" s="4"/>
      <c r="V297" s="4"/>
      <c r="W297" s="4" t="s">
        <v>34</v>
      </c>
      <c r="X297" s="4"/>
      <c r="Y297" s="4"/>
      <c r="Z297" s="4"/>
      <c r="AA297" s="4"/>
      <c r="AB297" s="4"/>
      <c r="AC297" s="4"/>
      <c r="AD297" s="4"/>
      <c r="AE297" s="4"/>
      <c r="AF297" s="4"/>
      <c r="AG297" s="4"/>
      <c r="AH297" s="4"/>
      <c r="AI297" s="4"/>
      <c r="AJ297" s="4"/>
      <c r="AK297" s="4"/>
      <c r="AL297" s="4" t="s">
        <v>1816</v>
      </c>
      <c r="AM297" s="4"/>
      <c r="AN297" s="4"/>
      <c r="AO297" s="4"/>
      <c r="AP297" s="4" t="s">
        <v>47</v>
      </c>
      <c r="AQ297" s="4"/>
      <c r="AR297" s="4"/>
      <c r="AS297" s="4"/>
      <c r="AT297" s="4"/>
      <c r="AU297" s="4"/>
      <c r="AV297" s="4"/>
      <c r="AW297" s="4"/>
      <c r="AX297" s="4"/>
      <c r="AY297" s="4"/>
      <c r="AZ297" s="4" t="s">
        <v>106</v>
      </c>
      <c r="BA297" s="4"/>
      <c r="BB297" s="4"/>
      <c r="BC297" s="4"/>
      <c r="BD297" s="4"/>
      <c r="BE297" s="4"/>
      <c r="BF297" s="4"/>
      <c r="BG297" s="4"/>
      <c r="BH297" s="4"/>
      <c r="BI297" s="4"/>
      <c r="BJ297" s="4"/>
      <c r="BK297" s="4"/>
      <c r="BL297" s="4"/>
      <c r="BM297" s="4"/>
      <c r="BN297" s="4"/>
      <c r="BO297" s="62"/>
    </row>
    <row r="298" spans="1:515" s="17" customFormat="1" ht="135.75" hidden="1" customHeight="1" x14ac:dyDescent="0.25">
      <c r="A298" s="62"/>
      <c r="B298" s="67" t="s">
        <v>1665</v>
      </c>
      <c r="C298" s="4" t="s">
        <v>763</v>
      </c>
      <c r="D298" s="4" t="s">
        <v>764</v>
      </c>
      <c r="E298" s="6" t="s">
        <v>1236</v>
      </c>
      <c r="F298" s="6" t="s">
        <v>765</v>
      </c>
      <c r="G298" s="4" t="s">
        <v>74</v>
      </c>
      <c r="H298" s="4" t="s">
        <v>286</v>
      </c>
      <c r="I298" s="4"/>
      <c r="J298" s="14">
        <v>45261</v>
      </c>
      <c r="K298" s="14">
        <v>45289</v>
      </c>
      <c r="L298" s="66">
        <f t="shared" si="19"/>
        <v>28</v>
      </c>
      <c r="M298" s="4" t="s">
        <v>71</v>
      </c>
      <c r="N298" s="4" t="s">
        <v>72</v>
      </c>
      <c r="O298" s="4" t="s">
        <v>1237</v>
      </c>
      <c r="P298" s="4" t="s">
        <v>1905</v>
      </c>
      <c r="Q298" s="4" t="s">
        <v>488</v>
      </c>
      <c r="R298" s="4" t="s">
        <v>29</v>
      </c>
      <c r="S298" s="4"/>
      <c r="T298" s="4" t="s">
        <v>31</v>
      </c>
      <c r="U298" s="4"/>
      <c r="V298" s="4"/>
      <c r="W298" s="4" t="s">
        <v>34</v>
      </c>
      <c r="X298" s="4"/>
      <c r="Y298" s="4"/>
      <c r="Z298" s="4"/>
      <c r="AA298" s="4"/>
      <c r="AB298" s="4"/>
      <c r="AC298" s="4"/>
      <c r="AD298" s="4"/>
      <c r="AE298" s="4"/>
      <c r="AF298" s="4"/>
      <c r="AG298" s="4"/>
      <c r="AH298" s="4"/>
      <c r="AI298" s="4"/>
      <c r="AJ298" s="4"/>
      <c r="AK298" s="4"/>
      <c r="AL298" s="4" t="s">
        <v>1816</v>
      </c>
      <c r="AM298" s="4"/>
      <c r="AN298" s="4"/>
      <c r="AO298" s="4"/>
      <c r="AP298" s="4" t="s">
        <v>47</v>
      </c>
      <c r="AQ298" s="4"/>
      <c r="AR298" s="4"/>
      <c r="AS298" s="4"/>
      <c r="AT298" s="4"/>
      <c r="AU298" s="4"/>
      <c r="AV298" s="4"/>
      <c r="AW298" s="4"/>
      <c r="AX298" s="4"/>
      <c r="AY298" s="4"/>
      <c r="AZ298" s="4" t="s">
        <v>106</v>
      </c>
      <c r="BA298" s="4"/>
      <c r="BB298" s="4"/>
      <c r="BC298" s="4"/>
      <c r="BD298" s="4"/>
      <c r="BE298" s="4"/>
      <c r="BF298" s="4"/>
      <c r="BG298" s="4"/>
      <c r="BH298" s="4"/>
      <c r="BI298" s="4"/>
      <c r="BJ298" s="4"/>
      <c r="BK298" s="4"/>
      <c r="BL298" s="4"/>
      <c r="BM298" s="4"/>
      <c r="BN298" s="4"/>
      <c r="BO298" s="62"/>
    </row>
    <row r="299" spans="1:515" s="17" customFormat="1" ht="135.75" hidden="1" customHeight="1" x14ac:dyDescent="0.25">
      <c r="A299" s="62"/>
      <c r="B299" s="67" t="s">
        <v>1666</v>
      </c>
      <c r="C299" s="4" t="s">
        <v>1238</v>
      </c>
      <c r="D299" s="4" t="s">
        <v>1239</v>
      </c>
      <c r="E299" s="7" t="s">
        <v>1240</v>
      </c>
      <c r="F299" s="7" t="s">
        <v>1241</v>
      </c>
      <c r="G299" s="4" t="s">
        <v>74</v>
      </c>
      <c r="H299" s="4" t="s">
        <v>286</v>
      </c>
      <c r="I299" s="4"/>
      <c r="J299" s="14">
        <v>45078</v>
      </c>
      <c r="K299" s="14">
        <v>45107</v>
      </c>
      <c r="L299" s="66">
        <f t="shared" si="19"/>
        <v>29</v>
      </c>
      <c r="M299" s="4" t="s">
        <v>71</v>
      </c>
      <c r="N299" s="4"/>
      <c r="O299" s="4"/>
      <c r="P299" s="4" t="s">
        <v>1905</v>
      </c>
      <c r="Q299" s="4" t="s">
        <v>488</v>
      </c>
      <c r="R299" s="4" t="s">
        <v>29</v>
      </c>
      <c r="S299" s="4"/>
      <c r="T299" s="4" t="s">
        <v>31</v>
      </c>
      <c r="U299" s="4"/>
      <c r="V299" s="4"/>
      <c r="W299" s="4"/>
      <c r="X299" s="4"/>
      <c r="Y299" s="4"/>
      <c r="Z299" s="4"/>
      <c r="AA299" s="4" t="s">
        <v>38</v>
      </c>
      <c r="AB299" s="4"/>
      <c r="AC299" s="4"/>
      <c r="AD299" s="4"/>
      <c r="AE299" s="4" t="s">
        <v>145</v>
      </c>
      <c r="AF299" s="4" t="s">
        <v>144</v>
      </c>
      <c r="AG299" s="4"/>
      <c r="AH299" s="4"/>
      <c r="AI299" s="4"/>
      <c r="AJ299" s="4"/>
      <c r="AK299" s="4"/>
      <c r="AL299" s="4" t="s">
        <v>1816</v>
      </c>
      <c r="AM299" s="4"/>
      <c r="AN299" s="4"/>
      <c r="AO299" s="4"/>
      <c r="AP299" s="4" t="s">
        <v>47</v>
      </c>
      <c r="AQ299" s="4"/>
      <c r="AR299" s="4"/>
      <c r="AS299" s="4"/>
      <c r="AT299" s="4"/>
      <c r="AU299" s="4"/>
      <c r="AV299" s="4"/>
      <c r="AW299" s="4"/>
      <c r="AX299" s="4"/>
      <c r="AY299" s="4"/>
      <c r="AZ299" s="4" t="s">
        <v>106</v>
      </c>
      <c r="BA299" s="4"/>
      <c r="BB299" s="4"/>
      <c r="BC299" s="4"/>
      <c r="BD299" s="4"/>
      <c r="BE299" s="4"/>
      <c r="BF299" s="4"/>
      <c r="BG299" s="4"/>
      <c r="BH299" s="4"/>
      <c r="BI299" s="4"/>
      <c r="BJ299" s="4"/>
      <c r="BK299" s="4"/>
      <c r="BL299" s="4"/>
      <c r="BM299" s="4"/>
      <c r="BN299" s="4"/>
      <c r="BO299" s="62"/>
    </row>
    <row r="300" spans="1:515" s="65" customFormat="1" ht="126" hidden="1" customHeight="1" x14ac:dyDescent="0.25">
      <c r="A300" s="62"/>
      <c r="B300" s="67" t="s">
        <v>1667</v>
      </c>
      <c r="C300" s="4" t="s">
        <v>1242</v>
      </c>
      <c r="D300" s="4" t="s">
        <v>1243</v>
      </c>
      <c r="E300" s="123" t="s">
        <v>1244</v>
      </c>
      <c r="F300" s="123" t="s">
        <v>1844</v>
      </c>
      <c r="G300" s="4" t="s">
        <v>74</v>
      </c>
      <c r="H300" s="4" t="s">
        <v>286</v>
      </c>
      <c r="I300" s="4" t="s">
        <v>98</v>
      </c>
      <c r="J300" s="14">
        <v>45078</v>
      </c>
      <c r="K300" s="14">
        <v>45107</v>
      </c>
      <c r="L300" s="66">
        <f t="shared" si="19"/>
        <v>29</v>
      </c>
      <c r="M300" s="4" t="s">
        <v>71</v>
      </c>
      <c r="N300" s="4"/>
      <c r="O300" s="4"/>
      <c r="P300" s="4" t="s">
        <v>1905</v>
      </c>
      <c r="Q300" s="4" t="s">
        <v>488</v>
      </c>
      <c r="R300" s="4" t="s">
        <v>29</v>
      </c>
      <c r="S300" s="4"/>
      <c r="T300" s="4" t="s">
        <v>31</v>
      </c>
      <c r="U300" s="4" t="s">
        <v>32</v>
      </c>
      <c r="V300" s="4"/>
      <c r="W300" s="4"/>
      <c r="X300" s="4"/>
      <c r="Y300" s="4"/>
      <c r="Z300" s="4"/>
      <c r="AA300" s="4"/>
      <c r="AB300" s="4"/>
      <c r="AC300" s="4"/>
      <c r="AD300" s="4"/>
      <c r="AE300" s="4"/>
      <c r="AF300" s="4"/>
      <c r="AG300" s="4"/>
      <c r="AH300" s="4"/>
      <c r="AI300" s="4"/>
      <c r="AJ300" s="4"/>
      <c r="AK300" s="4"/>
      <c r="AL300" s="4" t="s">
        <v>1816</v>
      </c>
      <c r="AM300" s="4"/>
      <c r="AN300" s="4"/>
      <c r="AO300" s="4"/>
      <c r="AP300" s="4"/>
      <c r="AQ300" s="4" t="s">
        <v>48</v>
      </c>
      <c r="AR300" s="4"/>
      <c r="AS300" s="4"/>
      <c r="AT300" s="4"/>
      <c r="AU300" s="4"/>
      <c r="AV300" s="4"/>
      <c r="AW300" s="4"/>
      <c r="AX300" s="4"/>
      <c r="AY300" s="4"/>
      <c r="AZ300" s="4"/>
      <c r="BA300" s="4" t="s">
        <v>58</v>
      </c>
      <c r="BB300" s="4"/>
      <c r="BC300" s="4"/>
      <c r="BD300" s="4"/>
      <c r="BE300" s="4"/>
      <c r="BF300" s="4"/>
      <c r="BG300" s="4"/>
      <c r="BH300" s="4"/>
      <c r="BI300" s="4"/>
      <c r="BJ300" s="4"/>
      <c r="BK300" s="4"/>
      <c r="BL300" s="4"/>
      <c r="BM300" s="4"/>
      <c r="BN300" s="4"/>
      <c r="BO300" s="62"/>
      <c r="BP300" s="17"/>
      <c r="BQ300" s="17"/>
      <c r="BR300" s="17"/>
      <c r="BS300" s="17"/>
      <c r="BT300" s="17"/>
      <c r="BU300" s="17"/>
      <c r="BV300" s="17"/>
      <c r="BW300" s="17"/>
      <c r="BX300" s="17"/>
      <c r="BY300" s="17"/>
      <c r="BZ300" s="17"/>
      <c r="CA300" s="17"/>
      <c r="CB300" s="17"/>
      <c r="CC300" s="17"/>
      <c r="CD300" s="17"/>
      <c r="CE300" s="17"/>
      <c r="CF300" s="17"/>
      <c r="CG300" s="17"/>
      <c r="CH300" s="17"/>
      <c r="CI300" s="17"/>
      <c r="CJ300" s="17"/>
      <c r="CK300" s="17"/>
      <c r="CL300" s="17"/>
      <c r="CM300" s="17"/>
      <c r="CN300" s="17"/>
      <c r="CO300" s="17"/>
      <c r="CP300" s="17"/>
      <c r="CQ300" s="17"/>
      <c r="CR300" s="17"/>
      <c r="CS300" s="17"/>
      <c r="CT300" s="17"/>
      <c r="CU300" s="17"/>
      <c r="CV300" s="17"/>
      <c r="CW300" s="17"/>
      <c r="CX300" s="17"/>
      <c r="CY300" s="17"/>
      <c r="CZ300" s="17"/>
      <c r="DA300" s="17"/>
      <c r="DB300" s="17"/>
      <c r="DC300" s="17"/>
      <c r="DD300" s="17"/>
      <c r="DE300" s="17"/>
      <c r="DF300" s="17"/>
      <c r="DG300" s="17"/>
      <c r="DH300" s="17"/>
      <c r="DI300" s="17"/>
      <c r="DJ300" s="17"/>
      <c r="DK300" s="17"/>
      <c r="DL300" s="17"/>
      <c r="DM300" s="17"/>
      <c r="DN300" s="17"/>
      <c r="DO300" s="17"/>
      <c r="DP300" s="17"/>
      <c r="DQ300" s="17"/>
      <c r="DR300" s="17"/>
      <c r="DS300" s="17"/>
      <c r="DT300" s="17"/>
      <c r="DU300" s="17"/>
      <c r="DV300" s="17"/>
      <c r="DW300" s="17"/>
      <c r="DX300" s="17"/>
      <c r="DY300" s="17"/>
      <c r="DZ300" s="17"/>
      <c r="EA300" s="17"/>
      <c r="EB300" s="17"/>
      <c r="EC300" s="17"/>
      <c r="ED300" s="17"/>
      <c r="EE300" s="17"/>
      <c r="EF300" s="17"/>
      <c r="EG300" s="17"/>
      <c r="EH300" s="17"/>
      <c r="EI300" s="17"/>
      <c r="EJ300" s="17"/>
      <c r="EK300" s="17"/>
      <c r="EL300" s="17"/>
      <c r="EM300" s="17"/>
      <c r="EN300" s="17"/>
      <c r="EO300" s="17"/>
      <c r="EP300" s="17"/>
      <c r="EQ300" s="17"/>
      <c r="ER300" s="17"/>
      <c r="ES300" s="17"/>
      <c r="ET300" s="17"/>
      <c r="EU300" s="17"/>
      <c r="EV300" s="17"/>
      <c r="EW300" s="17"/>
      <c r="EX300" s="17"/>
      <c r="EY300" s="17"/>
      <c r="EZ300" s="17"/>
      <c r="FA300" s="17"/>
      <c r="FB300" s="17"/>
      <c r="FC300" s="17"/>
      <c r="FD300" s="17"/>
      <c r="FE300" s="17"/>
      <c r="FF300" s="17"/>
      <c r="FG300" s="17"/>
      <c r="FH300" s="17"/>
      <c r="FI300" s="17"/>
      <c r="FJ300" s="17"/>
      <c r="FK300" s="17"/>
      <c r="FL300" s="17"/>
      <c r="FM300" s="17"/>
      <c r="FN300" s="17"/>
      <c r="FO300" s="17"/>
      <c r="FP300" s="17"/>
      <c r="FQ300" s="17"/>
      <c r="FR300" s="17"/>
      <c r="FS300" s="17"/>
      <c r="FT300" s="17"/>
      <c r="FU300" s="17"/>
      <c r="FV300" s="17"/>
      <c r="FW300" s="17"/>
      <c r="FX300" s="17"/>
      <c r="FY300" s="17"/>
      <c r="FZ300" s="17"/>
      <c r="GA300" s="17"/>
      <c r="GB300" s="17"/>
      <c r="GC300" s="17"/>
      <c r="GD300" s="17"/>
      <c r="GE300" s="17"/>
      <c r="GF300" s="17"/>
      <c r="GG300" s="17"/>
      <c r="GH300" s="17"/>
      <c r="GI300" s="17"/>
      <c r="GJ300" s="17"/>
      <c r="GK300" s="17"/>
      <c r="GL300" s="17"/>
      <c r="GM300" s="17"/>
      <c r="GN300" s="17"/>
      <c r="GO300" s="17"/>
      <c r="GP300" s="17"/>
      <c r="GQ300" s="17"/>
      <c r="GR300" s="17"/>
      <c r="GS300" s="17"/>
      <c r="GT300" s="17"/>
      <c r="GU300" s="17"/>
      <c r="GV300" s="17"/>
      <c r="GW300" s="17"/>
      <c r="GX300" s="17"/>
      <c r="GY300" s="17"/>
      <c r="GZ300" s="17"/>
      <c r="HA300" s="17"/>
      <c r="HB300" s="17"/>
      <c r="HC300" s="17"/>
      <c r="HD300" s="17"/>
      <c r="HE300" s="17"/>
      <c r="HF300" s="17"/>
      <c r="HG300" s="17"/>
      <c r="HH300" s="17"/>
      <c r="HI300" s="17"/>
      <c r="HJ300" s="17"/>
      <c r="HK300" s="17"/>
      <c r="HL300" s="17"/>
      <c r="HM300" s="17"/>
      <c r="HN300" s="17"/>
      <c r="HO300" s="17"/>
      <c r="HP300" s="17"/>
      <c r="HQ300" s="17"/>
      <c r="HR300" s="17"/>
      <c r="HS300" s="17"/>
      <c r="HT300" s="17"/>
      <c r="HU300" s="17"/>
      <c r="HV300" s="17"/>
      <c r="HW300" s="17"/>
      <c r="HX300" s="17"/>
      <c r="HY300" s="17"/>
      <c r="HZ300" s="17"/>
      <c r="IA300" s="17"/>
      <c r="IB300" s="17"/>
      <c r="IC300" s="17"/>
      <c r="ID300" s="17"/>
      <c r="IE300" s="17"/>
      <c r="IF300" s="17"/>
      <c r="IG300" s="17"/>
      <c r="IH300" s="17"/>
      <c r="II300" s="17"/>
      <c r="IJ300" s="17"/>
      <c r="IK300" s="17"/>
      <c r="IL300" s="17"/>
      <c r="IM300" s="17"/>
      <c r="IN300" s="17"/>
      <c r="IO300" s="17"/>
      <c r="IP300" s="17"/>
      <c r="IQ300" s="17"/>
      <c r="IR300" s="17"/>
      <c r="IS300" s="17"/>
      <c r="IT300" s="17"/>
      <c r="IU300" s="17"/>
      <c r="IV300" s="17"/>
      <c r="IW300" s="17"/>
      <c r="IX300" s="17"/>
      <c r="IY300" s="17"/>
      <c r="IZ300" s="17"/>
      <c r="JA300" s="17"/>
      <c r="JB300" s="17"/>
      <c r="JC300" s="17"/>
      <c r="JD300" s="17"/>
      <c r="JE300" s="17"/>
      <c r="JF300" s="17"/>
      <c r="JG300" s="17"/>
      <c r="JH300" s="17"/>
      <c r="JI300" s="17"/>
      <c r="JJ300" s="17"/>
      <c r="JK300" s="17"/>
      <c r="JL300" s="17"/>
      <c r="JM300" s="17"/>
      <c r="JN300" s="17"/>
      <c r="JO300" s="17"/>
      <c r="JP300" s="17"/>
      <c r="JQ300" s="17"/>
      <c r="JR300" s="17"/>
      <c r="JS300" s="17"/>
      <c r="JT300" s="17"/>
      <c r="JU300" s="17"/>
      <c r="JV300" s="17"/>
      <c r="JW300" s="17"/>
      <c r="JX300" s="17"/>
      <c r="JY300" s="17"/>
      <c r="JZ300" s="17"/>
      <c r="KA300" s="17"/>
      <c r="KB300" s="17"/>
      <c r="KC300" s="17"/>
      <c r="KD300" s="17"/>
      <c r="KE300" s="17"/>
      <c r="KF300" s="17"/>
      <c r="KG300" s="17"/>
      <c r="KH300" s="17"/>
      <c r="KI300" s="17"/>
      <c r="KJ300" s="17"/>
      <c r="KK300" s="17"/>
      <c r="KL300" s="17"/>
      <c r="KM300" s="17"/>
      <c r="KN300" s="17"/>
      <c r="KO300" s="17"/>
      <c r="KP300" s="17"/>
      <c r="KQ300" s="17"/>
      <c r="KR300" s="17"/>
      <c r="KS300" s="17"/>
      <c r="KT300" s="17"/>
      <c r="KU300" s="17"/>
      <c r="KV300" s="17"/>
      <c r="KW300" s="17"/>
      <c r="KX300" s="17"/>
      <c r="KY300" s="17"/>
      <c r="KZ300" s="17"/>
      <c r="LA300" s="17"/>
      <c r="LB300" s="17"/>
      <c r="LC300" s="17"/>
      <c r="LD300" s="17"/>
      <c r="LE300" s="17"/>
      <c r="LF300" s="17"/>
      <c r="LG300" s="17"/>
      <c r="LH300" s="17"/>
      <c r="LI300" s="17"/>
      <c r="LJ300" s="17"/>
      <c r="LK300" s="17"/>
      <c r="LL300" s="17"/>
      <c r="LM300" s="17"/>
      <c r="LN300" s="17"/>
      <c r="LO300" s="17"/>
      <c r="LP300" s="17"/>
      <c r="LQ300" s="17"/>
      <c r="LR300" s="17"/>
      <c r="LS300" s="17"/>
      <c r="LT300" s="17"/>
      <c r="LU300" s="17"/>
      <c r="LV300" s="17"/>
      <c r="LW300" s="17"/>
      <c r="LX300" s="17"/>
      <c r="LY300" s="17"/>
      <c r="LZ300" s="17"/>
      <c r="MA300" s="17"/>
      <c r="MB300" s="17"/>
      <c r="MC300" s="17"/>
      <c r="MD300" s="17"/>
      <c r="ME300" s="17"/>
      <c r="MF300" s="17"/>
      <c r="MG300" s="17"/>
      <c r="MH300" s="17"/>
      <c r="MI300" s="17"/>
      <c r="MJ300" s="17"/>
      <c r="MK300" s="17"/>
      <c r="ML300" s="17"/>
      <c r="MM300" s="17"/>
      <c r="MN300" s="17"/>
      <c r="MO300" s="17"/>
      <c r="MP300" s="17"/>
      <c r="MQ300" s="17"/>
      <c r="MR300" s="17"/>
      <c r="MS300" s="17"/>
      <c r="MT300" s="17"/>
      <c r="MU300" s="17"/>
      <c r="MV300" s="17"/>
      <c r="MW300" s="17"/>
      <c r="MX300" s="17"/>
      <c r="MY300" s="17"/>
      <c r="MZ300" s="17"/>
      <c r="NA300" s="17"/>
      <c r="NB300" s="17"/>
      <c r="NC300" s="17"/>
      <c r="ND300" s="17"/>
      <c r="NE300" s="17"/>
      <c r="NF300" s="17"/>
      <c r="NG300" s="17"/>
      <c r="NH300" s="17"/>
      <c r="NI300" s="17"/>
      <c r="NJ300" s="17"/>
      <c r="NK300" s="17"/>
      <c r="NL300" s="17"/>
      <c r="NM300" s="17"/>
      <c r="NN300" s="17"/>
      <c r="NO300" s="17"/>
      <c r="NP300" s="17"/>
      <c r="NQ300" s="17"/>
      <c r="NR300" s="17"/>
      <c r="NS300" s="17"/>
      <c r="NT300" s="17"/>
      <c r="NU300" s="17"/>
      <c r="NV300" s="17"/>
      <c r="NW300" s="17"/>
      <c r="NX300" s="17"/>
      <c r="NY300" s="17"/>
      <c r="NZ300" s="17"/>
      <c r="OA300" s="17"/>
      <c r="OB300" s="17"/>
      <c r="OC300" s="17"/>
      <c r="OD300" s="17"/>
      <c r="OE300" s="17"/>
      <c r="OF300" s="17"/>
      <c r="OG300" s="17"/>
      <c r="OH300" s="17"/>
      <c r="OI300" s="17"/>
      <c r="OJ300" s="17"/>
      <c r="OK300" s="17"/>
      <c r="OL300" s="17"/>
      <c r="OM300" s="17"/>
      <c r="ON300" s="17"/>
      <c r="OO300" s="17"/>
      <c r="OP300" s="17"/>
      <c r="OQ300" s="17"/>
      <c r="OR300" s="17"/>
      <c r="OS300" s="17"/>
      <c r="OT300" s="17"/>
      <c r="OU300" s="17"/>
      <c r="OV300" s="17"/>
      <c r="OW300" s="17"/>
      <c r="OX300" s="17"/>
      <c r="OY300" s="17"/>
      <c r="OZ300" s="17"/>
      <c r="PA300" s="17"/>
      <c r="PB300" s="17"/>
      <c r="PC300" s="17"/>
      <c r="PD300" s="17"/>
      <c r="PE300" s="17"/>
      <c r="PF300" s="17"/>
      <c r="PG300" s="17"/>
      <c r="PH300" s="17"/>
      <c r="PI300" s="17"/>
      <c r="PJ300" s="17"/>
      <c r="PK300" s="17"/>
      <c r="PL300" s="17"/>
      <c r="PM300" s="17"/>
      <c r="PN300" s="17"/>
      <c r="PO300" s="17"/>
      <c r="PP300" s="17"/>
      <c r="PQ300" s="17"/>
      <c r="PR300" s="17"/>
      <c r="PS300" s="17"/>
      <c r="PT300" s="17"/>
      <c r="PU300" s="17"/>
      <c r="PV300" s="17"/>
      <c r="PW300" s="17"/>
      <c r="PX300" s="17"/>
      <c r="PY300" s="17"/>
      <c r="PZ300" s="17"/>
      <c r="QA300" s="17"/>
      <c r="QB300" s="17"/>
      <c r="QC300" s="17"/>
      <c r="QD300" s="17"/>
      <c r="QE300" s="17"/>
      <c r="QF300" s="17"/>
      <c r="QG300" s="17"/>
      <c r="QH300" s="17"/>
      <c r="QI300" s="17"/>
      <c r="QJ300" s="17"/>
      <c r="QK300" s="17"/>
      <c r="QL300" s="17"/>
      <c r="QM300" s="17"/>
      <c r="QN300" s="17"/>
      <c r="QO300" s="17"/>
      <c r="QP300" s="17"/>
      <c r="QQ300" s="17"/>
      <c r="QR300" s="17"/>
      <c r="QS300" s="17"/>
      <c r="QT300" s="17"/>
      <c r="QU300" s="17"/>
      <c r="QV300" s="17"/>
      <c r="QW300" s="17"/>
      <c r="QX300" s="17"/>
      <c r="QY300" s="17"/>
      <c r="QZ300" s="17"/>
      <c r="RA300" s="17"/>
      <c r="RB300" s="17"/>
      <c r="RC300" s="17"/>
      <c r="RD300" s="17"/>
      <c r="RE300" s="17"/>
      <c r="RF300" s="17"/>
      <c r="RG300" s="17"/>
      <c r="RH300" s="17"/>
      <c r="RI300" s="17"/>
      <c r="RJ300" s="17"/>
      <c r="RK300" s="17"/>
      <c r="RL300" s="17"/>
      <c r="RM300" s="17"/>
      <c r="RN300" s="17"/>
      <c r="RO300" s="17"/>
      <c r="RP300" s="17"/>
      <c r="RQ300" s="17"/>
      <c r="RR300" s="17"/>
      <c r="RS300" s="17"/>
      <c r="RT300" s="17"/>
      <c r="RU300" s="17"/>
      <c r="RV300" s="17"/>
      <c r="RW300" s="17"/>
      <c r="RX300" s="17"/>
      <c r="RY300" s="17"/>
      <c r="RZ300" s="17"/>
      <c r="SA300" s="17"/>
      <c r="SB300" s="17"/>
      <c r="SC300" s="17"/>
      <c r="SD300" s="17"/>
      <c r="SE300" s="17"/>
      <c r="SF300" s="17"/>
      <c r="SG300" s="17"/>
      <c r="SH300" s="17"/>
      <c r="SI300" s="17"/>
      <c r="SJ300" s="17"/>
      <c r="SK300" s="17"/>
      <c r="SL300" s="17"/>
      <c r="SM300" s="17"/>
      <c r="SN300" s="17"/>
      <c r="SO300" s="17"/>
      <c r="SP300" s="17"/>
      <c r="SQ300" s="17"/>
      <c r="SR300" s="17"/>
      <c r="SS300" s="17"/>
      <c r="ST300" s="17"/>
      <c r="SU300" s="17"/>
    </row>
    <row r="301" spans="1:515" s="17" customFormat="1" ht="135.75" hidden="1" customHeight="1" x14ac:dyDescent="0.25">
      <c r="A301" s="62"/>
      <c r="B301" s="67" t="s">
        <v>1668</v>
      </c>
      <c r="C301" s="4" t="s">
        <v>1245</v>
      </c>
      <c r="D301" s="4" t="s">
        <v>1246</v>
      </c>
      <c r="E301" s="123" t="s">
        <v>1244</v>
      </c>
      <c r="F301" s="123" t="s">
        <v>1844</v>
      </c>
      <c r="G301" s="4" t="s">
        <v>74</v>
      </c>
      <c r="H301" s="4" t="s">
        <v>286</v>
      </c>
      <c r="I301" s="4" t="s">
        <v>98</v>
      </c>
      <c r="J301" s="14">
        <v>45261</v>
      </c>
      <c r="K301" s="14">
        <v>45289</v>
      </c>
      <c r="L301" s="66">
        <f t="shared" si="19"/>
        <v>28</v>
      </c>
      <c r="M301" s="4" t="s">
        <v>71</v>
      </c>
      <c r="N301" s="4"/>
      <c r="O301" s="4"/>
      <c r="P301" s="4" t="s">
        <v>1905</v>
      </c>
      <c r="Q301" s="4" t="s">
        <v>488</v>
      </c>
      <c r="R301" s="4" t="s">
        <v>29</v>
      </c>
      <c r="S301" s="4"/>
      <c r="T301" s="4" t="s">
        <v>31</v>
      </c>
      <c r="U301" s="4" t="s">
        <v>32</v>
      </c>
      <c r="V301" s="4"/>
      <c r="W301" s="4"/>
      <c r="X301" s="4"/>
      <c r="Y301" s="4"/>
      <c r="Z301" s="4"/>
      <c r="AA301" s="4"/>
      <c r="AB301" s="4"/>
      <c r="AC301" s="4"/>
      <c r="AD301" s="4"/>
      <c r="AE301" s="4"/>
      <c r="AF301" s="4"/>
      <c r="AG301" s="4"/>
      <c r="AH301" s="4"/>
      <c r="AI301" s="4"/>
      <c r="AJ301" s="4"/>
      <c r="AK301" s="4"/>
      <c r="AL301" s="4" t="s">
        <v>1816</v>
      </c>
      <c r="AM301" s="4"/>
      <c r="AN301" s="4"/>
      <c r="AO301" s="4"/>
      <c r="AP301" s="4"/>
      <c r="AQ301" s="4" t="s">
        <v>48</v>
      </c>
      <c r="AR301" s="4"/>
      <c r="AS301" s="4"/>
      <c r="AT301" s="4"/>
      <c r="AU301" s="4"/>
      <c r="AV301" s="4"/>
      <c r="AW301" s="4"/>
      <c r="AX301" s="4"/>
      <c r="AY301" s="4"/>
      <c r="AZ301" s="4"/>
      <c r="BA301" s="4" t="s">
        <v>58</v>
      </c>
      <c r="BB301" s="4"/>
      <c r="BC301" s="4"/>
      <c r="BD301" s="4"/>
      <c r="BE301" s="4"/>
      <c r="BF301" s="4"/>
      <c r="BG301" s="4"/>
      <c r="BH301" s="4"/>
      <c r="BI301" s="4"/>
      <c r="BJ301" s="4"/>
      <c r="BK301" s="4"/>
      <c r="BL301" s="4"/>
      <c r="BM301" s="4"/>
      <c r="BN301" s="4"/>
      <c r="BO301" s="62"/>
    </row>
    <row r="302" spans="1:515" s="17" customFormat="1" ht="135.75" hidden="1" customHeight="1" x14ac:dyDescent="0.25">
      <c r="A302" s="62"/>
      <c r="B302" s="67" t="s">
        <v>1669</v>
      </c>
      <c r="C302" s="4" t="s">
        <v>1247</v>
      </c>
      <c r="D302" s="4" t="s">
        <v>1248</v>
      </c>
      <c r="E302" s="7" t="s">
        <v>766</v>
      </c>
      <c r="F302" s="7" t="s">
        <v>1249</v>
      </c>
      <c r="G302" s="4" t="s">
        <v>74</v>
      </c>
      <c r="H302" s="4" t="s">
        <v>286</v>
      </c>
      <c r="I302" s="4" t="s">
        <v>98</v>
      </c>
      <c r="J302" s="14">
        <v>45231</v>
      </c>
      <c r="K302" s="14">
        <v>45275</v>
      </c>
      <c r="L302" s="66">
        <f t="shared" si="19"/>
        <v>44</v>
      </c>
      <c r="M302" s="4" t="s">
        <v>71</v>
      </c>
      <c r="N302" s="4"/>
      <c r="O302" s="4"/>
      <c r="P302" s="4" t="s">
        <v>1905</v>
      </c>
      <c r="Q302" s="4" t="s">
        <v>488</v>
      </c>
      <c r="R302" s="4" t="s">
        <v>29</v>
      </c>
      <c r="S302" s="4"/>
      <c r="T302" s="4" t="s">
        <v>31</v>
      </c>
      <c r="U302" s="4" t="s">
        <v>32</v>
      </c>
      <c r="V302" s="4"/>
      <c r="W302" s="4"/>
      <c r="X302" s="4"/>
      <c r="Y302" s="4"/>
      <c r="Z302" s="4"/>
      <c r="AA302" s="4"/>
      <c r="AB302" s="4"/>
      <c r="AC302" s="4"/>
      <c r="AD302" s="4"/>
      <c r="AE302" s="4"/>
      <c r="AF302" s="4"/>
      <c r="AG302" s="4"/>
      <c r="AH302" s="4"/>
      <c r="AI302" s="4"/>
      <c r="AJ302" s="4"/>
      <c r="AK302" s="4"/>
      <c r="AL302" s="4" t="s">
        <v>1816</v>
      </c>
      <c r="AM302" s="4"/>
      <c r="AN302" s="4"/>
      <c r="AO302" s="4"/>
      <c r="AP302" s="4"/>
      <c r="AQ302" s="4" t="s">
        <v>48</v>
      </c>
      <c r="AR302" s="4"/>
      <c r="AS302" s="4"/>
      <c r="AT302" s="4"/>
      <c r="AU302" s="4"/>
      <c r="AV302" s="4"/>
      <c r="AW302" s="4"/>
      <c r="AX302" s="4"/>
      <c r="AY302" s="4"/>
      <c r="AZ302" s="4"/>
      <c r="BA302" s="4" t="s">
        <v>58</v>
      </c>
      <c r="BB302" s="4"/>
      <c r="BC302" s="4"/>
      <c r="BD302" s="4"/>
      <c r="BE302" s="4"/>
      <c r="BF302" s="4"/>
      <c r="BG302" s="4"/>
      <c r="BH302" s="4"/>
      <c r="BI302" s="4"/>
      <c r="BJ302" s="4"/>
      <c r="BK302" s="4"/>
      <c r="BL302" s="4"/>
      <c r="BM302" s="4"/>
      <c r="BN302" s="4"/>
      <c r="BO302" s="62"/>
    </row>
    <row r="303" spans="1:515" s="65" customFormat="1" ht="135.75" hidden="1" customHeight="1" x14ac:dyDescent="0.25">
      <c r="A303" s="62"/>
      <c r="B303" s="67" t="s">
        <v>1670</v>
      </c>
      <c r="C303" s="4" t="s">
        <v>1250</v>
      </c>
      <c r="D303" s="4" t="s">
        <v>1251</v>
      </c>
      <c r="E303" s="7" t="s">
        <v>1252</v>
      </c>
      <c r="F303" s="7" t="s">
        <v>1253</v>
      </c>
      <c r="G303" s="4" t="s">
        <v>74</v>
      </c>
      <c r="H303" s="4" t="s">
        <v>286</v>
      </c>
      <c r="I303" s="4" t="s">
        <v>289</v>
      </c>
      <c r="J303" s="14">
        <v>45078</v>
      </c>
      <c r="K303" s="14">
        <v>45121</v>
      </c>
      <c r="L303" s="66">
        <f t="shared" si="19"/>
        <v>43</v>
      </c>
      <c r="M303" s="4" t="s">
        <v>71</v>
      </c>
      <c r="N303" s="4"/>
      <c r="O303" s="4"/>
      <c r="P303" s="4" t="s">
        <v>1905</v>
      </c>
      <c r="Q303" s="4" t="s">
        <v>488</v>
      </c>
      <c r="R303" s="4" t="s">
        <v>29</v>
      </c>
      <c r="S303" s="4" t="s">
        <v>30</v>
      </c>
      <c r="T303" s="4" t="s">
        <v>31</v>
      </c>
      <c r="U303" s="4" t="s">
        <v>32</v>
      </c>
      <c r="V303" s="4"/>
      <c r="W303" s="4"/>
      <c r="X303" s="4"/>
      <c r="Y303" s="4"/>
      <c r="Z303" s="4"/>
      <c r="AA303" s="4"/>
      <c r="AB303" s="4"/>
      <c r="AC303" s="4"/>
      <c r="AD303" s="4"/>
      <c r="AE303" s="4"/>
      <c r="AF303" s="4"/>
      <c r="AG303" s="4"/>
      <c r="AH303" s="4"/>
      <c r="AI303" s="4"/>
      <c r="AJ303" s="4"/>
      <c r="AK303" s="4"/>
      <c r="AL303" s="4" t="s">
        <v>1816</v>
      </c>
      <c r="AM303" s="4"/>
      <c r="AN303" s="4"/>
      <c r="AO303" s="4"/>
      <c r="AP303" s="4"/>
      <c r="AQ303" s="4" t="s">
        <v>48</v>
      </c>
      <c r="AR303" s="4"/>
      <c r="AS303" s="4"/>
      <c r="AT303" s="4"/>
      <c r="AU303" s="4"/>
      <c r="AV303" s="4"/>
      <c r="AW303" s="4"/>
      <c r="AX303" s="4"/>
      <c r="AY303" s="4"/>
      <c r="AZ303" s="4"/>
      <c r="BA303" s="4" t="s">
        <v>58</v>
      </c>
      <c r="BB303" s="4"/>
      <c r="BC303" s="4"/>
      <c r="BD303" s="4"/>
      <c r="BE303" s="4"/>
      <c r="BF303" s="4"/>
      <c r="BG303" s="4"/>
      <c r="BH303" s="4"/>
      <c r="BI303" s="4"/>
      <c r="BJ303" s="4"/>
      <c r="BK303" s="4"/>
      <c r="BL303" s="4"/>
      <c r="BM303" s="4"/>
      <c r="BN303" s="4"/>
      <c r="BO303" s="62"/>
      <c r="BP303" s="17"/>
      <c r="BQ303" s="17"/>
      <c r="BR303" s="17"/>
      <c r="BS303" s="17"/>
      <c r="BT303" s="17"/>
      <c r="BU303" s="17"/>
      <c r="BV303" s="17"/>
      <c r="BW303" s="17"/>
      <c r="BX303" s="17"/>
      <c r="BY303" s="17"/>
      <c r="BZ303" s="17"/>
      <c r="CA303" s="17"/>
      <c r="CB303" s="17"/>
      <c r="CC303" s="17"/>
      <c r="CD303" s="17"/>
      <c r="CE303" s="17"/>
      <c r="CF303" s="17"/>
      <c r="CG303" s="17"/>
      <c r="CH303" s="17"/>
      <c r="CI303" s="17"/>
      <c r="CJ303" s="17"/>
      <c r="CK303" s="17"/>
      <c r="CL303" s="17"/>
      <c r="CM303" s="17"/>
      <c r="CN303" s="17"/>
      <c r="CO303" s="17"/>
      <c r="CP303" s="17"/>
      <c r="CQ303" s="17"/>
      <c r="CR303" s="17"/>
      <c r="CS303" s="17"/>
      <c r="CT303" s="17"/>
      <c r="CU303" s="17"/>
      <c r="CV303" s="17"/>
      <c r="CW303" s="17"/>
      <c r="CX303" s="17"/>
      <c r="CY303" s="17"/>
      <c r="CZ303" s="17"/>
      <c r="DA303" s="17"/>
      <c r="DB303" s="17"/>
      <c r="DC303" s="17"/>
      <c r="DD303" s="17"/>
      <c r="DE303" s="17"/>
      <c r="DF303" s="17"/>
      <c r="DG303" s="17"/>
      <c r="DH303" s="17"/>
      <c r="DI303" s="17"/>
      <c r="DJ303" s="17"/>
      <c r="DK303" s="17"/>
      <c r="DL303" s="17"/>
      <c r="DM303" s="17"/>
      <c r="DN303" s="17"/>
      <c r="DO303" s="17"/>
      <c r="DP303" s="17"/>
      <c r="DQ303" s="17"/>
      <c r="DR303" s="17"/>
      <c r="DS303" s="17"/>
      <c r="DT303" s="17"/>
      <c r="DU303" s="17"/>
      <c r="DV303" s="17"/>
      <c r="DW303" s="17"/>
      <c r="DX303" s="17"/>
      <c r="DY303" s="17"/>
      <c r="DZ303" s="17"/>
      <c r="EA303" s="17"/>
      <c r="EB303" s="17"/>
      <c r="EC303" s="17"/>
      <c r="ED303" s="17"/>
      <c r="EE303" s="17"/>
      <c r="EF303" s="17"/>
      <c r="EG303" s="17"/>
      <c r="EH303" s="17"/>
      <c r="EI303" s="17"/>
      <c r="EJ303" s="17"/>
      <c r="EK303" s="17"/>
      <c r="EL303" s="17"/>
      <c r="EM303" s="17"/>
      <c r="EN303" s="17"/>
      <c r="EO303" s="17"/>
      <c r="EP303" s="17"/>
      <c r="EQ303" s="17"/>
      <c r="ER303" s="17"/>
      <c r="ES303" s="17"/>
      <c r="ET303" s="17"/>
      <c r="EU303" s="17"/>
      <c r="EV303" s="17"/>
      <c r="EW303" s="17"/>
      <c r="EX303" s="17"/>
      <c r="EY303" s="17"/>
      <c r="EZ303" s="17"/>
      <c r="FA303" s="17"/>
      <c r="FB303" s="17"/>
      <c r="FC303" s="17"/>
      <c r="FD303" s="17"/>
      <c r="FE303" s="17"/>
      <c r="FF303" s="17"/>
      <c r="FG303" s="17"/>
      <c r="FH303" s="17"/>
      <c r="FI303" s="17"/>
      <c r="FJ303" s="17"/>
      <c r="FK303" s="17"/>
      <c r="FL303" s="17"/>
      <c r="FM303" s="17"/>
      <c r="FN303" s="17"/>
      <c r="FO303" s="17"/>
      <c r="FP303" s="17"/>
      <c r="FQ303" s="17"/>
      <c r="FR303" s="17"/>
      <c r="FS303" s="17"/>
      <c r="FT303" s="17"/>
      <c r="FU303" s="17"/>
      <c r="FV303" s="17"/>
      <c r="FW303" s="17"/>
      <c r="FX303" s="17"/>
      <c r="FY303" s="17"/>
      <c r="FZ303" s="17"/>
      <c r="GA303" s="17"/>
      <c r="GB303" s="17"/>
      <c r="GC303" s="17"/>
      <c r="GD303" s="17"/>
      <c r="GE303" s="17"/>
      <c r="GF303" s="17"/>
      <c r="GG303" s="17"/>
      <c r="GH303" s="17"/>
      <c r="GI303" s="17"/>
      <c r="GJ303" s="17"/>
      <c r="GK303" s="17"/>
      <c r="GL303" s="17"/>
      <c r="GM303" s="17"/>
      <c r="GN303" s="17"/>
      <c r="GO303" s="17"/>
      <c r="GP303" s="17"/>
      <c r="GQ303" s="17"/>
      <c r="GR303" s="17"/>
      <c r="GS303" s="17"/>
      <c r="GT303" s="17"/>
      <c r="GU303" s="17"/>
      <c r="GV303" s="17"/>
      <c r="GW303" s="17"/>
      <c r="GX303" s="17"/>
      <c r="GY303" s="17"/>
      <c r="GZ303" s="17"/>
      <c r="HA303" s="17"/>
      <c r="HB303" s="17"/>
      <c r="HC303" s="17"/>
      <c r="HD303" s="17"/>
      <c r="HE303" s="17"/>
      <c r="HF303" s="17"/>
      <c r="HG303" s="17"/>
      <c r="HH303" s="17"/>
      <c r="HI303" s="17"/>
      <c r="HJ303" s="17"/>
      <c r="HK303" s="17"/>
      <c r="HL303" s="17"/>
      <c r="HM303" s="17"/>
      <c r="HN303" s="17"/>
      <c r="HO303" s="17"/>
      <c r="HP303" s="17"/>
      <c r="HQ303" s="17"/>
      <c r="HR303" s="17"/>
      <c r="HS303" s="17"/>
      <c r="HT303" s="17"/>
      <c r="HU303" s="17"/>
      <c r="HV303" s="17"/>
      <c r="HW303" s="17"/>
      <c r="HX303" s="17"/>
      <c r="HY303" s="17"/>
      <c r="HZ303" s="17"/>
      <c r="IA303" s="17"/>
      <c r="IB303" s="17"/>
      <c r="IC303" s="17"/>
      <c r="ID303" s="17"/>
      <c r="IE303" s="17"/>
      <c r="IF303" s="17"/>
      <c r="IG303" s="17"/>
      <c r="IH303" s="17"/>
      <c r="II303" s="17"/>
      <c r="IJ303" s="17"/>
      <c r="IK303" s="17"/>
      <c r="IL303" s="17"/>
      <c r="IM303" s="17"/>
      <c r="IN303" s="17"/>
      <c r="IO303" s="17"/>
      <c r="IP303" s="17"/>
      <c r="IQ303" s="17"/>
      <c r="IR303" s="17"/>
      <c r="IS303" s="17"/>
      <c r="IT303" s="17"/>
      <c r="IU303" s="17"/>
      <c r="IV303" s="17"/>
      <c r="IW303" s="17"/>
      <c r="IX303" s="17"/>
      <c r="IY303" s="17"/>
      <c r="IZ303" s="17"/>
      <c r="JA303" s="17"/>
      <c r="JB303" s="17"/>
      <c r="JC303" s="17"/>
      <c r="JD303" s="17"/>
      <c r="JE303" s="17"/>
      <c r="JF303" s="17"/>
      <c r="JG303" s="17"/>
      <c r="JH303" s="17"/>
      <c r="JI303" s="17"/>
      <c r="JJ303" s="17"/>
      <c r="JK303" s="17"/>
      <c r="JL303" s="17"/>
      <c r="JM303" s="17"/>
      <c r="JN303" s="17"/>
      <c r="JO303" s="17"/>
      <c r="JP303" s="17"/>
      <c r="JQ303" s="17"/>
      <c r="JR303" s="17"/>
      <c r="JS303" s="17"/>
      <c r="JT303" s="17"/>
      <c r="JU303" s="17"/>
      <c r="JV303" s="17"/>
      <c r="JW303" s="17"/>
      <c r="JX303" s="17"/>
      <c r="JY303" s="17"/>
      <c r="JZ303" s="17"/>
      <c r="KA303" s="17"/>
      <c r="KB303" s="17"/>
      <c r="KC303" s="17"/>
      <c r="KD303" s="17"/>
      <c r="KE303" s="17"/>
      <c r="KF303" s="17"/>
      <c r="KG303" s="17"/>
      <c r="KH303" s="17"/>
      <c r="KI303" s="17"/>
      <c r="KJ303" s="17"/>
      <c r="KK303" s="17"/>
      <c r="KL303" s="17"/>
      <c r="KM303" s="17"/>
      <c r="KN303" s="17"/>
      <c r="KO303" s="17"/>
      <c r="KP303" s="17"/>
      <c r="KQ303" s="17"/>
      <c r="KR303" s="17"/>
      <c r="KS303" s="17"/>
      <c r="KT303" s="17"/>
      <c r="KU303" s="17"/>
      <c r="KV303" s="17"/>
      <c r="KW303" s="17"/>
      <c r="KX303" s="17"/>
      <c r="KY303" s="17"/>
      <c r="KZ303" s="17"/>
      <c r="LA303" s="17"/>
      <c r="LB303" s="17"/>
      <c r="LC303" s="17"/>
      <c r="LD303" s="17"/>
      <c r="LE303" s="17"/>
      <c r="LF303" s="17"/>
      <c r="LG303" s="17"/>
      <c r="LH303" s="17"/>
      <c r="LI303" s="17"/>
      <c r="LJ303" s="17"/>
      <c r="LK303" s="17"/>
      <c r="LL303" s="17"/>
      <c r="LM303" s="17"/>
      <c r="LN303" s="17"/>
      <c r="LO303" s="17"/>
      <c r="LP303" s="17"/>
      <c r="LQ303" s="17"/>
      <c r="LR303" s="17"/>
      <c r="LS303" s="17"/>
      <c r="LT303" s="17"/>
      <c r="LU303" s="17"/>
      <c r="LV303" s="17"/>
      <c r="LW303" s="17"/>
      <c r="LX303" s="17"/>
      <c r="LY303" s="17"/>
      <c r="LZ303" s="17"/>
      <c r="MA303" s="17"/>
      <c r="MB303" s="17"/>
      <c r="MC303" s="17"/>
      <c r="MD303" s="17"/>
      <c r="ME303" s="17"/>
      <c r="MF303" s="17"/>
      <c r="MG303" s="17"/>
      <c r="MH303" s="17"/>
      <c r="MI303" s="17"/>
      <c r="MJ303" s="17"/>
      <c r="MK303" s="17"/>
      <c r="ML303" s="17"/>
      <c r="MM303" s="17"/>
      <c r="MN303" s="17"/>
      <c r="MO303" s="17"/>
      <c r="MP303" s="17"/>
      <c r="MQ303" s="17"/>
      <c r="MR303" s="17"/>
      <c r="MS303" s="17"/>
      <c r="MT303" s="17"/>
      <c r="MU303" s="17"/>
      <c r="MV303" s="17"/>
      <c r="MW303" s="17"/>
      <c r="MX303" s="17"/>
      <c r="MY303" s="17"/>
      <c r="MZ303" s="17"/>
      <c r="NA303" s="17"/>
      <c r="NB303" s="17"/>
      <c r="NC303" s="17"/>
      <c r="ND303" s="17"/>
      <c r="NE303" s="17"/>
      <c r="NF303" s="17"/>
      <c r="NG303" s="17"/>
      <c r="NH303" s="17"/>
      <c r="NI303" s="17"/>
      <c r="NJ303" s="17"/>
      <c r="NK303" s="17"/>
      <c r="NL303" s="17"/>
      <c r="NM303" s="17"/>
      <c r="NN303" s="17"/>
      <c r="NO303" s="17"/>
      <c r="NP303" s="17"/>
      <c r="NQ303" s="17"/>
      <c r="NR303" s="17"/>
      <c r="NS303" s="17"/>
      <c r="NT303" s="17"/>
      <c r="NU303" s="17"/>
      <c r="NV303" s="17"/>
      <c r="NW303" s="17"/>
      <c r="NX303" s="17"/>
      <c r="NY303" s="17"/>
      <c r="NZ303" s="17"/>
      <c r="OA303" s="17"/>
      <c r="OB303" s="17"/>
      <c r="OC303" s="17"/>
      <c r="OD303" s="17"/>
      <c r="OE303" s="17"/>
      <c r="OF303" s="17"/>
      <c r="OG303" s="17"/>
      <c r="OH303" s="17"/>
      <c r="OI303" s="17"/>
      <c r="OJ303" s="17"/>
      <c r="OK303" s="17"/>
      <c r="OL303" s="17"/>
      <c r="OM303" s="17"/>
      <c r="ON303" s="17"/>
      <c r="OO303" s="17"/>
      <c r="OP303" s="17"/>
      <c r="OQ303" s="17"/>
      <c r="OR303" s="17"/>
      <c r="OS303" s="17"/>
      <c r="OT303" s="17"/>
      <c r="OU303" s="17"/>
      <c r="OV303" s="17"/>
      <c r="OW303" s="17"/>
      <c r="OX303" s="17"/>
      <c r="OY303" s="17"/>
      <c r="OZ303" s="17"/>
      <c r="PA303" s="17"/>
      <c r="PB303" s="17"/>
      <c r="PC303" s="17"/>
      <c r="PD303" s="17"/>
      <c r="PE303" s="17"/>
      <c r="PF303" s="17"/>
      <c r="PG303" s="17"/>
      <c r="PH303" s="17"/>
      <c r="PI303" s="17"/>
      <c r="PJ303" s="17"/>
      <c r="PK303" s="17"/>
      <c r="PL303" s="17"/>
      <c r="PM303" s="17"/>
      <c r="PN303" s="17"/>
      <c r="PO303" s="17"/>
      <c r="PP303" s="17"/>
      <c r="PQ303" s="17"/>
      <c r="PR303" s="17"/>
      <c r="PS303" s="17"/>
      <c r="PT303" s="17"/>
      <c r="PU303" s="17"/>
      <c r="PV303" s="17"/>
      <c r="PW303" s="17"/>
      <c r="PX303" s="17"/>
      <c r="PY303" s="17"/>
      <c r="PZ303" s="17"/>
      <c r="QA303" s="17"/>
      <c r="QB303" s="17"/>
      <c r="QC303" s="17"/>
      <c r="QD303" s="17"/>
      <c r="QE303" s="17"/>
      <c r="QF303" s="17"/>
      <c r="QG303" s="17"/>
      <c r="QH303" s="17"/>
      <c r="QI303" s="17"/>
      <c r="QJ303" s="17"/>
      <c r="QK303" s="17"/>
      <c r="QL303" s="17"/>
      <c r="QM303" s="17"/>
      <c r="QN303" s="17"/>
      <c r="QO303" s="17"/>
      <c r="QP303" s="17"/>
      <c r="QQ303" s="17"/>
      <c r="QR303" s="17"/>
      <c r="QS303" s="17"/>
      <c r="QT303" s="17"/>
      <c r="QU303" s="17"/>
      <c r="QV303" s="17"/>
      <c r="QW303" s="17"/>
      <c r="QX303" s="17"/>
      <c r="QY303" s="17"/>
      <c r="QZ303" s="17"/>
      <c r="RA303" s="17"/>
      <c r="RB303" s="17"/>
      <c r="RC303" s="17"/>
      <c r="RD303" s="17"/>
      <c r="RE303" s="17"/>
      <c r="RF303" s="17"/>
      <c r="RG303" s="17"/>
      <c r="RH303" s="17"/>
      <c r="RI303" s="17"/>
      <c r="RJ303" s="17"/>
      <c r="RK303" s="17"/>
      <c r="RL303" s="17"/>
      <c r="RM303" s="17"/>
      <c r="RN303" s="17"/>
      <c r="RO303" s="17"/>
      <c r="RP303" s="17"/>
      <c r="RQ303" s="17"/>
      <c r="RR303" s="17"/>
      <c r="RS303" s="17"/>
      <c r="RT303" s="17"/>
      <c r="RU303" s="17"/>
      <c r="RV303" s="17"/>
      <c r="RW303" s="17"/>
      <c r="RX303" s="17"/>
      <c r="RY303" s="17"/>
      <c r="RZ303" s="17"/>
      <c r="SA303" s="17"/>
      <c r="SB303" s="17"/>
      <c r="SC303" s="17"/>
      <c r="SD303" s="17"/>
      <c r="SE303" s="17"/>
      <c r="SF303" s="17"/>
      <c r="SG303" s="17"/>
      <c r="SH303" s="17"/>
      <c r="SI303" s="17"/>
      <c r="SJ303" s="17"/>
      <c r="SK303" s="17"/>
      <c r="SL303" s="17"/>
      <c r="SM303" s="17"/>
      <c r="SN303" s="17"/>
      <c r="SO303" s="17"/>
      <c r="SP303" s="17"/>
      <c r="SQ303" s="17"/>
      <c r="SR303" s="17"/>
      <c r="SS303" s="17"/>
      <c r="ST303" s="17"/>
      <c r="SU303" s="17"/>
    </row>
    <row r="304" spans="1:515" s="17" customFormat="1" ht="135.75" hidden="1" customHeight="1" x14ac:dyDescent="0.25">
      <c r="A304" s="62"/>
      <c r="B304" s="67" t="s">
        <v>1671</v>
      </c>
      <c r="C304" s="4" t="s">
        <v>1254</v>
      </c>
      <c r="D304" s="4" t="s">
        <v>1251</v>
      </c>
      <c r="E304" s="7" t="s">
        <v>1252</v>
      </c>
      <c r="F304" s="7" t="s">
        <v>1255</v>
      </c>
      <c r="G304" s="4" t="s">
        <v>74</v>
      </c>
      <c r="H304" s="4" t="s">
        <v>286</v>
      </c>
      <c r="I304" s="4" t="s">
        <v>289</v>
      </c>
      <c r="J304" s="14">
        <v>45261</v>
      </c>
      <c r="K304" s="14">
        <v>45289</v>
      </c>
      <c r="L304" s="66">
        <f t="shared" si="19"/>
        <v>28</v>
      </c>
      <c r="M304" s="4" t="s">
        <v>71</v>
      </c>
      <c r="N304" s="4"/>
      <c r="O304" s="4"/>
      <c r="P304" s="4" t="s">
        <v>1905</v>
      </c>
      <c r="Q304" s="4" t="s">
        <v>488</v>
      </c>
      <c r="R304" s="4" t="s">
        <v>29</v>
      </c>
      <c r="S304" s="4" t="s">
        <v>30</v>
      </c>
      <c r="T304" s="4" t="s">
        <v>31</v>
      </c>
      <c r="U304" s="4" t="s">
        <v>32</v>
      </c>
      <c r="V304" s="4"/>
      <c r="W304" s="4"/>
      <c r="X304" s="4"/>
      <c r="Y304" s="4"/>
      <c r="Z304" s="4"/>
      <c r="AA304" s="4"/>
      <c r="AB304" s="4"/>
      <c r="AC304" s="4"/>
      <c r="AD304" s="4"/>
      <c r="AE304" s="4"/>
      <c r="AF304" s="4"/>
      <c r="AG304" s="4"/>
      <c r="AH304" s="4"/>
      <c r="AI304" s="4"/>
      <c r="AJ304" s="4"/>
      <c r="AK304" s="4"/>
      <c r="AL304" s="4" t="s">
        <v>1816</v>
      </c>
      <c r="AM304" s="4"/>
      <c r="AN304" s="4"/>
      <c r="AO304" s="4"/>
      <c r="AP304" s="4"/>
      <c r="AQ304" s="4" t="s">
        <v>48</v>
      </c>
      <c r="AR304" s="4"/>
      <c r="AS304" s="4"/>
      <c r="AT304" s="4"/>
      <c r="AU304" s="4"/>
      <c r="AV304" s="4"/>
      <c r="AW304" s="4"/>
      <c r="AX304" s="4"/>
      <c r="AY304" s="4"/>
      <c r="AZ304" s="4"/>
      <c r="BA304" s="4" t="s">
        <v>58</v>
      </c>
      <c r="BB304" s="4"/>
      <c r="BC304" s="4"/>
      <c r="BD304" s="4"/>
      <c r="BE304" s="4"/>
      <c r="BF304" s="4"/>
      <c r="BG304" s="4"/>
      <c r="BH304" s="4"/>
      <c r="BI304" s="4"/>
      <c r="BJ304" s="4"/>
      <c r="BK304" s="4"/>
      <c r="BL304" s="4"/>
      <c r="BM304" s="4"/>
      <c r="BN304" s="4"/>
      <c r="BO304" s="62"/>
    </row>
    <row r="305" spans="1:515" s="64" customFormat="1" ht="169.5" hidden="1" customHeight="1" x14ac:dyDescent="0.25">
      <c r="A305" s="62"/>
      <c r="B305" s="67" t="s">
        <v>1672</v>
      </c>
      <c r="C305" s="16" t="s">
        <v>1912</v>
      </c>
      <c r="D305" s="121" t="s">
        <v>1909</v>
      </c>
      <c r="E305" s="16" t="s">
        <v>1910</v>
      </c>
      <c r="F305" s="16" t="s">
        <v>1911</v>
      </c>
      <c r="G305" s="16" t="s">
        <v>96</v>
      </c>
      <c r="H305" s="16" t="s">
        <v>287</v>
      </c>
      <c r="I305" s="16" t="s">
        <v>292</v>
      </c>
      <c r="J305" s="143">
        <v>44927</v>
      </c>
      <c r="K305" s="143">
        <v>44958</v>
      </c>
      <c r="L305" s="66">
        <v>28</v>
      </c>
      <c r="M305" s="4" t="s">
        <v>102</v>
      </c>
      <c r="N305" s="4" t="s">
        <v>73</v>
      </c>
      <c r="O305" s="4" t="s">
        <v>1271</v>
      </c>
      <c r="P305" s="4" t="s">
        <v>1903</v>
      </c>
      <c r="Q305" s="4" t="s">
        <v>1904</v>
      </c>
      <c r="R305" s="4" t="s">
        <v>29</v>
      </c>
      <c r="S305" s="4"/>
      <c r="T305" s="4" t="s">
        <v>31</v>
      </c>
      <c r="U305" s="4"/>
      <c r="V305" s="4" t="s">
        <v>33</v>
      </c>
      <c r="W305" s="4"/>
      <c r="X305" s="4"/>
      <c r="Y305" s="4"/>
      <c r="Z305" s="4"/>
      <c r="AA305" s="4"/>
      <c r="AB305" s="4"/>
      <c r="AC305" s="4"/>
      <c r="AD305" s="4"/>
      <c r="AE305" s="4" t="s">
        <v>121</v>
      </c>
      <c r="AF305" s="4" t="s">
        <v>140</v>
      </c>
      <c r="AG305" s="4"/>
      <c r="AH305" s="4"/>
      <c r="AI305" s="4"/>
      <c r="AJ305" s="4"/>
      <c r="AK305" s="4"/>
      <c r="AL305" s="4" t="s">
        <v>1816</v>
      </c>
      <c r="AM305" s="4"/>
      <c r="AN305" s="4"/>
      <c r="AO305" s="4"/>
      <c r="AP305" s="4"/>
      <c r="AQ305" s="4"/>
      <c r="AR305" s="4"/>
      <c r="AS305" s="4" t="s">
        <v>50</v>
      </c>
      <c r="AT305" s="4"/>
      <c r="AU305" s="4"/>
      <c r="AV305" s="4"/>
      <c r="AW305" s="4"/>
      <c r="AX305" s="4"/>
      <c r="AY305" s="4"/>
      <c r="AZ305" s="4"/>
      <c r="BA305" s="4"/>
      <c r="BB305" s="4"/>
      <c r="BC305" s="4"/>
      <c r="BD305" s="4"/>
      <c r="BE305" s="4"/>
      <c r="BF305" s="4"/>
      <c r="BG305" s="4"/>
      <c r="BH305" s="4"/>
      <c r="BI305" s="4"/>
      <c r="BJ305" s="4" t="s">
        <v>57</v>
      </c>
      <c r="BK305" s="4" t="s">
        <v>62</v>
      </c>
      <c r="BL305" s="4"/>
      <c r="BM305" s="4"/>
      <c r="BN305" s="4"/>
      <c r="BO305" s="62"/>
      <c r="BP305" s="17"/>
      <c r="BQ305" s="17"/>
      <c r="BR305" s="17"/>
      <c r="BS305" s="17"/>
      <c r="BT305" s="17"/>
      <c r="BU305" s="17"/>
      <c r="BV305" s="17"/>
      <c r="BW305" s="17"/>
      <c r="BX305" s="17"/>
      <c r="BY305" s="17"/>
      <c r="BZ305" s="17"/>
      <c r="CA305" s="17"/>
      <c r="CB305" s="17"/>
      <c r="CC305" s="17"/>
      <c r="CD305" s="17"/>
      <c r="CE305" s="17"/>
      <c r="CF305" s="17"/>
      <c r="CG305" s="17"/>
      <c r="CH305" s="17"/>
      <c r="CI305" s="17"/>
      <c r="CJ305" s="17"/>
      <c r="CK305" s="17"/>
      <c r="CL305" s="17"/>
      <c r="CM305" s="17"/>
      <c r="CN305" s="17"/>
      <c r="CO305" s="17"/>
      <c r="CP305" s="17"/>
      <c r="CQ305" s="17"/>
      <c r="CR305" s="17"/>
      <c r="CS305" s="17"/>
      <c r="CT305" s="17"/>
      <c r="CU305" s="17"/>
      <c r="CV305" s="17"/>
      <c r="CW305" s="17"/>
      <c r="CX305" s="17"/>
      <c r="CY305" s="17"/>
      <c r="CZ305" s="17"/>
      <c r="DA305" s="17"/>
      <c r="DB305" s="17"/>
      <c r="DC305" s="17"/>
      <c r="DD305" s="17"/>
      <c r="DE305" s="17"/>
      <c r="DF305" s="17"/>
      <c r="DG305" s="17"/>
      <c r="DH305" s="17"/>
      <c r="DI305" s="17"/>
      <c r="DJ305" s="17"/>
      <c r="DK305" s="17"/>
      <c r="DL305" s="17"/>
      <c r="DM305" s="17"/>
      <c r="DN305" s="17"/>
      <c r="DO305" s="17"/>
      <c r="DP305" s="17"/>
      <c r="DQ305" s="17"/>
      <c r="DR305" s="17"/>
      <c r="DS305" s="17"/>
      <c r="DT305" s="17"/>
      <c r="DU305" s="17"/>
      <c r="DV305" s="17"/>
      <c r="DW305" s="17"/>
      <c r="DX305" s="17"/>
      <c r="DY305" s="17"/>
      <c r="DZ305" s="17"/>
      <c r="EA305" s="17"/>
      <c r="EB305" s="17"/>
      <c r="EC305" s="17"/>
      <c r="ED305" s="17"/>
      <c r="EE305" s="17"/>
      <c r="EF305" s="17"/>
      <c r="EG305" s="17"/>
      <c r="EH305" s="17"/>
      <c r="EI305" s="17"/>
      <c r="EJ305" s="17"/>
      <c r="EK305" s="17"/>
      <c r="EL305" s="17"/>
      <c r="EM305" s="17"/>
      <c r="EN305" s="17"/>
      <c r="EO305" s="17"/>
      <c r="EP305" s="17"/>
      <c r="EQ305" s="17"/>
      <c r="ER305" s="17"/>
      <c r="ES305" s="17"/>
      <c r="ET305" s="17"/>
      <c r="EU305" s="17"/>
      <c r="EV305" s="17"/>
      <c r="EW305" s="17"/>
      <c r="EX305" s="17"/>
      <c r="EY305" s="17"/>
      <c r="EZ305" s="17"/>
      <c r="FA305" s="17"/>
      <c r="FB305" s="17"/>
      <c r="FC305" s="17"/>
      <c r="FD305" s="17"/>
      <c r="FE305" s="17"/>
      <c r="FF305" s="17"/>
      <c r="FG305" s="17"/>
      <c r="FH305" s="17"/>
      <c r="FI305" s="17"/>
      <c r="FJ305" s="17"/>
      <c r="FK305" s="17"/>
      <c r="FL305" s="17"/>
      <c r="FM305" s="17"/>
      <c r="FN305" s="17"/>
      <c r="FO305" s="17"/>
      <c r="FP305" s="17"/>
      <c r="FQ305" s="17"/>
      <c r="FR305" s="17"/>
      <c r="FS305" s="17"/>
      <c r="FT305" s="17"/>
      <c r="FU305" s="17"/>
      <c r="FV305" s="17"/>
      <c r="FW305" s="17"/>
      <c r="FX305" s="17"/>
      <c r="FY305" s="17"/>
      <c r="FZ305" s="17"/>
      <c r="GA305" s="17"/>
      <c r="GB305" s="17"/>
      <c r="GC305" s="17"/>
      <c r="GD305" s="17"/>
      <c r="GE305" s="17"/>
      <c r="GF305" s="17"/>
      <c r="GG305" s="17"/>
      <c r="GH305" s="17"/>
      <c r="GI305" s="17"/>
      <c r="GJ305" s="17"/>
      <c r="GK305" s="17"/>
      <c r="GL305" s="17"/>
      <c r="GM305" s="17"/>
      <c r="GN305" s="17"/>
      <c r="GO305" s="17"/>
      <c r="GP305" s="17"/>
      <c r="GQ305" s="17"/>
      <c r="GR305" s="17"/>
      <c r="GS305" s="17"/>
      <c r="GT305" s="17"/>
      <c r="GU305" s="17"/>
      <c r="GV305" s="17"/>
      <c r="GW305" s="17"/>
      <c r="GX305" s="17"/>
      <c r="GY305" s="17"/>
      <c r="GZ305" s="17"/>
      <c r="HA305" s="17"/>
      <c r="HB305" s="17"/>
      <c r="HC305" s="17"/>
      <c r="HD305" s="17"/>
      <c r="HE305" s="17"/>
      <c r="HF305" s="17"/>
      <c r="HG305" s="17"/>
      <c r="HH305" s="17"/>
      <c r="HI305" s="17"/>
      <c r="HJ305" s="17"/>
      <c r="HK305" s="17"/>
      <c r="HL305" s="17"/>
      <c r="HM305" s="17"/>
      <c r="HN305" s="17"/>
      <c r="HO305" s="17"/>
      <c r="HP305" s="17"/>
      <c r="HQ305" s="17"/>
      <c r="HR305" s="17"/>
      <c r="HS305" s="17"/>
      <c r="HT305" s="17"/>
      <c r="HU305" s="17"/>
      <c r="HV305" s="17"/>
      <c r="HW305" s="17"/>
      <c r="HX305" s="17"/>
      <c r="HY305" s="17"/>
      <c r="HZ305" s="17"/>
      <c r="IA305" s="17"/>
      <c r="IB305" s="17"/>
      <c r="IC305" s="17"/>
      <c r="ID305" s="17"/>
      <c r="IE305" s="17"/>
      <c r="IF305" s="17"/>
      <c r="IG305" s="17"/>
      <c r="IH305" s="17"/>
      <c r="II305" s="17"/>
      <c r="IJ305" s="17"/>
      <c r="IK305" s="17"/>
      <c r="IL305" s="17"/>
      <c r="IM305" s="17"/>
      <c r="IN305" s="17"/>
      <c r="IO305" s="17"/>
      <c r="IP305" s="17"/>
      <c r="IQ305" s="17"/>
      <c r="IR305" s="17"/>
      <c r="IS305" s="17"/>
      <c r="IT305" s="17"/>
      <c r="IU305" s="17"/>
      <c r="IV305" s="17"/>
      <c r="IW305" s="17"/>
      <c r="IX305" s="17"/>
      <c r="IY305" s="17"/>
      <c r="IZ305" s="17"/>
      <c r="JA305" s="17"/>
      <c r="JB305" s="17"/>
      <c r="JC305" s="17"/>
      <c r="JD305" s="17"/>
      <c r="JE305" s="17"/>
      <c r="JF305" s="17"/>
      <c r="JG305" s="17"/>
      <c r="JH305" s="17"/>
      <c r="JI305" s="17"/>
      <c r="JJ305" s="17"/>
      <c r="JK305" s="17"/>
      <c r="JL305" s="17"/>
      <c r="JM305" s="17"/>
      <c r="JN305" s="17"/>
      <c r="JO305" s="17"/>
      <c r="JP305" s="17"/>
      <c r="JQ305" s="17"/>
      <c r="JR305" s="17"/>
      <c r="JS305" s="17"/>
      <c r="JT305" s="17"/>
      <c r="JU305" s="17"/>
      <c r="JV305" s="17"/>
      <c r="JW305" s="17"/>
      <c r="JX305" s="17"/>
      <c r="JY305" s="17"/>
      <c r="JZ305" s="17"/>
      <c r="KA305" s="17"/>
      <c r="KB305" s="17"/>
      <c r="KC305" s="17"/>
      <c r="KD305" s="17"/>
      <c r="KE305" s="17"/>
      <c r="KF305" s="17"/>
      <c r="KG305" s="17"/>
      <c r="KH305" s="17"/>
      <c r="KI305" s="17"/>
      <c r="KJ305" s="17"/>
      <c r="KK305" s="17"/>
      <c r="KL305" s="17"/>
      <c r="KM305" s="17"/>
      <c r="KN305" s="17"/>
      <c r="KO305" s="17"/>
      <c r="KP305" s="17"/>
      <c r="KQ305" s="17"/>
      <c r="KR305" s="17"/>
      <c r="KS305" s="17"/>
      <c r="KT305" s="17"/>
      <c r="KU305" s="17"/>
      <c r="KV305" s="17"/>
      <c r="KW305" s="17"/>
      <c r="KX305" s="17"/>
      <c r="KY305" s="17"/>
      <c r="KZ305" s="17"/>
      <c r="LA305" s="17"/>
      <c r="LB305" s="17"/>
      <c r="LC305" s="17"/>
      <c r="LD305" s="17"/>
      <c r="LE305" s="17"/>
      <c r="LF305" s="17"/>
      <c r="LG305" s="17"/>
      <c r="LH305" s="17"/>
      <c r="LI305" s="17"/>
      <c r="LJ305" s="17"/>
      <c r="LK305" s="17"/>
      <c r="LL305" s="17"/>
      <c r="LM305" s="17"/>
      <c r="LN305" s="17"/>
      <c r="LO305" s="17"/>
      <c r="LP305" s="17"/>
      <c r="LQ305" s="17"/>
      <c r="LR305" s="17"/>
      <c r="LS305" s="17"/>
      <c r="LT305" s="17"/>
      <c r="LU305" s="17"/>
      <c r="LV305" s="17"/>
      <c r="LW305" s="17"/>
      <c r="LX305" s="17"/>
      <c r="LY305" s="17"/>
      <c r="LZ305" s="17"/>
      <c r="MA305" s="17"/>
      <c r="MB305" s="17"/>
      <c r="MC305" s="17"/>
      <c r="MD305" s="17"/>
      <c r="ME305" s="17"/>
      <c r="MF305" s="17"/>
      <c r="MG305" s="17"/>
      <c r="MH305" s="17"/>
      <c r="MI305" s="17"/>
      <c r="MJ305" s="17"/>
      <c r="MK305" s="17"/>
      <c r="ML305" s="17"/>
      <c r="MM305" s="17"/>
      <c r="MN305" s="17"/>
      <c r="MO305" s="17"/>
      <c r="MP305" s="17"/>
      <c r="MQ305" s="17"/>
      <c r="MR305" s="17"/>
      <c r="MS305" s="17"/>
      <c r="MT305" s="17"/>
      <c r="MU305" s="17"/>
      <c r="MV305" s="17"/>
      <c r="MW305" s="17"/>
      <c r="MX305" s="17"/>
      <c r="MY305" s="17"/>
      <c r="MZ305" s="17"/>
      <c r="NA305" s="17"/>
      <c r="NB305" s="17"/>
      <c r="NC305" s="17"/>
      <c r="ND305" s="17"/>
      <c r="NE305" s="17"/>
      <c r="NF305" s="17"/>
      <c r="NG305" s="17"/>
      <c r="NH305" s="17"/>
      <c r="NI305" s="17"/>
      <c r="NJ305" s="17"/>
      <c r="NK305" s="17"/>
      <c r="NL305" s="17"/>
      <c r="NM305" s="17"/>
      <c r="NN305" s="17"/>
      <c r="NO305" s="17"/>
      <c r="NP305" s="17"/>
      <c r="NQ305" s="17"/>
      <c r="NR305" s="17"/>
      <c r="NS305" s="17"/>
      <c r="NT305" s="17"/>
      <c r="NU305" s="17"/>
      <c r="NV305" s="17"/>
      <c r="NW305" s="17"/>
      <c r="NX305" s="17"/>
      <c r="NY305" s="17"/>
      <c r="NZ305" s="17"/>
      <c r="OA305" s="17"/>
      <c r="OB305" s="17"/>
      <c r="OC305" s="17"/>
      <c r="OD305" s="17"/>
      <c r="OE305" s="17"/>
      <c r="OF305" s="17"/>
      <c r="OG305" s="17"/>
      <c r="OH305" s="17"/>
      <c r="OI305" s="17"/>
      <c r="OJ305" s="17"/>
      <c r="OK305" s="17"/>
      <c r="OL305" s="17"/>
      <c r="OM305" s="17"/>
      <c r="ON305" s="17"/>
      <c r="OO305" s="17"/>
      <c r="OP305" s="17"/>
      <c r="OQ305" s="17"/>
      <c r="OR305" s="17"/>
      <c r="OS305" s="17"/>
      <c r="OT305" s="17"/>
      <c r="OU305" s="17"/>
      <c r="OV305" s="17"/>
      <c r="OW305" s="17"/>
      <c r="OX305" s="17"/>
      <c r="OY305" s="17"/>
      <c r="OZ305" s="17"/>
      <c r="PA305" s="17"/>
      <c r="PB305" s="17"/>
      <c r="PC305" s="17"/>
      <c r="PD305" s="17"/>
      <c r="PE305" s="17"/>
      <c r="PF305" s="17"/>
      <c r="PG305" s="17"/>
      <c r="PH305" s="17"/>
      <c r="PI305" s="17"/>
      <c r="PJ305" s="17"/>
      <c r="PK305" s="17"/>
      <c r="PL305" s="17"/>
      <c r="PM305" s="17"/>
      <c r="PN305" s="17"/>
      <c r="PO305" s="17"/>
      <c r="PP305" s="17"/>
      <c r="PQ305" s="17"/>
      <c r="PR305" s="17"/>
      <c r="PS305" s="17"/>
      <c r="PT305" s="17"/>
      <c r="PU305" s="17"/>
      <c r="PV305" s="17"/>
      <c r="PW305" s="17"/>
      <c r="PX305" s="17"/>
      <c r="PY305" s="17"/>
      <c r="PZ305" s="17"/>
      <c r="QA305" s="17"/>
      <c r="QB305" s="17"/>
      <c r="QC305" s="17"/>
      <c r="QD305" s="17"/>
      <c r="QE305" s="17"/>
      <c r="QF305" s="17"/>
      <c r="QG305" s="17"/>
      <c r="QH305" s="17"/>
      <c r="QI305" s="17"/>
      <c r="QJ305" s="17"/>
      <c r="QK305" s="17"/>
      <c r="QL305" s="17"/>
      <c r="QM305" s="17"/>
      <c r="QN305" s="17"/>
      <c r="QO305" s="17"/>
      <c r="QP305" s="17"/>
      <c r="QQ305" s="17"/>
      <c r="QR305" s="17"/>
      <c r="QS305" s="17"/>
      <c r="QT305" s="17"/>
      <c r="QU305" s="17"/>
      <c r="QV305" s="17"/>
      <c r="QW305" s="17"/>
      <c r="QX305" s="17"/>
      <c r="QY305" s="17"/>
      <c r="QZ305" s="17"/>
      <c r="RA305" s="17"/>
      <c r="RB305" s="17"/>
      <c r="RC305" s="17"/>
      <c r="RD305" s="17"/>
      <c r="RE305" s="17"/>
      <c r="RF305" s="17"/>
      <c r="RG305" s="17"/>
      <c r="RH305" s="17"/>
      <c r="RI305" s="17"/>
      <c r="RJ305" s="17"/>
      <c r="RK305" s="17"/>
      <c r="RL305" s="17"/>
      <c r="RM305" s="17"/>
      <c r="RN305" s="17"/>
      <c r="RO305" s="17"/>
      <c r="RP305" s="17"/>
      <c r="RQ305" s="17"/>
      <c r="RR305" s="17"/>
      <c r="RS305" s="17"/>
      <c r="RT305" s="17"/>
      <c r="RU305" s="17"/>
      <c r="RV305" s="17"/>
      <c r="RW305" s="17"/>
      <c r="RX305" s="17"/>
      <c r="RY305" s="17"/>
      <c r="RZ305" s="17"/>
      <c r="SA305" s="17"/>
      <c r="SB305" s="17"/>
      <c r="SC305" s="17"/>
      <c r="SD305" s="17"/>
      <c r="SE305" s="17"/>
      <c r="SF305" s="17"/>
      <c r="SG305" s="17"/>
      <c r="SH305" s="17"/>
      <c r="SI305" s="17"/>
      <c r="SJ305" s="17"/>
      <c r="SK305" s="17"/>
      <c r="SL305" s="17"/>
      <c r="SM305" s="17"/>
      <c r="SN305" s="17"/>
      <c r="SO305" s="17"/>
      <c r="SP305" s="17"/>
      <c r="SQ305" s="17"/>
      <c r="SR305" s="17"/>
      <c r="SS305" s="17"/>
      <c r="ST305" s="17"/>
      <c r="SU305" s="17"/>
    </row>
    <row r="306" spans="1:515" s="17" customFormat="1" ht="159.75" hidden="1" customHeight="1" x14ac:dyDescent="0.25">
      <c r="A306" s="62"/>
      <c r="B306" s="67" t="s">
        <v>1673</v>
      </c>
      <c r="C306" s="16" t="s">
        <v>1272</v>
      </c>
      <c r="D306" s="16" t="s">
        <v>1273</v>
      </c>
      <c r="E306" s="144" t="s">
        <v>1274</v>
      </c>
      <c r="F306" s="16" t="s">
        <v>1275</v>
      </c>
      <c r="G306" s="16" t="s">
        <v>96</v>
      </c>
      <c r="H306" s="16" t="s">
        <v>287</v>
      </c>
      <c r="I306" s="16" t="s">
        <v>292</v>
      </c>
      <c r="J306" s="143">
        <v>44927</v>
      </c>
      <c r="K306" s="143">
        <v>45046</v>
      </c>
      <c r="L306" s="66">
        <v>120</v>
      </c>
      <c r="M306" s="4" t="s">
        <v>102</v>
      </c>
      <c r="N306" s="4" t="s">
        <v>73</v>
      </c>
      <c r="O306" s="4" t="s">
        <v>1276</v>
      </c>
      <c r="P306" s="4" t="s">
        <v>1903</v>
      </c>
      <c r="Q306" s="4" t="s">
        <v>1904</v>
      </c>
      <c r="R306" s="4" t="s">
        <v>29</v>
      </c>
      <c r="S306" s="4"/>
      <c r="T306" s="4" t="s">
        <v>31</v>
      </c>
      <c r="U306" s="4"/>
      <c r="V306" s="4" t="s">
        <v>33</v>
      </c>
      <c r="W306" s="4"/>
      <c r="X306" s="4"/>
      <c r="Y306" s="4"/>
      <c r="Z306" s="4"/>
      <c r="AA306" s="4"/>
      <c r="AB306" s="4"/>
      <c r="AC306" s="4"/>
      <c r="AD306" s="4"/>
      <c r="AE306" s="4" t="s">
        <v>121</v>
      </c>
      <c r="AF306" s="4" t="s">
        <v>140</v>
      </c>
      <c r="AG306" s="4"/>
      <c r="AH306" s="4"/>
      <c r="AI306" s="4"/>
      <c r="AJ306" s="4"/>
      <c r="AK306" s="4"/>
      <c r="AL306" s="4" t="s">
        <v>1816</v>
      </c>
      <c r="AM306" s="4"/>
      <c r="AN306" s="4"/>
      <c r="AO306" s="4"/>
      <c r="AP306" s="4"/>
      <c r="AQ306" s="4"/>
      <c r="AR306" s="4"/>
      <c r="AS306" s="4" t="s">
        <v>50</v>
      </c>
      <c r="AT306" s="4"/>
      <c r="AU306" s="4"/>
      <c r="AV306" s="4"/>
      <c r="AW306" s="4"/>
      <c r="AX306" s="4"/>
      <c r="AY306" s="4"/>
      <c r="AZ306" s="4"/>
      <c r="BA306" s="4"/>
      <c r="BB306" s="4"/>
      <c r="BC306" s="4"/>
      <c r="BD306" s="4"/>
      <c r="BE306" s="4"/>
      <c r="BF306" s="4"/>
      <c r="BG306" s="4"/>
      <c r="BH306" s="4"/>
      <c r="BI306" s="4"/>
      <c r="BJ306" s="4" t="s">
        <v>57</v>
      </c>
      <c r="BK306" s="4" t="s">
        <v>62</v>
      </c>
      <c r="BL306" s="4"/>
      <c r="BM306" s="4"/>
      <c r="BN306" s="4"/>
      <c r="BO306" s="62"/>
    </row>
    <row r="307" spans="1:515" s="17" customFormat="1" ht="159.75" hidden="1" customHeight="1" x14ac:dyDescent="0.25">
      <c r="A307" s="62"/>
      <c r="B307" s="67" t="s">
        <v>1674</v>
      </c>
      <c r="C307" s="16" t="s">
        <v>1845</v>
      </c>
      <c r="D307" s="144" t="s">
        <v>1277</v>
      </c>
      <c r="E307" s="144" t="s">
        <v>1277</v>
      </c>
      <c r="F307" s="145" t="s">
        <v>1278</v>
      </c>
      <c r="G307" s="16" t="s">
        <v>96</v>
      </c>
      <c r="H307" s="16" t="s">
        <v>287</v>
      </c>
      <c r="I307" s="16" t="s">
        <v>292</v>
      </c>
      <c r="J307" s="143">
        <v>44927</v>
      </c>
      <c r="K307" s="143">
        <v>45046</v>
      </c>
      <c r="L307" s="66">
        <v>120</v>
      </c>
      <c r="M307" s="4" t="s">
        <v>102</v>
      </c>
      <c r="N307" s="4" t="s">
        <v>73</v>
      </c>
      <c r="O307" s="4" t="s">
        <v>1276</v>
      </c>
      <c r="P307" s="4" t="s">
        <v>1903</v>
      </c>
      <c r="Q307" s="4" t="s">
        <v>1904</v>
      </c>
      <c r="R307" s="4" t="s">
        <v>29</v>
      </c>
      <c r="S307" s="4"/>
      <c r="T307" s="4" t="s">
        <v>31</v>
      </c>
      <c r="U307" s="4"/>
      <c r="V307" s="4" t="s">
        <v>33</v>
      </c>
      <c r="W307" s="4"/>
      <c r="X307" s="4"/>
      <c r="Y307" s="4"/>
      <c r="Z307" s="4"/>
      <c r="AA307" s="4"/>
      <c r="AB307" s="4"/>
      <c r="AC307" s="4"/>
      <c r="AD307" s="4"/>
      <c r="AE307" s="4" t="s">
        <v>121</v>
      </c>
      <c r="AF307" s="4" t="s">
        <v>140</v>
      </c>
      <c r="AG307" s="4"/>
      <c r="AH307" s="4"/>
      <c r="AI307" s="4"/>
      <c r="AJ307" s="4"/>
      <c r="AK307" s="4"/>
      <c r="AL307" s="4" t="s">
        <v>1816</v>
      </c>
      <c r="AM307" s="4"/>
      <c r="AN307" s="4"/>
      <c r="AO307" s="4"/>
      <c r="AP307" s="4"/>
      <c r="AQ307" s="4"/>
      <c r="AR307" s="4"/>
      <c r="AS307" s="4" t="s">
        <v>50</v>
      </c>
      <c r="AT307" s="4"/>
      <c r="AU307" s="4"/>
      <c r="AV307" s="4"/>
      <c r="AW307" s="4"/>
      <c r="AX307" s="4"/>
      <c r="AY307" s="4"/>
      <c r="AZ307" s="4"/>
      <c r="BA307" s="4"/>
      <c r="BB307" s="4"/>
      <c r="BC307" s="4"/>
      <c r="BD307" s="4"/>
      <c r="BE307" s="4"/>
      <c r="BF307" s="4"/>
      <c r="BG307" s="4"/>
      <c r="BH307" s="4"/>
      <c r="BI307" s="4"/>
      <c r="BJ307" s="4" t="s">
        <v>57</v>
      </c>
      <c r="BK307" s="4" t="s">
        <v>62</v>
      </c>
      <c r="BL307" s="4"/>
      <c r="BM307" s="4"/>
      <c r="BN307" s="4"/>
      <c r="BO307" s="62"/>
    </row>
    <row r="308" spans="1:515" s="17" customFormat="1" ht="129.75" hidden="1" customHeight="1" x14ac:dyDescent="0.25">
      <c r="A308" s="62"/>
      <c r="B308" s="67" t="s">
        <v>1675</v>
      </c>
      <c r="C308" s="16" t="s">
        <v>1279</v>
      </c>
      <c r="D308" s="16" t="s">
        <v>1280</v>
      </c>
      <c r="E308" s="16" t="s">
        <v>1281</v>
      </c>
      <c r="F308" s="145" t="s">
        <v>1846</v>
      </c>
      <c r="G308" s="16" t="s">
        <v>96</v>
      </c>
      <c r="H308" s="16" t="s">
        <v>287</v>
      </c>
      <c r="I308" s="16" t="s">
        <v>292</v>
      </c>
      <c r="J308" s="143">
        <v>44927</v>
      </c>
      <c r="K308" s="143">
        <v>45046</v>
      </c>
      <c r="L308" s="66">
        <v>120</v>
      </c>
      <c r="M308" s="4" t="s">
        <v>102</v>
      </c>
      <c r="N308" s="4" t="s">
        <v>73</v>
      </c>
      <c r="O308" s="4" t="s">
        <v>1282</v>
      </c>
      <c r="P308" s="4" t="s">
        <v>1903</v>
      </c>
      <c r="Q308" s="4" t="s">
        <v>1904</v>
      </c>
      <c r="R308" s="4" t="s">
        <v>29</v>
      </c>
      <c r="S308" s="4"/>
      <c r="T308" s="4" t="s">
        <v>31</v>
      </c>
      <c r="U308" s="4"/>
      <c r="V308" s="4" t="s">
        <v>33</v>
      </c>
      <c r="W308" s="4"/>
      <c r="X308" s="4"/>
      <c r="Y308" s="4"/>
      <c r="Z308" s="4"/>
      <c r="AA308" s="4"/>
      <c r="AB308" s="4"/>
      <c r="AC308" s="4"/>
      <c r="AD308" s="4"/>
      <c r="AE308" s="4" t="s">
        <v>121</v>
      </c>
      <c r="AF308" s="4" t="s">
        <v>140</v>
      </c>
      <c r="AG308" s="4"/>
      <c r="AH308" s="4"/>
      <c r="AI308" s="4"/>
      <c r="AJ308" s="4"/>
      <c r="AK308" s="4"/>
      <c r="AL308" s="4" t="s">
        <v>1816</v>
      </c>
      <c r="AM308" s="4"/>
      <c r="AN308" s="4"/>
      <c r="AO308" s="4"/>
      <c r="AP308" s="4"/>
      <c r="AQ308" s="4"/>
      <c r="AR308" s="4"/>
      <c r="AS308" s="4" t="s">
        <v>50</v>
      </c>
      <c r="AT308" s="4"/>
      <c r="AU308" s="4"/>
      <c r="AV308" s="4"/>
      <c r="AW308" s="4"/>
      <c r="AX308" s="4"/>
      <c r="AY308" s="4"/>
      <c r="AZ308" s="4"/>
      <c r="BA308" s="4"/>
      <c r="BB308" s="4"/>
      <c r="BC308" s="4"/>
      <c r="BD308" s="4"/>
      <c r="BE308" s="4"/>
      <c r="BF308" s="4"/>
      <c r="BG308" s="4"/>
      <c r="BH308" s="4"/>
      <c r="BI308" s="4"/>
      <c r="BJ308" s="4" t="s">
        <v>57</v>
      </c>
      <c r="BK308" s="4" t="s">
        <v>62</v>
      </c>
      <c r="BL308" s="4"/>
      <c r="BM308" s="4"/>
      <c r="BN308" s="4"/>
      <c r="BO308" s="62"/>
    </row>
    <row r="309" spans="1:515" s="17" customFormat="1" ht="222" hidden="1" customHeight="1" x14ac:dyDescent="0.25">
      <c r="A309" s="62"/>
      <c r="B309" s="67" t="s">
        <v>1676</v>
      </c>
      <c r="C309" s="16" t="s">
        <v>1283</v>
      </c>
      <c r="D309" s="16" t="s">
        <v>1847</v>
      </c>
      <c r="E309" s="16" t="s">
        <v>1284</v>
      </c>
      <c r="F309" s="145" t="s">
        <v>1285</v>
      </c>
      <c r="G309" s="16" t="s">
        <v>96</v>
      </c>
      <c r="H309" s="16" t="s">
        <v>287</v>
      </c>
      <c r="I309" s="16" t="s">
        <v>292</v>
      </c>
      <c r="J309" s="143">
        <v>44927</v>
      </c>
      <c r="K309" s="143">
        <v>45046</v>
      </c>
      <c r="L309" s="66">
        <v>120</v>
      </c>
      <c r="M309" s="4" t="s">
        <v>102</v>
      </c>
      <c r="N309" s="4" t="s">
        <v>73</v>
      </c>
      <c r="O309" s="4" t="s">
        <v>1282</v>
      </c>
      <c r="P309" s="4" t="s">
        <v>1903</v>
      </c>
      <c r="Q309" s="4" t="s">
        <v>1904</v>
      </c>
      <c r="R309" s="4" t="s">
        <v>29</v>
      </c>
      <c r="S309" s="4"/>
      <c r="T309" s="4" t="s">
        <v>31</v>
      </c>
      <c r="U309" s="4"/>
      <c r="V309" s="4" t="s">
        <v>33</v>
      </c>
      <c r="W309" s="4"/>
      <c r="X309" s="4"/>
      <c r="Y309" s="4"/>
      <c r="Z309" s="4"/>
      <c r="AA309" s="4"/>
      <c r="AB309" s="4"/>
      <c r="AC309" s="4"/>
      <c r="AD309" s="4"/>
      <c r="AE309" s="4" t="s">
        <v>121</v>
      </c>
      <c r="AF309" s="4" t="s">
        <v>140</v>
      </c>
      <c r="AG309" s="4"/>
      <c r="AH309" s="4"/>
      <c r="AI309" s="4"/>
      <c r="AJ309" s="4"/>
      <c r="AK309" s="4"/>
      <c r="AL309" s="4" t="s">
        <v>1816</v>
      </c>
      <c r="AM309" s="4"/>
      <c r="AN309" s="4"/>
      <c r="AO309" s="4"/>
      <c r="AP309" s="4"/>
      <c r="AQ309" s="4"/>
      <c r="AR309" s="4"/>
      <c r="AS309" s="4" t="s">
        <v>50</v>
      </c>
      <c r="AT309" s="4"/>
      <c r="AU309" s="4"/>
      <c r="AV309" s="4"/>
      <c r="AW309" s="4"/>
      <c r="AX309" s="4"/>
      <c r="AY309" s="4"/>
      <c r="AZ309" s="4"/>
      <c r="BA309" s="4"/>
      <c r="BB309" s="4"/>
      <c r="BC309" s="4"/>
      <c r="BD309" s="4"/>
      <c r="BE309" s="4"/>
      <c r="BF309" s="4"/>
      <c r="BG309" s="4"/>
      <c r="BH309" s="4"/>
      <c r="BI309" s="4"/>
      <c r="BJ309" s="4" t="s">
        <v>57</v>
      </c>
      <c r="BK309" s="4" t="s">
        <v>62</v>
      </c>
      <c r="BL309" s="4"/>
      <c r="BM309" s="4"/>
      <c r="BN309" s="4"/>
      <c r="BO309" s="62"/>
    </row>
    <row r="310" spans="1:515" s="17" customFormat="1" ht="126" hidden="1" customHeight="1" x14ac:dyDescent="0.25">
      <c r="A310" s="62"/>
      <c r="B310" s="67" t="s">
        <v>1677</v>
      </c>
      <c r="C310" s="16" t="s">
        <v>1286</v>
      </c>
      <c r="D310" s="16" t="s">
        <v>1848</v>
      </c>
      <c r="E310" s="144" t="s">
        <v>1287</v>
      </c>
      <c r="F310" s="145" t="s">
        <v>1849</v>
      </c>
      <c r="G310" s="16" t="s">
        <v>96</v>
      </c>
      <c r="H310" s="16" t="s">
        <v>287</v>
      </c>
      <c r="I310" s="16" t="s">
        <v>292</v>
      </c>
      <c r="J310" s="143">
        <v>45047</v>
      </c>
      <c r="K310" s="143">
        <v>45169</v>
      </c>
      <c r="L310" s="66">
        <v>123</v>
      </c>
      <c r="M310" s="4" t="s">
        <v>102</v>
      </c>
      <c r="N310" s="4" t="s">
        <v>73</v>
      </c>
      <c r="O310" s="4" t="s">
        <v>1282</v>
      </c>
      <c r="P310" s="4" t="s">
        <v>1903</v>
      </c>
      <c r="Q310" s="4" t="s">
        <v>1904</v>
      </c>
      <c r="R310" s="4" t="s">
        <v>29</v>
      </c>
      <c r="S310" s="4"/>
      <c r="T310" s="4" t="s">
        <v>31</v>
      </c>
      <c r="U310" s="4"/>
      <c r="V310" s="4" t="s">
        <v>33</v>
      </c>
      <c r="W310" s="4"/>
      <c r="X310" s="4"/>
      <c r="Y310" s="4"/>
      <c r="Z310" s="4"/>
      <c r="AA310" s="4"/>
      <c r="AB310" s="4"/>
      <c r="AC310" s="4"/>
      <c r="AD310" s="4"/>
      <c r="AE310" s="4" t="s">
        <v>121</v>
      </c>
      <c r="AF310" s="4" t="s">
        <v>140</v>
      </c>
      <c r="AG310" s="4"/>
      <c r="AH310" s="4"/>
      <c r="AI310" s="4"/>
      <c r="AJ310" s="4"/>
      <c r="AK310" s="4"/>
      <c r="AL310" s="4" t="s">
        <v>1816</v>
      </c>
      <c r="AM310" s="4"/>
      <c r="AN310" s="4"/>
      <c r="AO310" s="4"/>
      <c r="AP310" s="4"/>
      <c r="AQ310" s="4"/>
      <c r="AR310" s="4"/>
      <c r="AS310" s="4" t="s">
        <v>50</v>
      </c>
      <c r="AT310" s="4"/>
      <c r="AU310" s="4"/>
      <c r="AV310" s="4"/>
      <c r="AW310" s="4"/>
      <c r="AX310" s="4"/>
      <c r="AY310" s="4"/>
      <c r="AZ310" s="4"/>
      <c r="BA310" s="4"/>
      <c r="BB310" s="4"/>
      <c r="BC310" s="4"/>
      <c r="BD310" s="4"/>
      <c r="BE310" s="4"/>
      <c r="BF310" s="4"/>
      <c r="BG310" s="4"/>
      <c r="BH310" s="4"/>
      <c r="BI310" s="4"/>
      <c r="BJ310" s="4" t="s">
        <v>57</v>
      </c>
      <c r="BK310" s="4" t="s">
        <v>62</v>
      </c>
      <c r="BL310" s="4"/>
      <c r="BM310" s="4"/>
      <c r="BN310" s="4"/>
      <c r="BO310" s="62"/>
    </row>
    <row r="311" spans="1:515" s="17" customFormat="1" ht="131.25" hidden="1" customHeight="1" x14ac:dyDescent="0.25">
      <c r="A311" s="62"/>
      <c r="B311" s="67" t="s">
        <v>1678</v>
      </c>
      <c r="C311" s="121" t="s">
        <v>1288</v>
      </c>
      <c r="D311" s="16" t="s">
        <v>1850</v>
      </c>
      <c r="E311" s="144" t="s">
        <v>1289</v>
      </c>
      <c r="F311" s="145" t="s">
        <v>1290</v>
      </c>
      <c r="G311" s="16" t="s">
        <v>96</v>
      </c>
      <c r="H311" s="16" t="s">
        <v>287</v>
      </c>
      <c r="I311" s="16" t="s">
        <v>292</v>
      </c>
      <c r="J311" s="143">
        <v>45047</v>
      </c>
      <c r="K311" s="143">
        <v>45169</v>
      </c>
      <c r="L311" s="66">
        <v>123</v>
      </c>
      <c r="M311" s="4" t="s">
        <v>102</v>
      </c>
      <c r="N311" s="4" t="s">
        <v>73</v>
      </c>
      <c r="O311" s="4" t="s">
        <v>1282</v>
      </c>
      <c r="P311" s="4" t="s">
        <v>1903</v>
      </c>
      <c r="Q311" s="4" t="s">
        <v>1904</v>
      </c>
      <c r="R311" s="4" t="s">
        <v>29</v>
      </c>
      <c r="S311" s="4"/>
      <c r="T311" s="4" t="s">
        <v>31</v>
      </c>
      <c r="U311" s="4"/>
      <c r="V311" s="4" t="s">
        <v>33</v>
      </c>
      <c r="W311" s="4"/>
      <c r="X311" s="4"/>
      <c r="Y311" s="4"/>
      <c r="Z311" s="4"/>
      <c r="AA311" s="4"/>
      <c r="AB311" s="4"/>
      <c r="AC311" s="4"/>
      <c r="AD311" s="4"/>
      <c r="AE311" s="4"/>
      <c r="AF311" s="4"/>
      <c r="AG311" s="4" t="s">
        <v>43</v>
      </c>
      <c r="AH311" s="4" t="s">
        <v>44</v>
      </c>
      <c r="AI311" s="4"/>
      <c r="AJ311" s="4"/>
      <c r="AK311" s="4"/>
      <c r="AL311" s="4" t="s">
        <v>1816</v>
      </c>
      <c r="AM311" s="4"/>
      <c r="AN311" s="4"/>
      <c r="AO311" s="4"/>
      <c r="AP311" s="4"/>
      <c r="AQ311" s="4" t="s">
        <v>48</v>
      </c>
      <c r="AR311" s="4"/>
      <c r="AS311" s="4" t="s">
        <v>50</v>
      </c>
      <c r="AT311" s="4"/>
      <c r="AU311" s="4"/>
      <c r="AV311" s="4"/>
      <c r="AW311" s="4"/>
      <c r="AX311" s="4"/>
      <c r="AY311" s="4"/>
      <c r="AZ311" s="4"/>
      <c r="BA311" s="4"/>
      <c r="BB311" s="4" t="s">
        <v>63</v>
      </c>
      <c r="BC311" s="4" t="s">
        <v>64</v>
      </c>
      <c r="BD311" s="4"/>
      <c r="BE311" s="4"/>
      <c r="BF311" s="4"/>
      <c r="BG311" s="4"/>
      <c r="BH311" s="4"/>
      <c r="BI311" s="4"/>
      <c r="BJ311" s="4"/>
      <c r="BK311" s="4" t="s">
        <v>62</v>
      </c>
      <c r="BL311" s="4"/>
      <c r="BM311" s="4"/>
      <c r="BN311" s="4"/>
      <c r="BO311" s="62"/>
    </row>
    <row r="312" spans="1:515" s="17" customFormat="1" ht="131.25" hidden="1" customHeight="1" x14ac:dyDescent="0.25">
      <c r="A312" s="62"/>
      <c r="B312" s="67" t="s">
        <v>1679</v>
      </c>
      <c r="C312" s="145" t="s">
        <v>1291</v>
      </c>
      <c r="D312" s="145" t="s">
        <v>1291</v>
      </c>
      <c r="E312" s="144" t="s">
        <v>1851</v>
      </c>
      <c r="F312" s="145" t="s">
        <v>1292</v>
      </c>
      <c r="G312" s="16" t="s">
        <v>96</v>
      </c>
      <c r="H312" s="16" t="s">
        <v>287</v>
      </c>
      <c r="I312" s="16" t="s">
        <v>292</v>
      </c>
      <c r="J312" s="143">
        <v>45047</v>
      </c>
      <c r="K312" s="143">
        <v>45169</v>
      </c>
      <c r="L312" s="66">
        <v>123</v>
      </c>
      <c r="M312" s="4" t="s">
        <v>102</v>
      </c>
      <c r="N312" s="4" t="s">
        <v>73</v>
      </c>
      <c r="O312" s="4" t="s">
        <v>1282</v>
      </c>
      <c r="P312" s="4" t="s">
        <v>1903</v>
      </c>
      <c r="Q312" s="4" t="s">
        <v>487</v>
      </c>
      <c r="R312" s="4" t="s">
        <v>29</v>
      </c>
      <c r="S312" s="4"/>
      <c r="T312" s="4" t="s">
        <v>31</v>
      </c>
      <c r="U312" s="4"/>
      <c r="V312" s="4" t="s">
        <v>33</v>
      </c>
      <c r="W312" s="4"/>
      <c r="X312" s="4"/>
      <c r="Y312" s="4"/>
      <c r="Z312" s="4"/>
      <c r="AA312" s="4"/>
      <c r="AB312" s="4"/>
      <c r="AC312" s="4"/>
      <c r="AD312" s="4"/>
      <c r="AE312" s="4"/>
      <c r="AF312" s="4"/>
      <c r="AG312" s="4" t="s">
        <v>43</v>
      </c>
      <c r="AH312" s="4" t="s">
        <v>44</v>
      </c>
      <c r="AI312" s="4"/>
      <c r="AJ312" s="4"/>
      <c r="AK312" s="4"/>
      <c r="AL312" s="4" t="s">
        <v>1816</v>
      </c>
      <c r="AM312" s="4"/>
      <c r="AN312" s="4"/>
      <c r="AO312" s="4"/>
      <c r="AP312" s="4"/>
      <c r="AQ312" s="4" t="s">
        <v>48</v>
      </c>
      <c r="AR312" s="4"/>
      <c r="AS312" s="4" t="s">
        <v>50</v>
      </c>
      <c r="AT312" s="4"/>
      <c r="AU312" s="4"/>
      <c r="AV312" s="4"/>
      <c r="AW312" s="4"/>
      <c r="AX312" s="4"/>
      <c r="AY312" s="4"/>
      <c r="AZ312" s="4"/>
      <c r="BA312" s="4"/>
      <c r="BB312" s="4" t="s">
        <v>63</v>
      </c>
      <c r="BC312" s="4" t="s">
        <v>64</v>
      </c>
      <c r="BD312" s="4"/>
      <c r="BE312" s="4"/>
      <c r="BF312" s="4"/>
      <c r="BG312" s="4"/>
      <c r="BH312" s="4"/>
      <c r="BI312" s="4"/>
      <c r="BJ312" s="4"/>
      <c r="BK312" s="4" t="s">
        <v>62</v>
      </c>
      <c r="BL312" s="4"/>
      <c r="BM312" s="4"/>
      <c r="BN312" s="4"/>
      <c r="BO312" s="62"/>
    </row>
    <row r="313" spans="1:515" s="17" customFormat="1" ht="117" hidden="1" customHeight="1" x14ac:dyDescent="0.25">
      <c r="A313" s="62"/>
      <c r="B313" s="67" t="s">
        <v>1680</v>
      </c>
      <c r="C313" s="145" t="s">
        <v>1293</v>
      </c>
      <c r="D313" s="145" t="s">
        <v>1294</v>
      </c>
      <c r="E313" s="144" t="s">
        <v>1295</v>
      </c>
      <c r="F313" s="145" t="s">
        <v>1296</v>
      </c>
      <c r="G313" s="16" t="s">
        <v>96</v>
      </c>
      <c r="H313" s="16" t="s">
        <v>287</v>
      </c>
      <c r="I313" s="16" t="s">
        <v>292</v>
      </c>
      <c r="J313" s="143">
        <v>45047</v>
      </c>
      <c r="K313" s="143">
        <v>45169</v>
      </c>
      <c r="L313" s="66">
        <v>123</v>
      </c>
      <c r="M313" s="4" t="s">
        <v>102</v>
      </c>
      <c r="N313" s="4" t="s">
        <v>73</v>
      </c>
      <c r="O313" s="4" t="s">
        <v>1282</v>
      </c>
      <c r="P313" s="4" t="s">
        <v>1903</v>
      </c>
      <c r="Q313" s="4" t="s">
        <v>487</v>
      </c>
      <c r="R313" s="4" t="s">
        <v>29</v>
      </c>
      <c r="S313" s="4"/>
      <c r="T313" s="4" t="s">
        <v>31</v>
      </c>
      <c r="U313" s="4"/>
      <c r="V313" s="4" t="s">
        <v>33</v>
      </c>
      <c r="W313" s="4"/>
      <c r="X313" s="4"/>
      <c r="Y313" s="4"/>
      <c r="Z313" s="4"/>
      <c r="AA313" s="4"/>
      <c r="AB313" s="4"/>
      <c r="AC313" s="4"/>
      <c r="AD313" s="4"/>
      <c r="AE313" s="4"/>
      <c r="AF313" s="4"/>
      <c r="AG313" s="4" t="s">
        <v>43</v>
      </c>
      <c r="AH313" s="4" t="s">
        <v>44</v>
      </c>
      <c r="AI313" s="4"/>
      <c r="AJ313" s="4"/>
      <c r="AK313" s="4"/>
      <c r="AL313" s="4" t="s">
        <v>1816</v>
      </c>
      <c r="AM313" s="4"/>
      <c r="AN313" s="4"/>
      <c r="AO313" s="4"/>
      <c r="AP313" s="4"/>
      <c r="AQ313" s="4" t="s">
        <v>48</v>
      </c>
      <c r="AR313" s="4"/>
      <c r="AS313" s="4" t="s">
        <v>50</v>
      </c>
      <c r="AT313" s="4"/>
      <c r="AU313" s="4"/>
      <c r="AV313" s="4"/>
      <c r="AW313" s="4"/>
      <c r="AX313" s="4"/>
      <c r="AY313" s="4"/>
      <c r="AZ313" s="4"/>
      <c r="BA313" s="4"/>
      <c r="BB313" s="4" t="s">
        <v>63</v>
      </c>
      <c r="BC313" s="4" t="s">
        <v>64</v>
      </c>
      <c r="BD313" s="4"/>
      <c r="BE313" s="4"/>
      <c r="BF313" s="4"/>
      <c r="BG313" s="4"/>
      <c r="BH313" s="4"/>
      <c r="BI313" s="4"/>
      <c r="BJ313" s="4"/>
      <c r="BK313" s="4" t="s">
        <v>62</v>
      </c>
      <c r="BL313" s="4"/>
      <c r="BM313" s="4"/>
      <c r="BN313" s="4"/>
      <c r="BO313" s="62"/>
    </row>
    <row r="314" spans="1:515" s="17" customFormat="1" ht="114.75" hidden="1" customHeight="1" x14ac:dyDescent="0.25">
      <c r="A314" s="62"/>
      <c r="B314" s="67" t="s">
        <v>1681</v>
      </c>
      <c r="C314" s="145" t="s">
        <v>1297</v>
      </c>
      <c r="D314" s="145" t="s">
        <v>1852</v>
      </c>
      <c r="E314" s="144" t="s">
        <v>1298</v>
      </c>
      <c r="F314" s="145" t="s">
        <v>1853</v>
      </c>
      <c r="G314" s="16" t="s">
        <v>96</v>
      </c>
      <c r="H314" s="16" t="s">
        <v>287</v>
      </c>
      <c r="I314" s="16" t="s">
        <v>292</v>
      </c>
      <c r="J314" s="143">
        <v>45170</v>
      </c>
      <c r="K314" s="143">
        <v>45291</v>
      </c>
      <c r="L314" s="66">
        <v>122</v>
      </c>
      <c r="M314" s="4" t="s">
        <v>102</v>
      </c>
      <c r="N314" s="4" t="s">
        <v>73</v>
      </c>
      <c r="O314" s="4" t="s">
        <v>1282</v>
      </c>
      <c r="P314" s="4" t="s">
        <v>1903</v>
      </c>
      <c r="Q314" s="4" t="s">
        <v>487</v>
      </c>
      <c r="R314" s="4" t="s">
        <v>29</v>
      </c>
      <c r="S314" s="4"/>
      <c r="T314" s="4" t="s">
        <v>31</v>
      </c>
      <c r="U314" s="4"/>
      <c r="V314" s="4" t="s">
        <v>33</v>
      </c>
      <c r="W314" s="4"/>
      <c r="X314" s="4"/>
      <c r="Y314" s="4"/>
      <c r="Z314" s="4"/>
      <c r="AA314" s="4"/>
      <c r="AB314" s="4"/>
      <c r="AC314" s="4"/>
      <c r="AD314" s="4"/>
      <c r="AE314" s="4"/>
      <c r="AF314" s="4"/>
      <c r="AG314" s="4" t="s">
        <v>43</v>
      </c>
      <c r="AH314" s="4" t="s">
        <v>44</v>
      </c>
      <c r="AI314" s="4"/>
      <c r="AJ314" s="4"/>
      <c r="AK314" s="4"/>
      <c r="AL314" s="4" t="s">
        <v>1816</v>
      </c>
      <c r="AM314" s="4"/>
      <c r="AN314" s="4"/>
      <c r="AO314" s="4"/>
      <c r="AP314" s="4"/>
      <c r="AQ314" s="4" t="s">
        <v>48</v>
      </c>
      <c r="AR314" s="4"/>
      <c r="AS314" s="4" t="s">
        <v>50</v>
      </c>
      <c r="AT314" s="4"/>
      <c r="AU314" s="4"/>
      <c r="AV314" s="4"/>
      <c r="AW314" s="4"/>
      <c r="AX314" s="4"/>
      <c r="AY314" s="4"/>
      <c r="AZ314" s="4"/>
      <c r="BA314" s="4"/>
      <c r="BB314" s="4" t="s">
        <v>63</v>
      </c>
      <c r="BC314" s="4" t="s">
        <v>64</v>
      </c>
      <c r="BD314" s="4"/>
      <c r="BE314" s="4"/>
      <c r="BF314" s="4"/>
      <c r="BG314" s="4"/>
      <c r="BH314" s="4"/>
      <c r="BI314" s="4"/>
      <c r="BJ314" s="4"/>
      <c r="BK314" s="4" t="s">
        <v>62</v>
      </c>
      <c r="BL314" s="4"/>
      <c r="BM314" s="4"/>
      <c r="BN314" s="4"/>
      <c r="BO314" s="62"/>
    </row>
    <row r="315" spans="1:515" s="17" customFormat="1" ht="138.75" hidden="1" customHeight="1" x14ac:dyDescent="0.25">
      <c r="A315" s="62"/>
      <c r="B315" s="67" t="s">
        <v>1682</v>
      </c>
      <c r="C315" s="145" t="s">
        <v>1299</v>
      </c>
      <c r="D315" s="145" t="s">
        <v>1300</v>
      </c>
      <c r="E315" s="144" t="s">
        <v>1301</v>
      </c>
      <c r="F315" s="145" t="s">
        <v>1302</v>
      </c>
      <c r="G315" s="16" t="s">
        <v>96</v>
      </c>
      <c r="H315" s="16" t="s">
        <v>287</v>
      </c>
      <c r="I315" s="16" t="s">
        <v>292</v>
      </c>
      <c r="J315" s="143">
        <v>45170</v>
      </c>
      <c r="K315" s="143">
        <v>45291</v>
      </c>
      <c r="L315" s="66">
        <v>122</v>
      </c>
      <c r="M315" s="4" t="s">
        <v>102</v>
      </c>
      <c r="N315" s="4" t="s">
        <v>73</v>
      </c>
      <c r="O315" s="4" t="s">
        <v>1282</v>
      </c>
      <c r="P315" s="4" t="s">
        <v>1903</v>
      </c>
      <c r="Q315" s="4" t="s">
        <v>487</v>
      </c>
      <c r="R315" s="4" t="s">
        <v>29</v>
      </c>
      <c r="S315" s="4"/>
      <c r="T315" s="4" t="s">
        <v>31</v>
      </c>
      <c r="U315" s="4"/>
      <c r="V315" s="4" t="s">
        <v>33</v>
      </c>
      <c r="W315" s="4"/>
      <c r="X315" s="4"/>
      <c r="Y315" s="4"/>
      <c r="Z315" s="4"/>
      <c r="AA315" s="4"/>
      <c r="AB315" s="4"/>
      <c r="AC315" s="4"/>
      <c r="AD315" s="4"/>
      <c r="AE315" s="4"/>
      <c r="AF315" s="4"/>
      <c r="AG315" s="4" t="s">
        <v>43</v>
      </c>
      <c r="AH315" s="4" t="s">
        <v>44</v>
      </c>
      <c r="AI315" s="4"/>
      <c r="AJ315" s="4"/>
      <c r="AK315" s="4"/>
      <c r="AL315" s="4" t="s">
        <v>1816</v>
      </c>
      <c r="AM315" s="4"/>
      <c r="AN315" s="4"/>
      <c r="AO315" s="4"/>
      <c r="AP315" s="4"/>
      <c r="AQ315" s="4" t="s">
        <v>48</v>
      </c>
      <c r="AR315" s="4"/>
      <c r="AS315" s="4" t="s">
        <v>50</v>
      </c>
      <c r="AT315" s="4"/>
      <c r="AU315" s="4"/>
      <c r="AV315" s="4"/>
      <c r="AW315" s="4"/>
      <c r="AX315" s="4"/>
      <c r="AY315" s="4"/>
      <c r="AZ315" s="4"/>
      <c r="BA315" s="4"/>
      <c r="BB315" s="4" t="s">
        <v>63</v>
      </c>
      <c r="BC315" s="4" t="s">
        <v>64</v>
      </c>
      <c r="BD315" s="4"/>
      <c r="BE315" s="4"/>
      <c r="BF315" s="4"/>
      <c r="BG315" s="4"/>
      <c r="BH315" s="4"/>
      <c r="BI315" s="4"/>
      <c r="BJ315" s="4"/>
      <c r="BK315" s="4" t="s">
        <v>62</v>
      </c>
      <c r="BL315" s="4"/>
      <c r="BM315" s="4"/>
      <c r="BN315" s="4"/>
      <c r="BO315" s="62"/>
    </row>
    <row r="316" spans="1:515" s="17" customFormat="1" ht="107.25" hidden="1" customHeight="1" x14ac:dyDescent="0.25">
      <c r="A316" s="62"/>
      <c r="B316" s="67" t="s">
        <v>1683</v>
      </c>
      <c r="C316" s="145" t="s">
        <v>1303</v>
      </c>
      <c r="D316" s="16" t="s">
        <v>1304</v>
      </c>
      <c r="E316" s="144" t="s">
        <v>1854</v>
      </c>
      <c r="F316" s="145" t="s">
        <v>1855</v>
      </c>
      <c r="G316" s="16" t="s">
        <v>96</v>
      </c>
      <c r="H316" s="16" t="s">
        <v>287</v>
      </c>
      <c r="I316" s="16" t="s">
        <v>292</v>
      </c>
      <c r="J316" s="143">
        <v>45170</v>
      </c>
      <c r="K316" s="143">
        <v>45291</v>
      </c>
      <c r="L316" s="66">
        <v>122</v>
      </c>
      <c r="M316" s="4" t="s">
        <v>102</v>
      </c>
      <c r="N316" s="4" t="s">
        <v>73</v>
      </c>
      <c r="O316" s="4" t="s">
        <v>1282</v>
      </c>
      <c r="P316" s="4" t="s">
        <v>1903</v>
      </c>
      <c r="Q316" s="4" t="s">
        <v>1904</v>
      </c>
      <c r="R316" s="4" t="s">
        <v>29</v>
      </c>
      <c r="S316" s="4"/>
      <c r="T316" s="4" t="s">
        <v>31</v>
      </c>
      <c r="U316" s="4"/>
      <c r="V316" s="4" t="s">
        <v>33</v>
      </c>
      <c r="W316" s="4"/>
      <c r="X316" s="4"/>
      <c r="Y316" s="4"/>
      <c r="Z316" s="4"/>
      <c r="AA316" s="4"/>
      <c r="AB316" s="4"/>
      <c r="AC316" s="4"/>
      <c r="AD316" s="4"/>
      <c r="AE316" s="4" t="s">
        <v>121</v>
      </c>
      <c r="AF316" s="4" t="s">
        <v>140</v>
      </c>
      <c r="AG316" s="4"/>
      <c r="AH316" s="4"/>
      <c r="AI316" s="4"/>
      <c r="AJ316" s="4"/>
      <c r="AK316" s="4"/>
      <c r="AL316" s="4" t="s">
        <v>1816</v>
      </c>
      <c r="AM316" s="4"/>
      <c r="AN316" s="4"/>
      <c r="AO316" s="4"/>
      <c r="AP316" s="4"/>
      <c r="AQ316" s="4"/>
      <c r="AR316" s="4"/>
      <c r="AS316" s="4" t="s">
        <v>50</v>
      </c>
      <c r="AT316" s="4"/>
      <c r="AU316" s="4"/>
      <c r="AV316" s="4"/>
      <c r="AW316" s="4"/>
      <c r="AX316" s="4"/>
      <c r="AY316" s="4"/>
      <c r="AZ316" s="4"/>
      <c r="BA316" s="4"/>
      <c r="BB316" s="4"/>
      <c r="BC316" s="4"/>
      <c r="BD316" s="4"/>
      <c r="BE316" s="4"/>
      <c r="BF316" s="4"/>
      <c r="BG316" s="4"/>
      <c r="BH316" s="4"/>
      <c r="BI316" s="4"/>
      <c r="BJ316" s="4" t="s">
        <v>57</v>
      </c>
      <c r="BK316" s="4" t="s">
        <v>62</v>
      </c>
      <c r="BL316" s="4"/>
      <c r="BM316" s="4"/>
      <c r="BN316" s="4"/>
      <c r="BO316" s="62"/>
    </row>
    <row r="317" spans="1:515" s="17" customFormat="1" ht="159.75" hidden="1" customHeight="1" x14ac:dyDescent="0.25">
      <c r="A317" s="62"/>
      <c r="B317" s="67" t="s">
        <v>1684</v>
      </c>
      <c r="C317" s="145" t="s">
        <v>1305</v>
      </c>
      <c r="D317" s="145" t="s">
        <v>1305</v>
      </c>
      <c r="E317" s="144" t="s">
        <v>1306</v>
      </c>
      <c r="F317" s="145" t="s">
        <v>1856</v>
      </c>
      <c r="G317" s="16" t="s">
        <v>96</v>
      </c>
      <c r="H317" s="16" t="s">
        <v>287</v>
      </c>
      <c r="I317" s="16" t="s">
        <v>292</v>
      </c>
      <c r="J317" s="143">
        <v>45170</v>
      </c>
      <c r="K317" s="143">
        <v>45291</v>
      </c>
      <c r="L317" s="66">
        <v>122</v>
      </c>
      <c r="M317" s="4" t="s">
        <v>102</v>
      </c>
      <c r="N317" s="4" t="s">
        <v>73</v>
      </c>
      <c r="O317" s="4" t="s">
        <v>1282</v>
      </c>
      <c r="P317" s="4" t="s">
        <v>1903</v>
      </c>
      <c r="Q317" s="4" t="s">
        <v>1904</v>
      </c>
      <c r="R317" s="4" t="s">
        <v>29</v>
      </c>
      <c r="S317" s="4"/>
      <c r="T317" s="4" t="s">
        <v>31</v>
      </c>
      <c r="U317" s="4"/>
      <c r="V317" s="4" t="s">
        <v>33</v>
      </c>
      <c r="W317" s="4"/>
      <c r="X317" s="4"/>
      <c r="Y317" s="4"/>
      <c r="Z317" s="4"/>
      <c r="AA317" s="4"/>
      <c r="AB317" s="4"/>
      <c r="AC317" s="4"/>
      <c r="AD317" s="4"/>
      <c r="AE317" s="4"/>
      <c r="AF317" s="4"/>
      <c r="AG317" s="4" t="s">
        <v>43</v>
      </c>
      <c r="AH317" s="4" t="s">
        <v>44</v>
      </c>
      <c r="AI317" s="4"/>
      <c r="AJ317" s="4"/>
      <c r="AK317" s="4"/>
      <c r="AL317" s="4" t="s">
        <v>1816</v>
      </c>
      <c r="AM317" s="4"/>
      <c r="AN317" s="4"/>
      <c r="AO317" s="4"/>
      <c r="AP317" s="4"/>
      <c r="AQ317" s="4" t="s">
        <v>48</v>
      </c>
      <c r="AR317" s="4"/>
      <c r="AS317" s="4" t="s">
        <v>50</v>
      </c>
      <c r="AT317" s="4"/>
      <c r="AU317" s="4"/>
      <c r="AV317" s="4"/>
      <c r="AW317" s="4"/>
      <c r="AX317" s="4"/>
      <c r="AY317" s="4"/>
      <c r="AZ317" s="4"/>
      <c r="BA317" s="4"/>
      <c r="BB317" s="4" t="s">
        <v>63</v>
      </c>
      <c r="BC317" s="4" t="s">
        <v>64</v>
      </c>
      <c r="BD317" s="4"/>
      <c r="BE317" s="4"/>
      <c r="BF317" s="4"/>
      <c r="BG317" s="4"/>
      <c r="BH317" s="4"/>
      <c r="BI317" s="4"/>
      <c r="BJ317" s="4"/>
      <c r="BK317" s="4" t="s">
        <v>62</v>
      </c>
      <c r="BL317" s="4"/>
      <c r="BM317" s="4"/>
      <c r="BN317" s="4"/>
      <c r="BO317" s="62"/>
    </row>
    <row r="318" spans="1:515" s="17" customFormat="1" ht="135.75" hidden="1" customHeight="1" x14ac:dyDescent="0.25">
      <c r="A318" s="62"/>
      <c r="B318" s="67" t="s">
        <v>1685</v>
      </c>
      <c r="C318" s="4" t="s">
        <v>1307</v>
      </c>
      <c r="D318" s="4" t="s">
        <v>1308</v>
      </c>
      <c r="E318" s="7" t="s">
        <v>1309</v>
      </c>
      <c r="F318" s="7" t="s">
        <v>1310</v>
      </c>
      <c r="G318" s="4" t="s">
        <v>96</v>
      </c>
      <c r="H318" s="16" t="s">
        <v>287</v>
      </c>
      <c r="I318" s="4" t="s">
        <v>292</v>
      </c>
      <c r="J318" s="14">
        <v>44927</v>
      </c>
      <c r="K318" s="14">
        <v>45046</v>
      </c>
      <c r="L318" s="66">
        <f t="shared" ref="L318" si="20">IF((K318-J318)&gt;125,"La sumatoria no puede ser mayor a 124 días",K318-J318)</f>
        <v>119</v>
      </c>
      <c r="M318" s="4" t="s">
        <v>102</v>
      </c>
      <c r="N318" s="4"/>
      <c r="O318" s="4"/>
      <c r="P318" s="4" t="s">
        <v>1903</v>
      </c>
      <c r="Q318" s="4" t="s">
        <v>1904</v>
      </c>
      <c r="R318" s="4" t="s">
        <v>29</v>
      </c>
      <c r="S318" s="4"/>
      <c r="T318" s="4" t="s">
        <v>31</v>
      </c>
      <c r="U318" s="4"/>
      <c r="V318" s="4" t="s">
        <v>33</v>
      </c>
      <c r="W318" s="4"/>
      <c r="X318" s="4"/>
      <c r="Y318" s="4"/>
      <c r="Z318" s="4"/>
      <c r="AA318" s="4"/>
      <c r="AB318" s="4"/>
      <c r="AC318" s="4"/>
      <c r="AD318" s="4"/>
      <c r="AE318" s="4"/>
      <c r="AF318" s="4"/>
      <c r="AG318" s="4"/>
      <c r="AH318" s="4"/>
      <c r="AI318" s="4"/>
      <c r="AJ318" s="4"/>
      <c r="AK318" s="4"/>
      <c r="AL318" s="4" t="s">
        <v>1816</v>
      </c>
      <c r="AM318" s="4"/>
      <c r="AN318" s="4"/>
      <c r="AO318" s="4"/>
      <c r="AP318" s="4"/>
      <c r="AQ318" s="4"/>
      <c r="AR318" s="4"/>
      <c r="AS318" s="4" t="s">
        <v>50</v>
      </c>
      <c r="AT318" s="4" t="s">
        <v>51</v>
      </c>
      <c r="AU318" s="4"/>
      <c r="AV318" s="4"/>
      <c r="AW318" s="4"/>
      <c r="AX318" s="4"/>
      <c r="AY318" s="4"/>
      <c r="AZ318" s="4"/>
      <c r="BA318" s="4"/>
      <c r="BB318" s="4"/>
      <c r="BC318" s="4"/>
      <c r="BD318" s="4"/>
      <c r="BE318" s="4"/>
      <c r="BF318" s="4"/>
      <c r="BG318" s="4"/>
      <c r="BH318" s="4"/>
      <c r="BI318" s="4"/>
      <c r="BJ318" s="4" t="s">
        <v>57</v>
      </c>
      <c r="BK318" s="4" t="s">
        <v>62</v>
      </c>
      <c r="BL318" s="4"/>
      <c r="BM318" s="4" t="s">
        <v>66</v>
      </c>
      <c r="BN318" s="4"/>
      <c r="BO318" s="62"/>
    </row>
    <row r="319" spans="1:515" s="64" customFormat="1" ht="135.75" hidden="1" customHeight="1" x14ac:dyDescent="0.25">
      <c r="A319" s="62"/>
      <c r="B319" s="67" t="s">
        <v>1686</v>
      </c>
      <c r="C319" s="126" t="s">
        <v>1878</v>
      </c>
      <c r="D319" s="126" t="s">
        <v>1311</v>
      </c>
      <c r="E319" s="126" t="s">
        <v>1312</v>
      </c>
      <c r="F319" s="126" t="s">
        <v>1312</v>
      </c>
      <c r="G319" s="126" t="s">
        <v>78</v>
      </c>
      <c r="H319" s="126" t="s">
        <v>103</v>
      </c>
      <c r="I319" s="126"/>
      <c r="J319" s="125">
        <v>44927</v>
      </c>
      <c r="K319" s="125">
        <v>44960</v>
      </c>
      <c r="L319" s="66">
        <f>IF((K319-J319)&gt;125,"La sumatoria no puede ser mayor a 124 días",K319-J319)</f>
        <v>33</v>
      </c>
      <c r="M319" s="16" t="s">
        <v>71</v>
      </c>
      <c r="N319" s="126" t="s">
        <v>73</v>
      </c>
      <c r="O319" s="146" t="s">
        <v>1313</v>
      </c>
      <c r="P319" s="4" t="s">
        <v>480</v>
      </c>
      <c r="Q319" s="4" t="s">
        <v>483</v>
      </c>
      <c r="R319" s="126" t="s">
        <v>29</v>
      </c>
      <c r="S319" s="126"/>
      <c r="T319" s="126" t="s">
        <v>31</v>
      </c>
      <c r="U319" s="126"/>
      <c r="V319" s="126"/>
      <c r="W319" s="126"/>
      <c r="X319" s="126"/>
      <c r="Y319" s="126"/>
      <c r="Z319" s="126"/>
      <c r="AA319" s="126"/>
      <c r="AB319" s="126"/>
      <c r="AC319" s="126"/>
      <c r="AD319" s="126"/>
      <c r="AE319" s="126" t="s">
        <v>119</v>
      </c>
      <c r="AF319" s="126" t="s">
        <v>627</v>
      </c>
      <c r="AG319" s="126"/>
      <c r="AH319" s="126"/>
      <c r="AI319" s="126"/>
      <c r="AJ319" s="126" t="s">
        <v>116</v>
      </c>
      <c r="AK319" s="126"/>
      <c r="AL319" s="4" t="s">
        <v>1816</v>
      </c>
      <c r="AM319" s="126" t="s">
        <v>239</v>
      </c>
      <c r="AN319" s="4" t="s">
        <v>277</v>
      </c>
      <c r="AO319" s="126"/>
      <c r="AP319" s="126"/>
      <c r="AQ319" s="126"/>
      <c r="AR319" s="126"/>
      <c r="AS319" s="126"/>
      <c r="AT319" s="126"/>
      <c r="AU319" s="126" t="s">
        <v>52</v>
      </c>
      <c r="AV319" s="126"/>
      <c r="AW319" s="126"/>
      <c r="AX319" s="126"/>
      <c r="AY319" s="126"/>
      <c r="AZ319" s="126"/>
      <c r="BA319" s="126"/>
      <c r="BB319" s="126"/>
      <c r="BC319" s="126"/>
      <c r="BD319" s="126"/>
      <c r="BE319" s="126"/>
      <c r="BF319" s="126"/>
      <c r="BG319" s="126"/>
      <c r="BH319" s="126"/>
      <c r="BI319" s="126"/>
      <c r="BJ319" s="126"/>
      <c r="BK319" s="126"/>
      <c r="BL319" s="126"/>
      <c r="BM319" s="126"/>
      <c r="BN319" s="126" t="s">
        <v>67</v>
      </c>
      <c r="BO319" s="62"/>
      <c r="BP319" s="17"/>
      <c r="BQ319" s="17"/>
      <c r="BR319" s="17"/>
      <c r="BS319" s="17"/>
      <c r="BT319" s="17"/>
      <c r="BU319" s="17"/>
      <c r="BV319" s="17"/>
      <c r="BW319" s="17"/>
      <c r="BX319" s="17"/>
      <c r="BY319" s="17"/>
      <c r="BZ319" s="17"/>
      <c r="CA319" s="17"/>
      <c r="CB319" s="17"/>
      <c r="CC319" s="17"/>
      <c r="CD319" s="17"/>
      <c r="CE319" s="17"/>
      <c r="CF319" s="17"/>
      <c r="CG319" s="17"/>
      <c r="CH319" s="17"/>
      <c r="CI319" s="17"/>
      <c r="CJ319" s="17"/>
      <c r="CK319" s="17"/>
      <c r="CL319" s="17"/>
      <c r="CM319" s="17"/>
      <c r="CN319" s="17"/>
      <c r="CO319" s="17"/>
      <c r="CP319" s="17"/>
      <c r="CQ319" s="17"/>
      <c r="CR319" s="17"/>
      <c r="CS319" s="17"/>
      <c r="CT319" s="17"/>
      <c r="CU319" s="17"/>
      <c r="CV319" s="17"/>
      <c r="CW319" s="17"/>
      <c r="CX319" s="17"/>
      <c r="CY319" s="17"/>
      <c r="CZ319" s="17"/>
      <c r="DA319" s="17"/>
      <c r="DB319" s="17"/>
      <c r="DC319" s="17"/>
      <c r="DD319" s="17"/>
      <c r="DE319" s="17"/>
      <c r="DF319" s="17"/>
      <c r="DG319" s="17"/>
      <c r="DH319" s="17"/>
      <c r="DI319" s="17"/>
      <c r="DJ319" s="17"/>
      <c r="DK319" s="17"/>
      <c r="DL319" s="17"/>
      <c r="DM319" s="17"/>
      <c r="DN319" s="17"/>
      <c r="DO319" s="17"/>
      <c r="DP319" s="17"/>
      <c r="DQ319" s="17"/>
      <c r="DR319" s="17"/>
      <c r="DS319" s="17"/>
      <c r="DT319" s="17"/>
      <c r="DU319" s="17"/>
      <c r="DV319" s="17"/>
      <c r="DW319" s="17"/>
      <c r="DX319" s="17"/>
      <c r="DY319" s="17"/>
      <c r="DZ319" s="17"/>
      <c r="EA319" s="17"/>
      <c r="EB319" s="17"/>
      <c r="EC319" s="17"/>
      <c r="ED319" s="17"/>
      <c r="EE319" s="17"/>
      <c r="EF319" s="17"/>
      <c r="EG319" s="17"/>
      <c r="EH319" s="17"/>
      <c r="EI319" s="17"/>
      <c r="EJ319" s="17"/>
      <c r="EK319" s="17"/>
      <c r="EL319" s="17"/>
      <c r="EM319" s="17"/>
      <c r="EN319" s="17"/>
      <c r="EO319" s="17"/>
      <c r="EP319" s="17"/>
      <c r="EQ319" s="17"/>
      <c r="ER319" s="17"/>
      <c r="ES319" s="17"/>
      <c r="ET319" s="17"/>
      <c r="EU319" s="17"/>
      <c r="EV319" s="17"/>
      <c r="EW319" s="17"/>
      <c r="EX319" s="17"/>
      <c r="EY319" s="17"/>
      <c r="EZ319" s="17"/>
      <c r="FA319" s="17"/>
      <c r="FB319" s="17"/>
      <c r="FC319" s="17"/>
      <c r="FD319" s="17"/>
      <c r="FE319" s="17"/>
      <c r="FF319" s="17"/>
      <c r="FG319" s="17"/>
      <c r="FH319" s="17"/>
      <c r="FI319" s="17"/>
      <c r="FJ319" s="17"/>
      <c r="FK319" s="17"/>
      <c r="FL319" s="17"/>
      <c r="FM319" s="17"/>
      <c r="FN319" s="17"/>
      <c r="FO319" s="17"/>
      <c r="FP319" s="17"/>
      <c r="FQ319" s="17"/>
      <c r="FR319" s="17"/>
      <c r="FS319" s="17"/>
      <c r="FT319" s="17"/>
      <c r="FU319" s="17"/>
      <c r="FV319" s="17"/>
      <c r="FW319" s="17"/>
      <c r="FX319" s="17"/>
      <c r="FY319" s="17"/>
      <c r="FZ319" s="17"/>
      <c r="GA319" s="17"/>
      <c r="GB319" s="17"/>
      <c r="GC319" s="17"/>
      <c r="GD319" s="17"/>
      <c r="GE319" s="17"/>
      <c r="GF319" s="17"/>
      <c r="GG319" s="17"/>
      <c r="GH319" s="17"/>
      <c r="GI319" s="17"/>
      <c r="GJ319" s="17"/>
      <c r="GK319" s="17"/>
      <c r="GL319" s="17"/>
      <c r="GM319" s="17"/>
      <c r="GN319" s="17"/>
      <c r="GO319" s="17"/>
      <c r="GP319" s="17"/>
      <c r="GQ319" s="17"/>
      <c r="GR319" s="17"/>
      <c r="GS319" s="17"/>
      <c r="GT319" s="17"/>
      <c r="GU319" s="17"/>
      <c r="GV319" s="17"/>
      <c r="GW319" s="17"/>
      <c r="GX319" s="17"/>
      <c r="GY319" s="17"/>
      <c r="GZ319" s="17"/>
      <c r="HA319" s="17"/>
      <c r="HB319" s="17"/>
      <c r="HC319" s="17"/>
      <c r="HD319" s="17"/>
      <c r="HE319" s="17"/>
      <c r="HF319" s="17"/>
      <c r="HG319" s="17"/>
      <c r="HH319" s="17"/>
      <c r="HI319" s="17"/>
      <c r="HJ319" s="17"/>
      <c r="HK319" s="17"/>
      <c r="HL319" s="17"/>
      <c r="HM319" s="17"/>
      <c r="HN319" s="17"/>
      <c r="HO319" s="17"/>
      <c r="HP319" s="17"/>
      <c r="HQ319" s="17"/>
      <c r="HR319" s="17"/>
      <c r="HS319" s="17"/>
      <c r="HT319" s="17"/>
      <c r="HU319" s="17"/>
      <c r="HV319" s="17"/>
      <c r="HW319" s="17"/>
      <c r="HX319" s="17"/>
      <c r="HY319" s="17"/>
      <c r="HZ319" s="17"/>
      <c r="IA319" s="17"/>
      <c r="IB319" s="17"/>
      <c r="IC319" s="17"/>
      <c r="ID319" s="17"/>
      <c r="IE319" s="17"/>
      <c r="IF319" s="17"/>
      <c r="IG319" s="17"/>
      <c r="IH319" s="17"/>
      <c r="II319" s="17"/>
      <c r="IJ319" s="17"/>
      <c r="IK319" s="17"/>
      <c r="IL319" s="17"/>
      <c r="IM319" s="17"/>
      <c r="IN319" s="17"/>
      <c r="IO319" s="17"/>
      <c r="IP319" s="17"/>
      <c r="IQ319" s="17"/>
      <c r="IR319" s="17"/>
      <c r="IS319" s="17"/>
      <c r="IT319" s="17"/>
      <c r="IU319" s="17"/>
      <c r="IV319" s="17"/>
      <c r="IW319" s="17"/>
      <c r="IX319" s="17"/>
      <c r="IY319" s="17"/>
      <c r="IZ319" s="17"/>
      <c r="JA319" s="17"/>
      <c r="JB319" s="17"/>
      <c r="JC319" s="17"/>
      <c r="JD319" s="17"/>
      <c r="JE319" s="17"/>
      <c r="JF319" s="17"/>
      <c r="JG319" s="17"/>
      <c r="JH319" s="17"/>
      <c r="JI319" s="17"/>
      <c r="JJ319" s="17"/>
      <c r="JK319" s="17"/>
      <c r="JL319" s="17"/>
      <c r="JM319" s="17"/>
      <c r="JN319" s="17"/>
      <c r="JO319" s="17"/>
      <c r="JP319" s="17"/>
      <c r="JQ319" s="17"/>
      <c r="JR319" s="17"/>
      <c r="JS319" s="17"/>
      <c r="JT319" s="17"/>
      <c r="JU319" s="17"/>
      <c r="JV319" s="17"/>
      <c r="JW319" s="17"/>
      <c r="JX319" s="17"/>
      <c r="JY319" s="17"/>
      <c r="JZ319" s="17"/>
      <c r="KA319" s="17"/>
      <c r="KB319" s="17"/>
      <c r="KC319" s="17"/>
      <c r="KD319" s="17"/>
      <c r="KE319" s="17"/>
      <c r="KF319" s="17"/>
      <c r="KG319" s="17"/>
      <c r="KH319" s="17"/>
      <c r="KI319" s="17"/>
      <c r="KJ319" s="17"/>
      <c r="KK319" s="17"/>
      <c r="KL319" s="17"/>
      <c r="KM319" s="17"/>
      <c r="KN319" s="17"/>
      <c r="KO319" s="17"/>
      <c r="KP319" s="17"/>
      <c r="KQ319" s="17"/>
      <c r="KR319" s="17"/>
      <c r="KS319" s="17"/>
      <c r="KT319" s="17"/>
      <c r="KU319" s="17"/>
      <c r="KV319" s="17"/>
      <c r="KW319" s="17"/>
      <c r="KX319" s="17"/>
      <c r="KY319" s="17"/>
      <c r="KZ319" s="17"/>
      <c r="LA319" s="17"/>
      <c r="LB319" s="17"/>
      <c r="LC319" s="17"/>
      <c r="LD319" s="17"/>
      <c r="LE319" s="17"/>
      <c r="LF319" s="17"/>
      <c r="LG319" s="17"/>
      <c r="LH319" s="17"/>
      <c r="LI319" s="17"/>
      <c r="LJ319" s="17"/>
      <c r="LK319" s="17"/>
      <c r="LL319" s="17"/>
      <c r="LM319" s="17"/>
      <c r="LN319" s="17"/>
      <c r="LO319" s="17"/>
      <c r="LP319" s="17"/>
      <c r="LQ319" s="17"/>
      <c r="LR319" s="17"/>
      <c r="LS319" s="17"/>
      <c r="LT319" s="17"/>
      <c r="LU319" s="17"/>
      <c r="LV319" s="17"/>
      <c r="LW319" s="17"/>
      <c r="LX319" s="17"/>
      <c r="LY319" s="17"/>
      <c r="LZ319" s="17"/>
      <c r="MA319" s="17"/>
      <c r="MB319" s="17"/>
      <c r="MC319" s="17"/>
      <c r="MD319" s="17"/>
      <c r="ME319" s="17"/>
      <c r="MF319" s="17"/>
      <c r="MG319" s="17"/>
      <c r="MH319" s="17"/>
      <c r="MI319" s="17"/>
      <c r="MJ319" s="17"/>
      <c r="MK319" s="17"/>
      <c r="ML319" s="17"/>
      <c r="MM319" s="17"/>
      <c r="MN319" s="17"/>
      <c r="MO319" s="17"/>
      <c r="MP319" s="17"/>
      <c r="MQ319" s="17"/>
      <c r="MR319" s="17"/>
      <c r="MS319" s="17"/>
      <c r="MT319" s="17"/>
      <c r="MU319" s="17"/>
      <c r="MV319" s="17"/>
      <c r="MW319" s="17"/>
      <c r="MX319" s="17"/>
      <c r="MY319" s="17"/>
      <c r="MZ319" s="17"/>
      <c r="NA319" s="17"/>
      <c r="NB319" s="17"/>
      <c r="NC319" s="17"/>
      <c r="ND319" s="17"/>
      <c r="NE319" s="17"/>
      <c r="NF319" s="17"/>
      <c r="NG319" s="17"/>
      <c r="NH319" s="17"/>
      <c r="NI319" s="17"/>
      <c r="NJ319" s="17"/>
      <c r="NK319" s="17"/>
      <c r="NL319" s="17"/>
      <c r="NM319" s="17"/>
      <c r="NN319" s="17"/>
      <c r="NO319" s="17"/>
      <c r="NP319" s="17"/>
      <c r="NQ319" s="17"/>
      <c r="NR319" s="17"/>
      <c r="NS319" s="17"/>
      <c r="NT319" s="17"/>
      <c r="NU319" s="17"/>
      <c r="NV319" s="17"/>
      <c r="NW319" s="17"/>
      <c r="NX319" s="17"/>
      <c r="NY319" s="17"/>
      <c r="NZ319" s="17"/>
      <c r="OA319" s="17"/>
      <c r="OB319" s="17"/>
      <c r="OC319" s="17"/>
      <c r="OD319" s="17"/>
      <c r="OE319" s="17"/>
      <c r="OF319" s="17"/>
      <c r="OG319" s="17"/>
      <c r="OH319" s="17"/>
      <c r="OI319" s="17"/>
      <c r="OJ319" s="17"/>
      <c r="OK319" s="17"/>
      <c r="OL319" s="17"/>
      <c r="OM319" s="17"/>
      <c r="ON319" s="17"/>
      <c r="OO319" s="17"/>
      <c r="OP319" s="17"/>
      <c r="OQ319" s="17"/>
      <c r="OR319" s="17"/>
      <c r="OS319" s="17"/>
      <c r="OT319" s="17"/>
      <c r="OU319" s="17"/>
      <c r="OV319" s="17"/>
      <c r="OW319" s="17"/>
      <c r="OX319" s="17"/>
      <c r="OY319" s="17"/>
      <c r="OZ319" s="17"/>
      <c r="PA319" s="17"/>
      <c r="PB319" s="17"/>
      <c r="PC319" s="17"/>
      <c r="PD319" s="17"/>
      <c r="PE319" s="17"/>
      <c r="PF319" s="17"/>
      <c r="PG319" s="17"/>
      <c r="PH319" s="17"/>
      <c r="PI319" s="17"/>
      <c r="PJ319" s="17"/>
      <c r="PK319" s="17"/>
      <c r="PL319" s="17"/>
      <c r="PM319" s="17"/>
      <c r="PN319" s="17"/>
      <c r="PO319" s="17"/>
      <c r="PP319" s="17"/>
      <c r="PQ319" s="17"/>
      <c r="PR319" s="17"/>
      <c r="PS319" s="17"/>
      <c r="PT319" s="17"/>
      <c r="PU319" s="17"/>
      <c r="PV319" s="17"/>
      <c r="PW319" s="17"/>
      <c r="PX319" s="17"/>
      <c r="PY319" s="17"/>
      <c r="PZ319" s="17"/>
      <c r="QA319" s="17"/>
      <c r="QB319" s="17"/>
      <c r="QC319" s="17"/>
      <c r="QD319" s="17"/>
      <c r="QE319" s="17"/>
      <c r="QF319" s="17"/>
      <c r="QG319" s="17"/>
      <c r="QH319" s="17"/>
      <c r="QI319" s="17"/>
      <c r="QJ319" s="17"/>
      <c r="QK319" s="17"/>
      <c r="QL319" s="17"/>
      <c r="QM319" s="17"/>
      <c r="QN319" s="17"/>
      <c r="QO319" s="17"/>
      <c r="QP319" s="17"/>
      <c r="QQ319" s="17"/>
      <c r="QR319" s="17"/>
      <c r="QS319" s="17"/>
      <c r="QT319" s="17"/>
      <c r="QU319" s="17"/>
      <c r="QV319" s="17"/>
      <c r="QW319" s="17"/>
      <c r="QX319" s="17"/>
      <c r="QY319" s="17"/>
      <c r="QZ319" s="17"/>
      <c r="RA319" s="17"/>
      <c r="RB319" s="17"/>
      <c r="RC319" s="17"/>
      <c r="RD319" s="17"/>
      <c r="RE319" s="17"/>
      <c r="RF319" s="17"/>
      <c r="RG319" s="17"/>
      <c r="RH319" s="17"/>
      <c r="RI319" s="17"/>
      <c r="RJ319" s="17"/>
      <c r="RK319" s="17"/>
      <c r="RL319" s="17"/>
      <c r="RM319" s="17"/>
      <c r="RN319" s="17"/>
      <c r="RO319" s="17"/>
      <c r="RP319" s="17"/>
      <c r="RQ319" s="17"/>
      <c r="RR319" s="17"/>
      <c r="RS319" s="17"/>
      <c r="RT319" s="17"/>
      <c r="RU319" s="17"/>
      <c r="RV319" s="17"/>
      <c r="RW319" s="17"/>
      <c r="RX319" s="17"/>
      <c r="RY319" s="17"/>
      <c r="RZ319" s="17"/>
      <c r="SA319" s="17"/>
      <c r="SB319" s="17"/>
      <c r="SC319" s="17"/>
      <c r="SD319" s="17"/>
      <c r="SE319" s="17"/>
      <c r="SF319" s="17"/>
      <c r="SG319" s="17"/>
      <c r="SH319" s="17"/>
      <c r="SI319" s="17"/>
      <c r="SJ319" s="17"/>
      <c r="SK319" s="17"/>
      <c r="SL319" s="17"/>
      <c r="SM319" s="17"/>
      <c r="SN319" s="17"/>
      <c r="SO319" s="17"/>
      <c r="SP319" s="17"/>
      <c r="SQ319" s="17"/>
      <c r="SR319" s="17"/>
      <c r="SS319" s="17"/>
      <c r="ST319" s="17"/>
      <c r="SU319" s="17"/>
    </row>
    <row r="320" spans="1:515" s="64" customFormat="1" ht="135.75" hidden="1" customHeight="1" x14ac:dyDescent="0.25">
      <c r="A320" s="62"/>
      <c r="B320" s="67" t="s">
        <v>1687</v>
      </c>
      <c r="C320" s="4" t="s">
        <v>1879</v>
      </c>
      <c r="D320" s="4" t="s">
        <v>1311</v>
      </c>
      <c r="E320" s="4" t="s">
        <v>1312</v>
      </c>
      <c r="F320" s="4" t="s">
        <v>1312</v>
      </c>
      <c r="G320" s="4" t="s">
        <v>78</v>
      </c>
      <c r="H320" s="126" t="s">
        <v>103</v>
      </c>
      <c r="I320" s="4"/>
      <c r="J320" s="14">
        <v>45108</v>
      </c>
      <c r="K320" s="14">
        <v>45142</v>
      </c>
      <c r="L320" s="66">
        <f t="shared" ref="L320:L366" si="21">IF((K320-J320)&gt;125,"La sumatoria no puede ser mayor a 124 días",K320-J320)</f>
        <v>34</v>
      </c>
      <c r="M320" s="16" t="s">
        <v>71</v>
      </c>
      <c r="N320" s="126" t="s">
        <v>73</v>
      </c>
      <c r="O320" s="146" t="s">
        <v>1313</v>
      </c>
      <c r="P320" s="4" t="s">
        <v>480</v>
      </c>
      <c r="Q320" s="4" t="s">
        <v>483</v>
      </c>
      <c r="R320" s="126" t="s">
        <v>29</v>
      </c>
      <c r="S320" s="126"/>
      <c r="T320" s="126" t="s">
        <v>31</v>
      </c>
      <c r="U320" s="126"/>
      <c r="V320" s="4"/>
      <c r="W320" s="4"/>
      <c r="X320" s="4"/>
      <c r="Y320" s="4"/>
      <c r="Z320" s="4"/>
      <c r="AA320" s="4"/>
      <c r="AB320" s="4"/>
      <c r="AC320" s="4"/>
      <c r="AD320" s="4"/>
      <c r="AE320" s="126" t="s">
        <v>119</v>
      </c>
      <c r="AF320" s="4" t="s">
        <v>627</v>
      </c>
      <c r="AG320" s="4"/>
      <c r="AH320" s="4"/>
      <c r="AI320" s="4"/>
      <c r="AJ320" s="126" t="s">
        <v>116</v>
      </c>
      <c r="AK320" s="4"/>
      <c r="AL320" s="4" t="s">
        <v>1816</v>
      </c>
      <c r="AM320" s="126" t="s">
        <v>239</v>
      </c>
      <c r="AN320" s="4" t="s">
        <v>277</v>
      </c>
      <c r="AO320" s="4"/>
      <c r="AP320" s="4"/>
      <c r="AQ320" s="4"/>
      <c r="AR320" s="4"/>
      <c r="AS320" s="4"/>
      <c r="AT320" s="4"/>
      <c r="AU320" s="4" t="s">
        <v>52</v>
      </c>
      <c r="AV320" s="4"/>
      <c r="AW320" s="4"/>
      <c r="AX320" s="4"/>
      <c r="AY320" s="4"/>
      <c r="AZ320" s="4"/>
      <c r="BA320" s="4"/>
      <c r="BB320" s="4"/>
      <c r="BC320" s="4"/>
      <c r="BD320" s="4"/>
      <c r="BE320" s="4"/>
      <c r="BF320" s="4"/>
      <c r="BG320" s="4"/>
      <c r="BH320" s="4"/>
      <c r="BI320" s="4"/>
      <c r="BJ320" s="4"/>
      <c r="BK320" s="4"/>
      <c r="BL320" s="4"/>
      <c r="BM320" s="4"/>
      <c r="BN320" s="126" t="s">
        <v>67</v>
      </c>
      <c r="BO320" s="62"/>
      <c r="BP320" s="17"/>
      <c r="BQ320" s="17"/>
      <c r="BR320" s="17"/>
      <c r="BS320" s="17"/>
      <c r="BT320" s="17"/>
      <c r="BU320" s="17"/>
      <c r="BV320" s="17"/>
      <c r="BW320" s="17"/>
      <c r="BX320" s="17"/>
      <c r="BY320" s="17"/>
      <c r="BZ320" s="17"/>
      <c r="CA320" s="17"/>
      <c r="CB320" s="17"/>
      <c r="CC320" s="17"/>
      <c r="CD320" s="17"/>
      <c r="CE320" s="17"/>
      <c r="CF320" s="17"/>
      <c r="CG320" s="17"/>
      <c r="CH320" s="17"/>
      <c r="CI320" s="17"/>
      <c r="CJ320" s="17"/>
      <c r="CK320" s="17"/>
      <c r="CL320" s="17"/>
      <c r="CM320" s="17"/>
      <c r="CN320" s="17"/>
      <c r="CO320" s="17"/>
      <c r="CP320" s="17"/>
      <c r="CQ320" s="17"/>
      <c r="CR320" s="17"/>
      <c r="CS320" s="17"/>
      <c r="CT320" s="17"/>
      <c r="CU320" s="17"/>
      <c r="CV320" s="17"/>
      <c r="CW320" s="17"/>
      <c r="CX320" s="17"/>
      <c r="CY320" s="17"/>
      <c r="CZ320" s="17"/>
      <c r="DA320" s="17"/>
      <c r="DB320" s="17"/>
      <c r="DC320" s="17"/>
      <c r="DD320" s="17"/>
      <c r="DE320" s="17"/>
      <c r="DF320" s="17"/>
      <c r="DG320" s="17"/>
      <c r="DH320" s="17"/>
      <c r="DI320" s="17"/>
      <c r="DJ320" s="17"/>
      <c r="DK320" s="17"/>
      <c r="DL320" s="17"/>
      <c r="DM320" s="17"/>
      <c r="DN320" s="17"/>
      <c r="DO320" s="17"/>
      <c r="DP320" s="17"/>
      <c r="DQ320" s="17"/>
      <c r="DR320" s="17"/>
      <c r="DS320" s="17"/>
      <c r="DT320" s="17"/>
      <c r="DU320" s="17"/>
      <c r="DV320" s="17"/>
      <c r="DW320" s="17"/>
      <c r="DX320" s="17"/>
      <c r="DY320" s="17"/>
      <c r="DZ320" s="17"/>
      <c r="EA320" s="17"/>
      <c r="EB320" s="17"/>
      <c r="EC320" s="17"/>
      <c r="ED320" s="17"/>
      <c r="EE320" s="17"/>
      <c r="EF320" s="17"/>
      <c r="EG320" s="17"/>
      <c r="EH320" s="17"/>
      <c r="EI320" s="17"/>
      <c r="EJ320" s="17"/>
      <c r="EK320" s="17"/>
      <c r="EL320" s="17"/>
      <c r="EM320" s="17"/>
      <c r="EN320" s="17"/>
      <c r="EO320" s="17"/>
      <c r="EP320" s="17"/>
      <c r="EQ320" s="17"/>
      <c r="ER320" s="17"/>
      <c r="ES320" s="17"/>
      <c r="ET320" s="17"/>
      <c r="EU320" s="17"/>
      <c r="EV320" s="17"/>
      <c r="EW320" s="17"/>
      <c r="EX320" s="17"/>
      <c r="EY320" s="17"/>
      <c r="EZ320" s="17"/>
      <c r="FA320" s="17"/>
      <c r="FB320" s="17"/>
      <c r="FC320" s="17"/>
      <c r="FD320" s="17"/>
      <c r="FE320" s="17"/>
      <c r="FF320" s="17"/>
      <c r="FG320" s="17"/>
      <c r="FH320" s="17"/>
      <c r="FI320" s="17"/>
      <c r="FJ320" s="17"/>
      <c r="FK320" s="17"/>
      <c r="FL320" s="17"/>
      <c r="FM320" s="17"/>
      <c r="FN320" s="17"/>
      <c r="FO320" s="17"/>
      <c r="FP320" s="17"/>
      <c r="FQ320" s="17"/>
      <c r="FR320" s="17"/>
      <c r="FS320" s="17"/>
      <c r="FT320" s="17"/>
      <c r="FU320" s="17"/>
      <c r="FV320" s="17"/>
      <c r="FW320" s="17"/>
      <c r="FX320" s="17"/>
      <c r="FY320" s="17"/>
      <c r="FZ320" s="17"/>
      <c r="GA320" s="17"/>
      <c r="GB320" s="17"/>
      <c r="GC320" s="17"/>
      <c r="GD320" s="17"/>
      <c r="GE320" s="17"/>
      <c r="GF320" s="17"/>
      <c r="GG320" s="17"/>
      <c r="GH320" s="17"/>
      <c r="GI320" s="17"/>
      <c r="GJ320" s="17"/>
      <c r="GK320" s="17"/>
      <c r="GL320" s="17"/>
      <c r="GM320" s="17"/>
      <c r="GN320" s="17"/>
      <c r="GO320" s="17"/>
      <c r="GP320" s="17"/>
      <c r="GQ320" s="17"/>
      <c r="GR320" s="17"/>
      <c r="GS320" s="17"/>
      <c r="GT320" s="17"/>
      <c r="GU320" s="17"/>
      <c r="GV320" s="17"/>
      <c r="GW320" s="17"/>
      <c r="GX320" s="17"/>
      <c r="GY320" s="17"/>
      <c r="GZ320" s="17"/>
      <c r="HA320" s="17"/>
      <c r="HB320" s="17"/>
      <c r="HC320" s="17"/>
      <c r="HD320" s="17"/>
      <c r="HE320" s="17"/>
      <c r="HF320" s="17"/>
      <c r="HG320" s="17"/>
      <c r="HH320" s="17"/>
      <c r="HI320" s="17"/>
      <c r="HJ320" s="17"/>
      <c r="HK320" s="17"/>
      <c r="HL320" s="17"/>
      <c r="HM320" s="17"/>
      <c r="HN320" s="17"/>
      <c r="HO320" s="17"/>
      <c r="HP320" s="17"/>
      <c r="HQ320" s="17"/>
      <c r="HR320" s="17"/>
      <c r="HS320" s="17"/>
      <c r="HT320" s="17"/>
      <c r="HU320" s="17"/>
      <c r="HV320" s="17"/>
      <c r="HW320" s="17"/>
      <c r="HX320" s="17"/>
      <c r="HY320" s="17"/>
      <c r="HZ320" s="17"/>
      <c r="IA320" s="17"/>
      <c r="IB320" s="17"/>
      <c r="IC320" s="17"/>
      <c r="ID320" s="17"/>
      <c r="IE320" s="17"/>
      <c r="IF320" s="17"/>
      <c r="IG320" s="17"/>
      <c r="IH320" s="17"/>
      <c r="II320" s="17"/>
      <c r="IJ320" s="17"/>
      <c r="IK320" s="17"/>
      <c r="IL320" s="17"/>
      <c r="IM320" s="17"/>
      <c r="IN320" s="17"/>
      <c r="IO320" s="17"/>
      <c r="IP320" s="17"/>
      <c r="IQ320" s="17"/>
      <c r="IR320" s="17"/>
      <c r="IS320" s="17"/>
      <c r="IT320" s="17"/>
      <c r="IU320" s="17"/>
      <c r="IV320" s="17"/>
      <c r="IW320" s="17"/>
      <c r="IX320" s="17"/>
      <c r="IY320" s="17"/>
      <c r="IZ320" s="17"/>
      <c r="JA320" s="17"/>
      <c r="JB320" s="17"/>
      <c r="JC320" s="17"/>
      <c r="JD320" s="17"/>
      <c r="JE320" s="17"/>
      <c r="JF320" s="17"/>
      <c r="JG320" s="17"/>
      <c r="JH320" s="17"/>
      <c r="JI320" s="17"/>
      <c r="JJ320" s="17"/>
      <c r="JK320" s="17"/>
      <c r="JL320" s="17"/>
      <c r="JM320" s="17"/>
      <c r="JN320" s="17"/>
      <c r="JO320" s="17"/>
      <c r="JP320" s="17"/>
      <c r="JQ320" s="17"/>
      <c r="JR320" s="17"/>
      <c r="JS320" s="17"/>
      <c r="JT320" s="17"/>
      <c r="JU320" s="17"/>
      <c r="JV320" s="17"/>
      <c r="JW320" s="17"/>
      <c r="JX320" s="17"/>
      <c r="JY320" s="17"/>
      <c r="JZ320" s="17"/>
      <c r="KA320" s="17"/>
      <c r="KB320" s="17"/>
      <c r="KC320" s="17"/>
      <c r="KD320" s="17"/>
      <c r="KE320" s="17"/>
      <c r="KF320" s="17"/>
      <c r="KG320" s="17"/>
      <c r="KH320" s="17"/>
      <c r="KI320" s="17"/>
      <c r="KJ320" s="17"/>
      <c r="KK320" s="17"/>
      <c r="KL320" s="17"/>
      <c r="KM320" s="17"/>
      <c r="KN320" s="17"/>
      <c r="KO320" s="17"/>
      <c r="KP320" s="17"/>
      <c r="KQ320" s="17"/>
      <c r="KR320" s="17"/>
      <c r="KS320" s="17"/>
      <c r="KT320" s="17"/>
      <c r="KU320" s="17"/>
      <c r="KV320" s="17"/>
      <c r="KW320" s="17"/>
      <c r="KX320" s="17"/>
      <c r="KY320" s="17"/>
      <c r="KZ320" s="17"/>
      <c r="LA320" s="17"/>
      <c r="LB320" s="17"/>
      <c r="LC320" s="17"/>
      <c r="LD320" s="17"/>
      <c r="LE320" s="17"/>
      <c r="LF320" s="17"/>
      <c r="LG320" s="17"/>
      <c r="LH320" s="17"/>
      <c r="LI320" s="17"/>
      <c r="LJ320" s="17"/>
      <c r="LK320" s="17"/>
      <c r="LL320" s="17"/>
      <c r="LM320" s="17"/>
      <c r="LN320" s="17"/>
      <c r="LO320" s="17"/>
      <c r="LP320" s="17"/>
      <c r="LQ320" s="17"/>
      <c r="LR320" s="17"/>
      <c r="LS320" s="17"/>
      <c r="LT320" s="17"/>
      <c r="LU320" s="17"/>
      <c r="LV320" s="17"/>
      <c r="LW320" s="17"/>
      <c r="LX320" s="17"/>
      <c r="LY320" s="17"/>
      <c r="LZ320" s="17"/>
      <c r="MA320" s="17"/>
      <c r="MB320" s="17"/>
      <c r="MC320" s="17"/>
      <c r="MD320" s="17"/>
      <c r="ME320" s="17"/>
      <c r="MF320" s="17"/>
      <c r="MG320" s="17"/>
      <c r="MH320" s="17"/>
      <c r="MI320" s="17"/>
      <c r="MJ320" s="17"/>
      <c r="MK320" s="17"/>
      <c r="ML320" s="17"/>
      <c r="MM320" s="17"/>
      <c r="MN320" s="17"/>
      <c r="MO320" s="17"/>
      <c r="MP320" s="17"/>
      <c r="MQ320" s="17"/>
      <c r="MR320" s="17"/>
      <c r="MS320" s="17"/>
      <c r="MT320" s="17"/>
      <c r="MU320" s="17"/>
      <c r="MV320" s="17"/>
      <c r="MW320" s="17"/>
      <c r="MX320" s="17"/>
      <c r="MY320" s="17"/>
      <c r="MZ320" s="17"/>
      <c r="NA320" s="17"/>
      <c r="NB320" s="17"/>
      <c r="NC320" s="17"/>
      <c r="ND320" s="17"/>
      <c r="NE320" s="17"/>
      <c r="NF320" s="17"/>
      <c r="NG320" s="17"/>
      <c r="NH320" s="17"/>
      <c r="NI320" s="17"/>
      <c r="NJ320" s="17"/>
      <c r="NK320" s="17"/>
      <c r="NL320" s="17"/>
      <c r="NM320" s="17"/>
      <c r="NN320" s="17"/>
      <c r="NO320" s="17"/>
      <c r="NP320" s="17"/>
      <c r="NQ320" s="17"/>
      <c r="NR320" s="17"/>
      <c r="NS320" s="17"/>
      <c r="NT320" s="17"/>
      <c r="NU320" s="17"/>
      <c r="NV320" s="17"/>
      <c r="NW320" s="17"/>
      <c r="NX320" s="17"/>
      <c r="NY320" s="17"/>
      <c r="NZ320" s="17"/>
      <c r="OA320" s="17"/>
      <c r="OB320" s="17"/>
      <c r="OC320" s="17"/>
      <c r="OD320" s="17"/>
      <c r="OE320" s="17"/>
      <c r="OF320" s="17"/>
      <c r="OG320" s="17"/>
      <c r="OH320" s="17"/>
      <c r="OI320" s="17"/>
      <c r="OJ320" s="17"/>
      <c r="OK320" s="17"/>
      <c r="OL320" s="17"/>
      <c r="OM320" s="17"/>
      <c r="ON320" s="17"/>
      <c r="OO320" s="17"/>
      <c r="OP320" s="17"/>
      <c r="OQ320" s="17"/>
      <c r="OR320" s="17"/>
      <c r="OS320" s="17"/>
      <c r="OT320" s="17"/>
      <c r="OU320" s="17"/>
      <c r="OV320" s="17"/>
      <c r="OW320" s="17"/>
      <c r="OX320" s="17"/>
      <c r="OY320" s="17"/>
      <c r="OZ320" s="17"/>
      <c r="PA320" s="17"/>
      <c r="PB320" s="17"/>
      <c r="PC320" s="17"/>
      <c r="PD320" s="17"/>
      <c r="PE320" s="17"/>
      <c r="PF320" s="17"/>
      <c r="PG320" s="17"/>
      <c r="PH320" s="17"/>
      <c r="PI320" s="17"/>
      <c r="PJ320" s="17"/>
      <c r="PK320" s="17"/>
      <c r="PL320" s="17"/>
      <c r="PM320" s="17"/>
      <c r="PN320" s="17"/>
      <c r="PO320" s="17"/>
      <c r="PP320" s="17"/>
      <c r="PQ320" s="17"/>
      <c r="PR320" s="17"/>
      <c r="PS320" s="17"/>
      <c r="PT320" s="17"/>
      <c r="PU320" s="17"/>
      <c r="PV320" s="17"/>
      <c r="PW320" s="17"/>
      <c r="PX320" s="17"/>
      <c r="PY320" s="17"/>
      <c r="PZ320" s="17"/>
      <c r="QA320" s="17"/>
      <c r="QB320" s="17"/>
      <c r="QC320" s="17"/>
      <c r="QD320" s="17"/>
      <c r="QE320" s="17"/>
      <c r="QF320" s="17"/>
      <c r="QG320" s="17"/>
      <c r="QH320" s="17"/>
      <c r="QI320" s="17"/>
      <c r="QJ320" s="17"/>
      <c r="QK320" s="17"/>
      <c r="QL320" s="17"/>
      <c r="QM320" s="17"/>
      <c r="QN320" s="17"/>
      <c r="QO320" s="17"/>
      <c r="QP320" s="17"/>
      <c r="QQ320" s="17"/>
      <c r="QR320" s="17"/>
      <c r="QS320" s="17"/>
      <c r="QT320" s="17"/>
      <c r="QU320" s="17"/>
      <c r="QV320" s="17"/>
      <c r="QW320" s="17"/>
      <c r="QX320" s="17"/>
      <c r="QY320" s="17"/>
      <c r="QZ320" s="17"/>
      <c r="RA320" s="17"/>
      <c r="RB320" s="17"/>
      <c r="RC320" s="17"/>
      <c r="RD320" s="17"/>
      <c r="RE320" s="17"/>
      <c r="RF320" s="17"/>
      <c r="RG320" s="17"/>
      <c r="RH320" s="17"/>
      <c r="RI320" s="17"/>
      <c r="RJ320" s="17"/>
      <c r="RK320" s="17"/>
      <c r="RL320" s="17"/>
      <c r="RM320" s="17"/>
      <c r="RN320" s="17"/>
      <c r="RO320" s="17"/>
      <c r="RP320" s="17"/>
      <c r="RQ320" s="17"/>
      <c r="RR320" s="17"/>
      <c r="RS320" s="17"/>
      <c r="RT320" s="17"/>
      <c r="RU320" s="17"/>
      <c r="RV320" s="17"/>
      <c r="RW320" s="17"/>
      <c r="RX320" s="17"/>
      <c r="RY320" s="17"/>
      <c r="RZ320" s="17"/>
      <c r="SA320" s="17"/>
      <c r="SB320" s="17"/>
      <c r="SC320" s="17"/>
      <c r="SD320" s="17"/>
      <c r="SE320" s="17"/>
      <c r="SF320" s="17"/>
      <c r="SG320" s="17"/>
      <c r="SH320" s="17"/>
      <c r="SI320" s="17"/>
      <c r="SJ320" s="17"/>
      <c r="SK320" s="17"/>
      <c r="SL320" s="17"/>
      <c r="SM320" s="17"/>
      <c r="SN320" s="17"/>
      <c r="SO320" s="17"/>
      <c r="SP320" s="17"/>
      <c r="SQ320" s="17"/>
      <c r="SR320" s="17"/>
      <c r="SS320" s="17"/>
      <c r="ST320" s="17"/>
      <c r="SU320" s="17"/>
    </row>
    <row r="321" spans="1:515" s="64" customFormat="1" ht="135.75" hidden="1" customHeight="1" x14ac:dyDescent="0.25">
      <c r="A321" s="62"/>
      <c r="B321" s="67" t="s">
        <v>1688</v>
      </c>
      <c r="C321" s="4" t="s">
        <v>1880</v>
      </c>
      <c r="D321" s="4" t="s">
        <v>1314</v>
      </c>
      <c r="E321" s="4" t="s">
        <v>1315</v>
      </c>
      <c r="F321" s="4" t="s">
        <v>1315</v>
      </c>
      <c r="G321" s="126" t="s">
        <v>78</v>
      </c>
      <c r="H321" s="126" t="s">
        <v>103</v>
      </c>
      <c r="I321" s="4"/>
      <c r="J321" s="125">
        <v>44927</v>
      </c>
      <c r="K321" s="125">
        <v>44960</v>
      </c>
      <c r="L321" s="66">
        <f t="shared" si="21"/>
        <v>33</v>
      </c>
      <c r="M321" s="16" t="s">
        <v>71</v>
      </c>
      <c r="N321" s="126" t="s">
        <v>73</v>
      </c>
      <c r="O321" s="146" t="s">
        <v>1313</v>
      </c>
      <c r="P321" s="4" t="s">
        <v>480</v>
      </c>
      <c r="Q321" s="4" t="s">
        <v>483</v>
      </c>
      <c r="R321" s="126" t="s">
        <v>29</v>
      </c>
      <c r="S321" s="126"/>
      <c r="T321" s="126" t="s">
        <v>31</v>
      </c>
      <c r="U321" s="126"/>
      <c r="V321" s="4"/>
      <c r="W321" s="4"/>
      <c r="X321" s="4"/>
      <c r="Y321" s="4"/>
      <c r="Z321" s="4"/>
      <c r="AA321" s="4"/>
      <c r="AB321" s="4"/>
      <c r="AC321" s="4"/>
      <c r="AD321" s="4"/>
      <c r="AE321" s="4" t="s">
        <v>120</v>
      </c>
      <c r="AF321" s="4" t="s">
        <v>1795</v>
      </c>
      <c r="AG321" s="4"/>
      <c r="AH321" s="4"/>
      <c r="AI321" s="4"/>
      <c r="AJ321" s="4" t="s">
        <v>116</v>
      </c>
      <c r="AK321" s="4"/>
      <c r="AL321" s="4" t="s">
        <v>1816</v>
      </c>
      <c r="AM321" s="126" t="s">
        <v>239</v>
      </c>
      <c r="AN321" s="4" t="s">
        <v>277</v>
      </c>
      <c r="AO321" s="4"/>
      <c r="AP321" s="4"/>
      <c r="AQ321" s="4"/>
      <c r="AR321" s="4"/>
      <c r="AS321" s="4"/>
      <c r="AT321" s="4"/>
      <c r="AU321" s="4" t="s">
        <v>52</v>
      </c>
      <c r="AV321" s="4"/>
      <c r="AW321" s="4"/>
      <c r="AX321" s="4"/>
      <c r="AY321" s="4"/>
      <c r="AZ321" s="4"/>
      <c r="BA321" s="4"/>
      <c r="BB321" s="4"/>
      <c r="BC321" s="4"/>
      <c r="BD321" s="4"/>
      <c r="BE321" s="4"/>
      <c r="BF321" s="4"/>
      <c r="BG321" s="4"/>
      <c r="BH321" s="4"/>
      <c r="BI321" s="4"/>
      <c r="BJ321" s="4"/>
      <c r="BK321" s="4"/>
      <c r="BL321" s="4"/>
      <c r="BM321" s="4"/>
      <c r="BN321" s="4" t="s">
        <v>67</v>
      </c>
      <c r="BO321" s="62"/>
      <c r="BP321" s="17"/>
      <c r="BQ321" s="17"/>
      <c r="BR321" s="17"/>
      <c r="BS321" s="17"/>
      <c r="BT321" s="17"/>
      <c r="BU321" s="17"/>
      <c r="BV321" s="17"/>
      <c r="BW321" s="17"/>
      <c r="BX321" s="17"/>
      <c r="BY321" s="17"/>
      <c r="BZ321" s="17"/>
      <c r="CA321" s="17"/>
      <c r="CB321" s="17"/>
      <c r="CC321" s="17"/>
      <c r="CD321" s="17"/>
      <c r="CE321" s="17"/>
      <c r="CF321" s="17"/>
      <c r="CG321" s="17"/>
      <c r="CH321" s="17"/>
      <c r="CI321" s="17"/>
      <c r="CJ321" s="17"/>
      <c r="CK321" s="17"/>
      <c r="CL321" s="17"/>
      <c r="CM321" s="17"/>
      <c r="CN321" s="17"/>
      <c r="CO321" s="17"/>
      <c r="CP321" s="17"/>
      <c r="CQ321" s="17"/>
      <c r="CR321" s="17"/>
      <c r="CS321" s="17"/>
      <c r="CT321" s="17"/>
      <c r="CU321" s="17"/>
      <c r="CV321" s="17"/>
      <c r="CW321" s="17"/>
      <c r="CX321" s="17"/>
      <c r="CY321" s="17"/>
      <c r="CZ321" s="17"/>
      <c r="DA321" s="17"/>
      <c r="DB321" s="17"/>
      <c r="DC321" s="17"/>
      <c r="DD321" s="17"/>
      <c r="DE321" s="17"/>
      <c r="DF321" s="17"/>
      <c r="DG321" s="17"/>
      <c r="DH321" s="17"/>
      <c r="DI321" s="17"/>
      <c r="DJ321" s="17"/>
      <c r="DK321" s="17"/>
      <c r="DL321" s="17"/>
      <c r="DM321" s="17"/>
      <c r="DN321" s="17"/>
      <c r="DO321" s="17"/>
      <c r="DP321" s="17"/>
      <c r="DQ321" s="17"/>
      <c r="DR321" s="17"/>
      <c r="DS321" s="17"/>
      <c r="DT321" s="17"/>
      <c r="DU321" s="17"/>
      <c r="DV321" s="17"/>
      <c r="DW321" s="17"/>
      <c r="DX321" s="17"/>
      <c r="DY321" s="17"/>
      <c r="DZ321" s="17"/>
      <c r="EA321" s="17"/>
      <c r="EB321" s="17"/>
      <c r="EC321" s="17"/>
      <c r="ED321" s="17"/>
      <c r="EE321" s="17"/>
      <c r="EF321" s="17"/>
      <c r="EG321" s="17"/>
      <c r="EH321" s="17"/>
      <c r="EI321" s="17"/>
      <c r="EJ321" s="17"/>
      <c r="EK321" s="17"/>
      <c r="EL321" s="17"/>
      <c r="EM321" s="17"/>
      <c r="EN321" s="17"/>
      <c r="EO321" s="17"/>
      <c r="EP321" s="17"/>
      <c r="EQ321" s="17"/>
      <c r="ER321" s="17"/>
      <c r="ES321" s="17"/>
      <c r="ET321" s="17"/>
      <c r="EU321" s="17"/>
      <c r="EV321" s="17"/>
      <c r="EW321" s="17"/>
      <c r="EX321" s="17"/>
      <c r="EY321" s="17"/>
      <c r="EZ321" s="17"/>
      <c r="FA321" s="17"/>
      <c r="FB321" s="17"/>
      <c r="FC321" s="17"/>
      <c r="FD321" s="17"/>
      <c r="FE321" s="17"/>
      <c r="FF321" s="17"/>
      <c r="FG321" s="17"/>
      <c r="FH321" s="17"/>
      <c r="FI321" s="17"/>
      <c r="FJ321" s="17"/>
      <c r="FK321" s="17"/>
      <c r="FL321" s="17"/>
      <c r="FM321" s="17"/>
      <c r="FN321" s="17"/>
      <c r="FO321" s="17"/>
      <c r="FP321" s="17"/>
      <c r="FQ321" s="17"/>
      <c r="FR321" s="17"/>
      <c r="FS321" s="17"/>
      <c r="FT321" s="17"/>
      <c r="FU321" s="17"/>
      <c r="FV321" s="17"/>
      <c r="FW321" s="17"/>
      <c r="FX321" s="17"/>
      <c r="FY321" s="17"/>
      <c r="FZ321" s="17"/>
      <c r="GA321" s="17"/>
      <c r="GB321" s="17"/>
      <c r="GC321" s="17"/>
      <c r="GD321" s="17"/>
      <c r="GE321" s="17"/>
      <c r="GF321" s="17"/>
      <c r="GG321" s="17"/>
      <c r="GH321" s="17"/>
      <c r="GI321" s="17"/>
      <c r="GJ321" s="17"/>
      <c r="GK321" s="17"/>
      <c r="GL321" s="17"/>
      <c r="GM321" s="17"/>
      <c r="GN321" s="17"/>
      <c r="GO321" s="17"/>
      <c r="GP321" s="17"/>
      <c r="GQ321" s="17"/>
      <c r="GR321" s="17"/>
      <c r="GS321" s="17"/>
      <c r="GT321" s="17"/>
      <c r="GU321" s="17"/>
      <c r="GV321" s="17"/>
      <c r="GW321" s="17"/>
      <c r="GX321" s="17"/>
      <c r="GY321" s="17"/>
      <c r="GZ321" s="17"/>
      <c r="HA321" s="17"/>
      <c r="HB321" s="17"/>
      <c r="HC321" s="17"/>
      <c r="HD321" s="17"/>
      <c r="HE321" s="17"/>
      <c r="HF321" s="17"/>
      <c r="HG321" s="17"/>
      <c r="HH321" s="17"/>
      <c r="HI321" s="17"/>
      <c r="HJ321" s="17"/>
      <c r="HK321" s="17"/>
      <c r="HL321" s="17"/>
      <c r="HM321" s="17"/>
      <c r="HN321" s="17"/>
      <c r="HO321" s="17"/>
      <c r="HP321" s="17"/>
      <c r="HQ321" s="17"/>
      <c r="HR321" s="17"/>
      <c r="HS321" s="17"/>
      <c r="HT321" s="17"/>
      <c r="HU321" s="17"/>
      <c r="HV321" s="17"/>
      <c r="HW321" s="17"/>
      <c r="HX321" s="17"/>
      <c r="HY321" s="17"/>
      <c r="HZ321" s="17"/>
      <c r="IA321" s="17"/>
      <c r="IB321" s="17"/>
      <c r="IC321" s="17"/>
      <c r="ID321" s="17"/>
      <c r="IE321" s="17"/>
      <c r="IF321" s="17"/>
      <c r="IG321" s="17"/>
      <c r="IH321" s="17"/>
      <c r="II321" s="17"/>
      <c r="IJ321" s="17"/>
      <c r="IK321" s="17"/>
      <c r="IL321" s="17"/>
      <c r="IM321" s="17"/>
      <c r="IN321" s="17"/>
      <c r="IO321" s="17"/>
      <c r="IP321" s="17"/>
      <c r="IQ321" s="17"/>
      <c r="IR321" s="17"/>
      <c r="IS321" s="17"/>
      <c r="IT321" s="17"/>
      <c r="IU321" s="17"/>
      <c r="IV321" s="17"/>
      <c r="IW321" s="17"/>
      <c r="IX321" s="17"/>
      <c r="IY321" s="17"/>
      <c r="IZ321" s="17"/>
      <c r="JA321" s="17"/>
      <c r="JB321" s="17"/>
      <c r="JC321" s="17"/>
      <c r="JD321" s="17"/>
      <c r="JE321" s="17"/>
      <c r="JF321" s="17"/>
      <c r="JG321" s="17"/>
      <c r="JH321" s="17"/>
      <c r="JI321" s="17"/>
      <c r="JJ321" s="17"/>
      <c r="JK321" s="17"/>
      <c r="JL321" s="17"/>
      <c r="JM321" s="17"/>
      <c r="JN321" s="17"/>
      <c r="JO321" s="17"/>
      <c r="JP321" s="17"/>
      <c r="JQ321" s="17"/>
      <c r="JR321" s="17"/>
      <c r="JS321" s="17"/>
      <c r="JT321" s="17"/>
      <c r="JU321" s="17"/>
      <c r="JV321" s="17"/>
      <c r="JW321" s="17"/>
      <c r="JX321" s="17"/>
      <c r="JY321" s="17"/>
      <c r="JZ321" s="17"/>
      <c r="KA321" s="17"/>
      <c r="KB321" s="17"/>
      <c r="KC321" s="17"/>
      <c r="KD321" s="17"/>
      <c r="KE321" s="17"/>
      <c r="KF321" s="17"/>
      <c r="KG321" s="17"/>
      <c r="KH321" s="17"/>
      <c r="KI321" s="17"/>
      <c r="KJ321" s="17"/>
      <c r="KK321" s="17"/>
      <c r="KL321" s="17"/>
      <c r="KM321" s="17"/>
      <c r="KN321" s="17"/>
      <c r="KO321" s="17"/>
      <c r="KP321" s="17"/>
      <c r="KQ321" s="17"/>
      <c r="KR321" s="17"/>
      <c r="KS321" s="17"/>
      <c r="KT321" s="17"/>
      <c r="KU321" s="17"/>
      <c r="KV321" s="17"/>
      <c r="KW321" s="17"/>
      <c r="KX321" s="17"/>
      <c r="KY321" s="17"/>
      <c r="KZ321" s="17"/>
      <c r="LA321" s="17"/>
      <c r="LB321" s="17"/>
      <c r="LC321" s="17"/>
      <c r="LD321" s="17"/>
      <c r="LE321" s="17"/>
      <c r="LF321" s="17"/>
      <c r="LG321" s="17"/>
      <c r="LH321" s="17"/>
      <c r="LI321" s="17"/>
      <c r="LJ321" s="17"/>
      <c r="LK321" s="17"/>
      <c r="LL321" s="17"/>
      <c r="LM321" s="17"/>
      <c r="LN321" s="17"/>
      <c r="LO321" s="17"/>
      <c r="LP321" s="17"/>
      <c r="LQ321" s="17"/>
      <c r="LR321" s="17"/>
      <c r="LS321" s="17"/>
      <c r="LT321" s="17"/>
      <c r="LU321" s="17"/>
      <c r="LV321" s="17"/>
      <c r="LW321" s="17"/>
      <c r="LX321" s="17"/>
      <c r="LY321" s="17"/>
      <c r="LZ321" s="17"/>
      <c r="MA321" s="17"/>
      <c r="MB321" s="17"/>
      <c r="MC321" s="17"/>
      <c r="MD321" s="17"/>
      <c r="ME321" s="17"/>
      <c r="MF321" s="17"/>
      <c r="MG321" s="17"/>
      <c r="MH321" s="17"/>
      <c r="MI321" s="17"/>
      <c r="MJ321" s="17"/>
      <c r="MK321" s="17"/>
      <c r="ML321" s="17"/>
      <c r="MM321" s="17"/>
      <c r="MN321" s="17"/>
      <c r="MO321" s="17"/>
      <c r="MP321" s="17"/>
      <c r="MQ321" s="17"/>
      <c r="MR321" s="17"/>
      <c r="MS321" s="17"/>
      <c r="MT321" s="17"/>
      <c r="MU321" s="17"/>
      <c r="MV321" s="17"/>
      <c r="MW321" s="17"/>
      <c r="MX321" s="17"/>
      <c r="MY321" s="17"/>
      <c r="MZ321" s="17"/>
      <c r="NA321" s="17"/>
      <c r="NB321" s="17"/>
      <c r="NC321" s="17"/>
      <c r="ND321" s="17"/>
      <c r="NE321" s="17"/>
      <c r="NF321" s="17"/>
      <c r="NG321" s="17"/>
      <c r="NH321" s="17"/>
      <c r="NI321" s="17"/>
      <c r="NJ321" s="17"/>
      <c r="NK321" s="17"/>
      <c r="NL321" s="17"/>
      <c r="NM321" s="17"/>
      <c r="NN321" s="17"/>
      <c r="NO321" s="17"/>
      <c r="NP321" s="17"/>
      <c r="NQ321" s="17"/>
      <c r="NR321" s="17"/>
      <c r="NS321" s="17"/>
      <c r="NT321" s="17"/>
      <c r="NU321" s="17"/>
      <c r="NV321" s="17"/>
      <c r="NW321" s="17"/>
      <c r="NX321" s="17"/>
      <c r="NY321" s="17"/>
      <c r="NZ321" s="17"/>
      <c r="OA321" s="17"/>
      <c r="OB321" s="17"/>
      <c r="OC321" s="17"/>
      <c r="OD321" s="17"/>
      <c r="OE321" s="17"/>
      <c r="OF321" s="17"/>
      <c r="OG321" s="17"/>
      <c r="OH321" s="17"/>
      <c r="OI321" s="17"/>
      <c r="OJ321" s="17"/>
      <c r="OK321" s="17"/>
      <c r="OL321" s="17"/>
      <c r="OM321" s="17"/>
      <c r="ON321" s="17"/>
      <c r="OO321" s="17"/>
      <c r="OP321" s="17"/>
      <c r="OQ321" s="17"/>
      <c r="OR321" s="17"/>
      <c r="OS321" s="17"/>
      <c r="OT321" s="17"/>
      <c r="OU321" s="17"/>
      <c r="OV321" s="17"/>
      <c r="OW321" s="17"/>
      <c r="OX321" s="17"/>
      <c r="OY321" s="17"/>
      <c r="OZ321" s="17"/>
      <c r="PA321" s="17"/>
      <c r="PB321" s="17"/>
      <c r="PC321" s="17"/>
      <c r="PD321" s="17"/>
      <c r="PE321" s="17"/>
      <c r="PF321" s="17"/>
      <c r="PG321" s="17"/>
      <c r="PH321" s="17"/>
      <c r="PI321" s="17"/>
      <c r="PJ321" s="17"/>
      <c r="PK321" s="17"/>
      <c r="PL321" s="17"/>
      <c r="PM321" s="17"/>
      <c r="PN321" s="17"/>
      <c r="PO321" s="17"/>
      <c r="PP321" s="17"/>
      <c r="PQ321" s="17"/>
      <c r="PR321" s="17"/>
      <c r="PS321" s="17"/>
      <c r="PT321" s="17"/>
      <c r="PU321" s="17"/>
      <c r="PV321" s="17"/>
      <c r="PW321" s="17"/>
      <c r="PX321" s="17"/>
      <c r="PY321" s="17"/>
      <c r="PZ321" s="17"/>
      <c r="QA321" s="17"/>
      <c r="QB321" s="17"/>
      <c r="QC321" s="17"/>
      <c r="QD321" s="17"/>
      <c r="QE321" s="17"/>
      <c r="QF321" s="17"/>
      <c r="QG321" s="17"/>
      <c r="QH321" s="17"/>
      <c r="QI321" s="17"/>
      <c r="QJ321" s="17"/>
      <c r="QK321" s="17"/>
      <c r="QL321" s="17"/>
      <c r="QM321" s="17"/>
      <c r="QN321" s="17"/>
      <c r="QO321" s="17"/>
      <c r="QP321" s="17"/>
      <c r="QQ321" s="17"/>
      <c r="QR321" s="17"/>
      <c r="QS321" s="17"/>
      <c r="QT321" s="17"/>
      <c r="QU321" s="17"/>
      <c r="QV321" s="17"/>
      <c r="QW321" s="17"/>
      <c r="QX321" s="17"/>
      <c r="QY321" s="17"/>
      <c r="QZ321" s="17"/>
      <c r="RA321" s="17"/>
      <c r="RB321" s="17"/>
      <c r="RC321" s="17"/>
      <c r="RD321" s="17"/>
      <c r="RE321" s="17"/>
      <c r="RF321" s="17"/>
      <c r="RG321" s="17"/>
      <c r="RH321" s="17"/>
      <c r="RI321" s="17"/>
      <c r="RJ321" s="17"/>
      <c r="RK321" s="17"/>
      <c r="RL321" s="17"/>
      <c r="RM321" s="17"/>
      <c r="RN321" s="17"/>
      <c r="RO321" s="17"/>
      <c r="RP321" s="17"/>
      <c r="RQ321" s="17"/>
      <c r="RR321" s="17"/>
      <c r="RS321" s="17"/>
      <c r="RT321" s="17"/>
      <c r="RU321" s="17"/>
      <c r="RV321" s="17"/>
      <c r="RW321" s="17"/>
      <c r="RX321" s="17"/>
      <c r="RY321" s="17"/>
      <c r="RZ321" s="17"/>
      <c r="SA321" s="17"/>
      <c r="SB321" s="17"/>
      <c r="SC321" s="17"/>
      <c r="SD321" s="17"/>
      <c r="SE321" s="17"/>
      <c r="SF321" s="17"/>
      <c r="SG321" s="17"/>
      <c r="SH321" s="17"/>
      <c r="SI321" s="17"/>
      <c r="SJ321" s="17"/>
      <c r="SK321" s="17"/>
      <c r="SL321" s="17"/>
      <c r="SM321" s="17"/>
      <c r="SN321" s="17"/>
      <c r="SO321" s="17"/>
      <c r="SP321" s="17"/>
      <c r="SQ321" s="17"/>
      <c r="SR321" s="17"/>
      <c r="SS321" s="17"/>
      <c r="ST321" s="17"/>
      <c r="SU321" s="17"/>
    </row>
    <row r="322" spans="1:515" s="64" customFormat="1" ht="135.75" hidden="1" customHeight="1" x14ac:dyDescent="0.25">
      <c r="A322" s="62"/>
      <c r="B322" s="67" t="s">
        <v>1689</v>
      </c>
      <c r="C322" s="4" t="s">
        <v>1881</v>
      </c>
      <c r="D322" s="4" t="s">
        <v>1314</v>
      </c>
      <c r="E322" s="4" t="s">
        <v>1316</v>
      </c>
      <c r="F322" s="4" t="s">
        <v>1316</v>
      </c>
      <c r="G322" s="4" t="s">
        <v>78</v>
      </c>
      <c r="H322" s="126" t="s">
        <v>103</v>
      </c>
      <c r="I322" s="4"/>
      <c r="J322" s="14">
        <v>45108</v>
      </c>
      <c r="K322" s="14">
        <v>45142</v>
      </c>
      <c r="L322" s="66">
        <f t="shared" si="21"/>
        <v>34</v>
      </c>
      <c r="M322" s="16" t="s">
        <v>71</v>
      </c>
      <c r="N322" s="126" t="s">
        <v>73</v>
      </c>
      <c r="O322" s="146" t="s">
        <v>1313</v>
      </c>
      <c r="P322" s="4" t="s">
        <v>480</v>
      </c>
      <c r="Q322" s="4" t="s">
        <v>483</v>
      </c>
      <c r="R322" s="126" t="s">
        <v>29</v>
      </c>
      <c r="S322" s="126"/>
      <c r="T322" s="126" t="s">
        <v>31</v>
      </c>
      <c r="U322" s="126"/>
      <c r="V322" s="4"/>
      <c r="W322" s="4"/>
      <c r="X322" s="4"/>
      <c r="Y322" s="4"/>
      <c r="Z322" s="4"/>
      <c r="AA322" s="4"/>
      <c r="AB322" s="4"/>
      <c r="AC322" s="4"/>
      <c r="AD322" s="4"/>
      <c r="AE322" s="4" t="s">
        <v>120</v>
      </c>
      <c r="AF322" s="4" t="s">
        <v>1795</v>
      </c>
      <c r="AG322" s="4"/>
      <c r="AH322" s="4"/>
      <c r="AI322" s="4"/>
      <c r="AJ322" s="4" t="s">
        <v>116</v>
      </c>
      <c r="AK322" s="4"/>
      <c r="AL322" s="4" t="s">
        <v>1816</v>
      </c>
      <c r="AM322" s="126" t="s">
        <v>239</v>
      </c>
      <c r="AN322" s="4" t="s">
        <v>277</v>
      </c>
      <c r="AO322" s="4"/>
      <c r="AP322" s="4"/>
      <c r="AQ322" s="4"/>
      <c r="AR322" s="4"/>
      <c r="AS322" s="4"/>
      <c r="AT322" s="4"/>
      <c r="AU322" s="4" t="s">
        <v>52</v>
      </c>
      <c r="AV322" s="4"/>
      <c r="AW322" s="4"/>
      <c r="AX322" s="4"/>
      <c r="AY322" s="4"/>
      <c r="AZ322" s="4"/>
      <c r="BA322" s="4"/>
      <c r="BB322" s="4"/>
      <c r="BC322" s="4"/>
      <c r="BD322" s="4"/>
      <c r="BE322" s="4"/>
      <c r="BF322" s="4"/>
      <c r="BG322" s="4"/>
      <c r="BH322" s="4"/>
      <c r="BI322" s="4"/>
      <c r="BJ322" s="4"/>
      <c r="BK322" s="4"/>
      <c r="BL322" s="4"/>
      <c r="BM322" s="4"/>
      <c r="BN322" s="4" t="s">
        <v>67</v>
      </c>
      <c r="BO322" s="62"/>
      <c r="BP322" s="17"/>
      <c r="BQ322" s="17"/>
      <c r="BR322" s="17"/>
      <c r="BS322" s="17"/>
      <c r="BT322" s="17"/>
      <c r="BU322" s="17"/>
      <c r="BV322" s="17"/>
      <c r="BW322" s="17"/>
      <c r="BX322" s="17"/>
      <c r="BY322" s="17"/>
      <c r="BZ322" s="17"/>
      <c r="CA322" s="17"/>
      <c r="CB322" s="17"/>
      <c r="CC322" s="17"/>
      <c r="CD322" s="17"/>
      <c r="CE322" s="17"/>
      <c r="CF322" s="17"/>
      <c r="CG322" s="17"/>
      <c r="CH322" s="17"/>
      <c r="CI322" s="17"/>
      <c r="CJ322" s="17"/>
      <c r="CK322" s="17"/>
      <c r="CL322" s="17"/>
      <c r="CM322" s="17"/>
      <c r="CN322" s="17"/>
      <c r="CO322" s="17"/>
      <c r="CP322" s="17"/>
      <c r="CQ322" s="17"/>
      <c r="CR322" s="17"/>
      <c r="CS322" s="17"/>
      <c r="CT322" s="17"/>
      <c r="CU322" s="17"/>
      <c r="CV322" s="17"/>
      <c r="CW322" s="17"/>
      <c r="CX322" s="17"/>
      <c r="CY322" s="17"/>
      <c r="CZ322" s="17"/>
      <c r="DA322" s="17"/>
      <c r="DB322" s="17"/>
      <c r="DC322" s="17"/>
      <c r="DD322" s="17"/>
      <c r="DE322" s="17"/>
      <c r="DF322" s="17"/>
      <c r="DG322" s="17"/>
      <c r="DH322" s="17"/>
      <c r="DI322" s="17"/>
      <c r="DJ322" s="17"/>
      <c r="DK322" s="17"/>
      <c r="DL322" s="17"/>
      <c r="DM322" s="17"/>
      <c r="DN322" s="17"/>
      <c r="DO322" s="17"/>
      <c r="DP322" s="17"/>
      <c r="DQ322" s="17"/>
      <c r="DR322" s="17"/>
      <c r="DS322" s="17"/>
      <c r="DT322" s="17"/>
      <c r="DU322" s="17"/>
      <c r="DV322" s="17"/>
      <c r="DW322" s="17"/>
      <c r="DX322" s="17"/>
      <c r="DY322" s="17"/>
      <c r="DZ322" s="17"/>
      <c r="EA322" s="17"/>
      <c r="EB322" s="17"/>
      <c r="EC322" s="17"/>
      <c r="ED322" s="17"/>
      <c r="EE322" s="17"/>
      <c r="EF322" s="17"/>
      <c r="EG322" s="17"/>
      <c r="EH322" s="17"/>
      <c r="EI322" s="17"/>
      <c r="EJ322" s="17"/>
      <c r="EK322" s="17"/>
      <c r="EL322" s="17"/>
      <c r="EM322" s="17"/>
      <c r="EN322" s="17"/>
      <c r="EO322" s="17"/>
      <c r="EP322" s="17"/>
      <c r="EQ322" s="17"/>
      <c r="ER322" s="17"/>
      <c r="ES322" s="17"/>
      <c r="ET322" s="17"/>
      <c r="EU322" s="17"/>
      <c r="EV322" s="17"/>
      <c r="EW322" s="17"/>
      <c r="EX322" s="17"/>
      <c r="EY322" s="17"/>
      <c r="EZ322" s="17"/>
      <c r="FA322" s="17"/>
      <c r="FB322" s="17"/>
      <c r="FC322" s="17"/>
      <c r="FD322" s="17"/>
      <c r="FE322" s="17"/>
      <c r="FF322" s="17"/>
      <c r="FG322" s="17"/>
      <c r="FH322" s="17"/>
      <c r="FI322" s="17"/>
      <c r="FJ322" s="17"/>
      <c r="FK322" s="17"/>
      <c r="FL322" s="17"/>
      <c r="FM322" s="17"/>
      <c r="FN322" s="17"/>
      <c r="FO322" s="17"/>
      <c r="FP322" s="17"/>
      <c r="FQ322" s="17"/>
      <c r="FR322" s="17"/>
      <c r="FS322" s="17"/>
      <c r="FT322" s="17"/>
      <c r="FU322" s="17"/>
      <c r="FV322" s="17"/>
      <c r="FW322" s="17"/>
      <c r="FX322" s="17"/>
      <c r="FY322" s="17"/>
      <c r="FZ322" s="17"/>
      <c r="GA322" s="17"/>
      <c r="GB322" s="17"/>
      <c r="GC322" s="17"/>
      <c r="GD322" s="17"/>
      <c r="GE322" s="17"/>
      <c r="GF322" s="17"/>
      <c r="GG322" s="17"/>
      <c r="GH322" s="17"/>
      <c r="GI322" s="17"/>
      <c r="GJ322" s="17"/>
      <c r="GK322" s="17"/>
      <c r="GL322" s="17"/>
      <c r="GM322" s="17"/>
      <c r="GN322" s="17"/>
      <c r="GO322" s="17"/>
      <c r="GP322" s="17"/>
      <c r="GQ322" s="17"/>
      <c r="GR322" s="17"/>
      <c r="GS322" s="17"/>
      <c r="GT322" s="17"/>
      <c r="GU322" s="17"/>
      <c r="GV322" s="17"/>
      <c r="GW322" s="17"/>
      <c r="GX322" s="17"/>
      <c r="GY322" s="17"/>
      <c r="GZ322" s="17"/>
      <c r="HA322" s="17"/>
      <c r="HB322" s="17"/>
      <c r="HC322" s="17"/>
      <c r="HD322" s="17"/>
      <c r="HE322" s="17"/>
      <c r="HF322" s="17"/>
      <c r="HG322" s="17"/>
      <c r="HH322" s="17"/>
      <c r="HI322" s="17"/>
      <c r="HJ322" s="17"/>
      <c r="HK322" s="17"/>
      <c r="HL322" s="17"/>
      <c r="HM322" s="17"/>
      <c r="HN322" s="17"/>
      <c r="HO322" s="17"/>
      <c r="HP322" s="17"/>
      <c r="HQ322" s="17"/>
      <c r="HR322" s="17"/>
      <c r="HS322" s="17"/>
      <c r="HT322" s="17"/>
      <c r="HU322" s="17"/>
      <c r="HV322" s="17"/>
      <c r="HW322" s="17"/>
      <c r="HX322" s="17"/>
      <c r="HY322" s="17"/>
      <c r="HZ322" s="17"/>
      <c r="IA322" s="17"/>
      <c r="IB322" s="17"/>
      <c r="IC322" s="17"/>
      <c r="ID322" s="17"/>
      <c r="IE322" s="17"/>
      <c r="IF322" s="17"/>
      <c r="IG322" s="17"/>
      <c r="IH322" s="17"/>
      <c r="II322" s="17"/>
      <c r="IJ322" s="17"/>
      <c r="IK322" s="17"/>
      <c r="IL322" s="17"/>
      <c r="IM322" s="17"/>
      <c r="IN322" s="17"/>
      <c r="IO322" s="17"/>
      <c r="IP322" s="17"/>
      <c r="IQ322" s="17"/>
      <c r="IR322" s="17"/>
      <c r="IS322" s="17"/>
      <c r="IT322" s="17"/>
      <c r="IU322" s="17"/>
      <c r="IV322" s="17"/>
      <c r="IW322" s="17"/>
      <c r="IX322" s="17"/>
      <c r="IY322" s="17"/>
      <c r="IZ322" s="17"/>
      <c r="JA322" s="17"/>
      <c r="JB322" s="17"/>
      <c r="JC322" s="17"/>
      <c r="JD322" s="17"/>
      <c r="JE322" s="17"/>
      <c r="JF322" s="17"/>
      <c r="JG322" s="17"/>
      <c r="JH322" s="17"/>
      <c r="JI322" s="17"/>
      <c r="JJ322" s="17"/>
      <c r="JK322" s="17"/>
      <c r="JL322" s="17"/>
      <c r="JM322" s="17"/>
      <c r="JN322" s="17"/>
      <c r="JO322" s="17"/>
      <c r="JP322" s="17"/>
      <c r="JQ322" s="17"/>
      <c r="JR322" s="17"/>
      <c r="JS322" s="17"/>
      <c r="JT322" s="17"/>
      <c r="JU322" s="17"/>
      <c r="JV322" s="17"/>
      <c r="JW322" s="17"/>
      <c r="JX322" s="17"/>
      <c r="JY322" s="17"/>
      <c r="JZ322" s="17"/>
      <c r="KA322" s="17"/>
      <c r="KB322" s="17"/>
      <c r="KC322" s="17"/>
      <c r="KD322" s="17"/>
      <c r="KE322" s="17"/>
      <c r="KF322" s="17"/>
      <c r="KG322" s="17"/>
      <c r="KH322" s="17"/>
      <c r="KI322" s="17"/>
      <c r="KJ322" s="17"/>
      <c r="KK322" s="17"/>
      <c r="KL322" s="17"/>
      <c r="KM322" s="17"/>
      <c r="KN322" s="17"/>
      <c r="KO322" s="17"/>
      <c r="KP322" s="17"/>
      <c r="KQ322" s="17"/>
      <c r="KR322" s="17"/>
      <c r="KS322" s="17"/>
      <c r="KT322" s="17"/>
      <c r="KU322" s="17"/>
      <c r="KV322" s="17"/>
      <c r="KW322" s="17"/>
      <c r="KX322" s="17"/>
      <c r="KY322" s="17"/>
      <c r="KZ322" s="17"/>
      <c r="LA322" s="17"/>
      <c r="LB322" s="17"/>
      <c r="LC322" s="17"/>
      <c r="LD322" s="17"/>
      <c r="LE322" s="17"/>
      <c r="LF322" s="17"/>
      <c r="LG322" s="17"/>
      <c r="LH322" s="17"/>
      <c r="LI322" s="17"/>
      <c r="LJ322" s="17"/>
      <c r="LK322" s="17"/>
      <c r="LL322" s="17"/>
      <c r="LM322" s="17"/>
      <c r="LN322" s="17"/>
      <c r="LO322" s="17"/>
      <c r="LP322" s="17"/>
      <c r="LQ322" s="17"/>
      <c r="LR322" s="17"/>
      <c r="LS322" s="17"/>
      <c r="LT322" s="17"/>
      <c r="LU322" s="17"/>
      <c r="LV322" s="17"/>
      <c r="LW322" s="17"/>
      <c r="LX322" s="17"/>
      <c r="LY322" s="17"/>
      <c r="LZ322" s="17"/>
      <c r="MA322" s="17"/>
      <c r="MB322" s="17"/>
      <c r="MC322" s="17"/>
      <c r="MD322" s="17"/>
      <c r="ME322" s="17"/>
      <c r="MF322" s="17"/>
      <c r="MG322" s="17"/>
      <c r="MH322" s="17"/>
      <c r="MI322" s="17"/>
      <c r="MJ322" s="17"/>
      <c r="MK322" s="17"/>
      <c r="ML322" s="17"/>
      <c r="MM322" s="17"/>
      <c r="MN322" s="17"/>
      <c r="MO322" s="17"/>
      <c r="MP322" s="17"/>
      <c r="MQ322" s="17"/>
      <c r="MR322" s="17"/>
      <c r="MS322" s="17"/>
      <c r="MT322" s="17"/>
      <c r="MU322" s="17"/>
      <c r="MV322" s="17"/>
      <c r="MW322" s="17"/>
      <c r="MX322" s="17"/>
      <c r="MY322" s="17"/>
      <c r="MZ322" s="17"/>
      <c r="NA322" s="17"/>
      <c r="NB322" s="17"/>
      <c r="NC322" s="17"/>
      <c r="ND322" s="17"/>
      <c r="NE322" s="17"/>
      <c r="NF322" s="17"/>
      <c r="NG322" s="17"/>
      <c r="NH322" s="17"/>
      <c r="NI322" s="17"/>
      <c r="NJ322" s="17"/>
      <c r="NK322" s="17"/>
      <c r="NL322" s="17"/>
      <c r="NM322" s="17"/>
      <c r="NN322" s="17"/>
      <c r="NO322" s="17"/>
      <c r="NP322" s="17"/>
      <c r="NQ322" s="17"/>
      <c r="NR322" s="17"/>
      <c r="NS322" s="17"/>
      <c r="NT322" s="17"/>
      <c r="NU322" s="17"/>
      <c r="NV322" s="17"/>
      <c r="NW322" s="17"/>
      <c r="NX322" s="17"/>
      <c r="NY322" s="17"/>
      <c r="NZ322" s="17"/>
      <c r="OA322" s="17"/>
      <c r="OB322" s="17"/>
      <c r="OC322" s="17"/>
      <c r="OD322" s="17"/>
      <c r="OE322" s="17"/>
      <c r="OF322" s="17"/>
      <c r="OG322" s="17"/>
      <c r="OH322" s="17"/>
      <c r="OI322" s="17"/>
      <c r="OJ322" s="17"/>
      <c r="OK322" s="17"/>
      <c r="OL322" s="17"/>
      <c r="OM322" s="17"/>
      <c r="ON322" s="17"/>
      <c r="OO322" s="17"/>
      <c r="OP322" s="17"/>
      <c r="OQ322" s="17"/>
      <c r="OR322" s="17"/>
      <c r="OS322" s="17"/>
      <c r="OT322" s="17"/>
      <c r="OU322" s="17"/>
      <c r="OV322" s="17"/>
      <c r="OW322" s="17"/>
      <c r="OX322" s="17"/>
      <c r="OY322" s="17"/>
      <c r="OZ322" s="17"/>
      <c r="PA322" s="17"/>
      <c r="PB322" s="17"/>
      <c r="PC322" s="17"/>
      <c r="PD322" s="17"/>
      <c r="PE322" s="17"/>
      <c r="PF322" s="17"/>
      <c r="PG322" s="17"/>
      <c r="PH322" s="17"/>
      <c r="PI322" s="17"/>
      <c r="PJ322" s="17"/>
      <c r="PK322" s="17"/>
      <c r="PL322" s="17"/>
      <c r="PM322" s="17"/>
      <c r="PN322" s="17"/>
      <c r="PO322" s="17"/>
      <c r="PP322" s="17"/>
      <c r="PQ322" s="17"/>
      <c r="PR322" s="17"/>
      <c r="PS322" s="17"/>
      <c r="PT322" s="17"/>
      <c r="PU322" s="17"/>
      <c r="PV322" s="17"/>
      <c r="PW322" s="17"/>
      <c r="PX322" s="17"/>
      <c r="PY322" s="17"/>
      <c r="PZ322" s="17"/>
      <c r="QA322" s="17"/>
      <c r="QB322" s="17"/>
      <c r="QC322" s="17"/>
      <c r="QD322" s="17"/>
      <c r="QE322" s="17"/>
      <c r="QF322" s="17"/>
      <c r="QG322" s="17"/>
      <c r="QH322" s="17"/>
      <c r="QI322" s="17"/>
      <c r="QJ322" s="17"/>
      <c r="QK322" s="17"/>
      <c r="QL322" s="17"/>
      <c r="QM322" s="17"/>
      <c r="QN322" s="17"/>
      <c r="QO322" s="17"/>
      <c r="QP322" s="17"/>
      <c r="QQ322" s="17"/>
      <c r="QR322" s="17"/>
      <c r="QS322" s="17"/>
      <c r="QT322" s="17"/>
      <c r="QU322" s="17"/>
      <c r="QV322" s="17"/>
      <c r="QW322" s="17"/>
      <c r="QX322" s="17"/>
      <c r="QY322" s="17"/>
      <c r="QZ322" s="17"/>
      <c r="RA322" s="17"/>
      <c r="RB322" s="17"/>
      <c r="RC322" s="17"/>
      <c r="RD322" s="17"/>
      <c r="RE322" s="17"/>
      <c r="RF322" s="17"/>
      <c r="RG322" s="17"/>
      <c r="RH322" s="17"/>
      <c r="RI322" s="17"/>
      <c r="RJ322" s="17"/>
      <c r="RK322" s="17"/>
      <c r="RL322" s="17"/>
      <c r="RM322" s="17"/>
      <c r="RN322" s="17"/>
      <c r="RO322" s="17"/>
      <c r="RP322" s="17"/>
      <c r="RQ322" s="17"/>
      <c r="RR322" s="17"/>
      <c r="RS322" s="17"/>
      <c r="RT322" s="17"/>
      <c r="RU322" s="17"/>
      <c r="RV322" s="17"/>
      <c r="RW322" s="17"/>
      <c r="RX322" s="17"/>
      <c r="RY322" s="17"/>
      <c r="RZ322" s="17"/>
      <c r="SA322" s="17"/>
      <c r="SB322" s="17"/>
      <c r="SC322" s="17"/>
      <c r="SD322" s="17"/>
      <c r="SE322" s="17"/>
      <c r="SF322" s="17"/>
      <c r="SG322" s="17"/>
      <c r="SH322" s="17"/>
      <c r="SI322" s="17"/>
      <c r="SJ322" s="17"/>
      <c r="SK322" s="17"/>
      <c r="SL322" s="17"/>
      <c r="SM322" s="17"/>
      <c r="SN322" s="17"/>
      <c r="SO322" s="17"/>
      <c r="SP322" s="17"/>
      <c r="SQ322" s="17"/>
      <c r="SR322" s="17"/>
      <c r="SS322" s="17"/>
      <c r="ST322" s="17"/>
      <c r="SU322" s="17"/>
    </row>
    <row r="323" spans="1:515" s="64" customFormat="1" ht="135.75" hidden="1" customHeight="1" x14ac:dyDescent="0.25">
      <c r="A323" s="62"/>
      <c r="B323" s="67" t="s">
        <v>1690</v>
      </c>
      <c r="C323" s="4" t="s">
        <v>1804</v>
      </c>
      <c r="D323" s="4" t="s">
        <v>680</v>
      </c>
      <c r="E323" s="4" t="s">
        <v>681</v>
      </c>
      <c r="F323" s="4" t="s">
        <v>681</v>
      </c>
      <c r="G323" s="4" t="s">
        <v>78</v>
      </c>
      <c r="H323" s="126" t="s">
        <v>103</v>
      </c>
      <c r="I323" s="4"/>
      <c r="J323" s="14">
        <v>44927</v>
      </c>
      <c r="K323" s="14">
        <v>44946</v>
      </c>
      <c r="L323" s="66">
        <f t="shared" si="21"/>
        <v>19</v>
      </c>
      <c r="M323" s="16" t="s">
        <v>71</v>
      </c>
      <c r="N323" s="126" t="s">
        <v>73</v>
      </c>
      <c r="O323" s="146" t="s">
        <v>1313</v>
      </c>
      <c r="P323" s="4" t="s">
        <v>480</v>
      </c>
      <c r="Q323" s="4" t="s">
        <v>483</v>
      </c>
      <c r="R323" s="126" t="s">
        <v>29</v>
      </c>
      <c r="S323" s="126"/>
      <c r="T323" s="126" t="s">
        <v>31</v>
      </c>
      <c r="U323" s="126"/>
      <c r="V323" s="4"/>
      <c r="W323" s="4"/>
      <c r="X323" s="4"/>
      <c r="Y323" s="4"/>
      <c r="Z323" s="4"/>
      <c r="AA323" s="4"/>
      <c r="AB323" s="4"/>
      <c r="AC323" s="4"/>
      <c r="AD323" s="4"/>
      <c r="AE323" s="4" t="s">
        <v>117</v>
      </c>
      <c r="AF323" s="4" t="s">
        <v>128</v>
      </c>
      <c r="AG323" s="4"/>
      <c r="AH323" s="4"/>
      <c r="AI323" s="4"/>
      <c r="AJ323" s="4" t="s">
        <v>115</v>
      </c>
      <c r="AK323" s="4"/>
      <c r="AL323" s="4" t="s">
        <v>1816</v>
      </c>
      <c r="AM323" s="4"/>
      <c r="AN323" s="4"/>
      <c r="AO323" s="4"/>
      <c r="AP323" s="4"/>
      <c r="AQ323" s="4"/>
      <c r="AR323" s="4"/>
      <c r="AS323" s="4"/>
      <c r="AT323" s="4"/>
      <c r="AU323" s="4" t="s">
        <v>52</v>
      </c>
      <c r="AV323" s="4"/>
      <c r="AW323" s="4"/>
      <c r="AX323" s="4"/>
      <c r="AY323" s="4"/>
      <c r="AZ323" s="4"/>
      <c r="BA323" s="4"/>
      <c r="BB323" s="4"/>
      <c r="BC323" s="4"/>
      <c r="BD323" s="4"/>
      <c r="BE323" s="4"/>
      <c r="BF323" s="4"/>
      <c r="BG323" s="4"/>
      <c r="BH323" s="4"/>
      <c r="BI323" s="4"/>
      <c r="BJ323" s="4"/>
      <c r="BK323" s="4"/>
      <c r="BL323" s="4"/>
      <c r="BM323" s="4"/>
      <c r="BN323" s="4" t="s">
        <v>67</v>
      </c>
      <c r="BO323" s="62"/>
      <c r="BP323" s="17"/>
      <c r="BQ323" s="17"/>
      <c r="BR323" s="17"/>
      <c r="BS323" s="17"/>
      <c r="BT323" s="17"/>
      <c r="BU323" s="17"/>
      <c r="BV323" s="17"/>
      <c r="BW323" s="17"/>
      <c r="BX323" s="17"/>
      <c r="BY323" s="17"/>
      <c r="BZ323" s="17"/>
      <c r="CA323" s="17"/>
      <c r="CB323" s="17"/>
      <c r="CC323" s="17"/>
      <c r="CD323" s="17"/>
      <c r="CE323" s="17"/>
      <c r="CF323" s="17"/>
      <c r="CG323" s="17"/>
      <c r="CH323" s="17"/>
      <c r="CI323" s="17"/>
      <c r="CJ323" s="17"/>
      <c r="CK323" s="17"/>
      <c r="CL323" s="17"/>
      <c r="CM323" s="17"/>
      <c r="CN323" s="17"/>
      <c r="CO323" s="17"/>
      <c r="CP323" s="17"/>
      <c r="CQ323" s="17"/>
      <c r="CR323" s="17"/>
      <c r="CS323" s="17"/>
      <c r="CT323" s="17"/>
      <c r="CU323" s="17"/>
      <c r="CV323" s="17"/>
      <c r="CW323" s="17"/>
      <c r="CX323" s="17"/>
      <c r="CY323" s="17"/>
      <c r="CZ323" s="17"/>
      <c r="DA323" s="17"/>
      <c r="DB323" s="17"/>
      <c r="DC323" s="17"/>
      <c r="DD323" s="17"/>
      <c r="DE323" s="17"/>
      <c r="DF323" s="17"/>
      <c r="DG323" s="17"/>
      <c r="DH323" s="17"/>
      <c r="DI323" s="17"/>
      <c r="DJ323" s="17"/>
      <c r="DK323" s="17"/>
      <c r="DL323" s="17"/>
      <c r="DM323" s="17"/>
      <c r="DN323" s="17"/>
      <c r="DO323" s="17"/>
      <c r="DP323" s="17"/>
      <c r="DQ323" s="17"/>
      <c r="DR323" s="17"/>
      <c r="DS323" s="17"/>
      <c r="DT323" s="17"/>
      <c r="DU323" s="17"/>
      <c r="DV323" s="17"/>
      <c r="DW323" s="17"/>
      <c r="DX323" s="17"/>
      <c r="DY323" s="17"/>
      <c r="DZ323" s="17"/>
      <c r="EA323" s="17"/>
      <c r="EB323" s="17"/>
      <c r="EC323" s="17"/>
      <c r="ED323" s="17"/>
      <c r="EE323" s="17"/>
      <c r="EF323" s="17"/>
      <c r="EG323" s="17"/>
      <c r="EH323" s="17"/>
      <c r="EI323" s="17"/>
      <c r="EJ323" s="17"/>
      <c r="EK323" s="17"/>
      <c r="EL323" s="17"/>
      <c r="EM323" s="17"/>
      <c r="EN323" s="17"/>
      <c r="EO323" s="17"/>
      <c r="EP323" s="17"/>
      <c r="EQ323" s="17"/>
      <c r="ER323" s="17"/>
      <c r="ES323" s="17"/>
      <c r="ET323" s="17"/>
      <c r="EU323" s="17"/>
      <c r="EV323" s="17"/>
      <c r="EW323" s="17"/>
      <c r="EX323" s="17"/>
      <c r="EY323" s="17"/>
      <c r="EZ323" s="17"/>
      <c r="FA323" s="17"/>
      <c r="FB323" s="17"/>
      <c r="FC323" s="17"/>
      <c r="FD323" s="17"/>
      <c r="FE323" s="17"/>
      <c r="FF323" s="17"/>
      <c r="FG323" s="17"/>
      <c r="FH323" s="17"/>
      <c r="FI323" s="17"/>
      <c r="FJ323" s="17"/>
      <c r="FK323" s="17"/>
      <c r="FL323" s="17"/>
      <c r="FM323" s="17"/>
      <c r="FN323" s="17"/>
      <c r="FO323" s="17"/>
      <c r="FP323" s="17"/>
      <c r="FQ323" s="17"/>
      <c r="FR323" s="17"/>
      <c r="FS323" s="17"/>
      <c r="FT323" s="17"/>
      <c r="FU323" s="17"/>
      <c r="FV323" s="17"/>
      <c r="FW323" s="17"/>
      <c r="FX323" s="17"/>
      <c r="FY323" s="17"/>
      <c r="FZ323" s="17"/>
      <c r="GA323" s="17"/>
      <c r="GB323" s="17"/>
      <c r="GC323" s="17"/>
      <c r="GD323" s="17"/>
      <c r="GE323" s="17"/>
      <c r="GF323" s="17"/>
      <c r="GG323" s="17"/>
      <c r="GH323" s="17"/>
      <c r="GI323" s="17"/>
      <c r="GJ323" s="17"/>
      <c r="GK323" s="17"/>
      <c r="GL323" s="17"/>
      <c r="GM323" s="17"/>
      <c r="GN323" s="17"/>
      <c r="GO323" s="17"/>
      <c r="GP323" s="17"/>
      <c r="GQ323" s="17"/>
      <c r="GR323" s="17"/>
      <c r="GS323" s="17"/>
      <c r="GT323" s="17"/>
      <c r="GU323" s="17"/>
      <c r="GV323" s="17"/>
      <c r="GW323" s="17"/>
      <c r="GX323" s="17"/>
      <c r="GY323" s="17"/>
      <c r="GZ323" s="17"/>
      <c r="HA323" s="17"/>
      <c r="HB323" s="17"/>
      <c r="HC323" s="17"/>
      <c r="HD323" s="17"/>
      <c r="HE323" s="17"/>
      <c r="HF323" s="17"/>
      <c r="HG323" s="17"/>
      <c r="HH323" s="17"/>
      <c r="HI323" s="17"/>
      <c r="HJ323" s="17"/>
      <c r="HK323" s="17"/>
      <c r="HL323" s="17"/>
      <c r="HM323" s="17"/>
      <c r="HN323" s="17"/>
      <c r="HO323" s="17"/>
      <c r="HP323" s="17"/>
      <c r="HQ323" s="17"/>
      <c r="HR323" s="17"/>
      <c r="HS323" s="17"/>
      <c r="HT323" s="17"/>
      <c r="HU323" s="17"/>
      <c r="HV323" s="17"/>
      <c r="HW323" s="17"/>
      <c r="HX323" s="17"/>
      <c r="HY323" s="17"/>
      <c r="HZ323" s="17"/>
      <c r="IA323" s="17"/>
      <c r="IB323" s="17"/>
      <c r="IC323" s="17"/>
      <c r="ID323" s="17"/>
      <c r="IE323" s="17"/>
      <c r="IF323" s="17"/>
      <c r="IG323" s="17"/>
      <c r="IH323" s="17"/>
      <c r="II323" s="17"/>
      <c r="IJ323" s="17"/>
      <c r="IK323" s="17"/>
      <c r="IL323" s="17"/>
      <c r="IM323" s="17"/>
      <c r="IN323" s="17"/>
      <c r="IO323" s="17"/>
      <c r="IP323" s="17"/>
      <c r="IQ323" s="17"/>
      <c r="IR323" s="17"/>
      <c r="IS323" s="17"/>
      <c r="IT323" s="17"/>
      <c r="IU323" s="17"/>
      <c r="IV323" s="17"/>
      <c r="IW323" s="17"/>
      <c r="IX323" s="17"/>
      <c r="IY323" s="17"/>
      <c r="IZ323" s="17"/>
      <c r="JA323" s="17"/>
      <c r="JB323" s="17"/>
      <c r="JC323" s="17"/>
      <c r="JD323" s="17"/>
      <c r="JE323" s="17"/>
      <c r="JF323" s="17"/>
      <c r="JG323" s="17"/>
      <c r="JH323" s="17"/>
      <c r="JI323" s="17"/>
      <c r="JJ323" s="17"/>
      <c r="JK323" s="17"/>
      <c r="JL323" s="17"/>
      <c r="JM323" s="17"/>
      <c r="JN323" s="17"/>
      <c r="JO323" s="17"/>
      <c r="JP323" s="17"/>
      <c r="JQ323" s="17"/>
      <c r="JR323" s="17"/>
      <c r="JS323" s="17"/>
      <c r="JT323" s="17"/>
      <c r="JU323" s="17"/>
      <c r="JV323" s="17"/>
      <c r="JW323" s="17"/>
      <c r="JX323" s="17"/>
      <c r="JY323" s="17"/>
      <c r="JZ323" s="17"/>
      <c r="KA323" s="17"/>
      <c r="KB323" s="17"/>
      <c r="KC323" s="17"/>
      <c r="KD323" s="17"/>
      <c r="KE323" s="17"/>
      <c r="KF323" s="17"/>
      <c r="KG323" s="17"/>
      <c r="KH323" s="17"/>
      <c r="KI323" s="17"/>
      <c r="KJ323" s="17"/>
      <c r="KK323" s="17"/>
      <c r="KL323" s="17"/>
      <c r="KM323" s="17"/>
      <c r="KN323" s="17"/>
      <c r="KO323" s="17"/>
      <c r="KP323" s="17"/>
      <c r="KQ323" s="17"/>
      <c r="KR323" s="17"/>
      <c r="KS323" s="17"/>
      <c r="KT323" s="17"/>
      <c r="KU323" s="17"/>
      <c r="KV323" s="17"/>
      <c r="KW323" s="17"/>
      <c r="KX323" s="17"/>
      <c r="KY323" s="17"/>
      <c r="KZ323" s="17"/>
      <c r="LA323" s="17"/>
      <c r="LB323" s="17"/>
      <c r="LC323" s="17"/>
      <c r="LD323" s="17"/>
      <c r="LE323" s="17"/>
      <c r="LF323" s="17"/>
      <c r="LG323" s="17"/>
      <c r="LH323" s="17"/>
      <c r="LI323" s="17"/>
      <c r="LJ323" s="17"/>
      <c r="LK323" s="17"/>
      <c r="LL323" s="17"/>
      <c r="LM323" s="17"/>
      <c r="LN323" s="17"/>
      <c r="LO323" s="17"/>
      <c r="LP323" s="17"/>
      <c r="LQ323" s="17"/>
      <c r="LR323" s="17"/>
      <c r="LS323" s="17"/>
      <c r="LT323" s="17"/>
      <c r="LU323" s="17"/>
      <c r="LV323" s="17"/>
      <c r="LW323" s="17"/>
      <c r="LX323" s="17"/>
      <c r="LY323" s="17"/>
      <c r="LZ323" s="17"/>
      <c r="MA323" s="17"/>
      <c r="MB323" s="17"/>
      <c r="MC323" s="17"/>
      <c r="MD323" s="17"/>
      <c r="ME323" s="17"/>
      <c r="MF323" s="17"/>
      <c r="MG323" s="17"/>
      <c r="MH323" s="17"/>
      <c r="MI323" s="17"/>
      <c r="MJ323" s="17"/>
      <c r="MK323" s="17"/>
      <c r="ML323" s="17"/>
      <c r="MM323" s="17"/>
      <c r="MN323" s="17"/>
      <c r="MO323" s="17"/>
      <c r="MP323" s="17"/>
      <c r="MQ323" s="17"/>
      <c r="MR323" s="17"/>
      <c r="MS323" s="17"/>
      <c r="MT323" s="17"/>
      <c r="MU323" s="17"/>
      <c r="MV323" s="17"/>
      <c r="MW323" s="17"/>
      <c r="MX323" s="17"/>
      <c r="MY323" s="17"/>
      <c r="MZ323" s="17"/>
      <c r="NA323" s="17"/>
      <c r="NB323" s="17"/>
      <c r="NC323" s="17"/>
      <c r="ND323" s="17"/>
      <c r="NE323" s="17"/>
      <c r="NF323" s="17"/>
      <c r="NG323" s="17"/>
      <c r="NH323" s="17"/>
      <c r="NI323" s="17"/>
      <c r="NJ323" s="17"/>
      <c r="NK323" s="17"/>
      <c r="NL323" s="17"/>
      <c r="NM323" s="17"/>
      <c r="NN323" s="17"/>
      <c r="NO323" s="17"/>
      <c r="NP323" s="17"/>
      <c r="NQ323" s="17"/>
      <c r="NR323" s="17"/>
      <c r="NS323" s="17"/>
      <c r="NT323" s="17"/>
      <c r="NU323" s="17"/>
      <c r="NV323" s="17"/>
      <c r="NW323" s="17"/>
      <c r="NX323" s="17"/>
      <c r="NY323" s="17"/>
      <c r="NZ323" s="17"/>
      <c r="OA323" s="17"/>
      <c r="OB323" s="17"/>
      <c r="OC323" s="17"/>
      <c r="OD323" s="17"/>
      <c r="OE323" s="17"/>
      <c r="OF323" s="17"/>
      <c r="OG323" s="17"/>
      <c r="OH323" s="17"/>
      <c r="OI323" s="17"/>
      <c r="OJ323" s="17"/>
      <c r="OK323" s="17"/>
      <c r="OL323" s="17"/>
      <c r="OM323" s="17"/>
      <c r="ON323" s="17"/>
      <c r="OO323" s="17"/>
      <c r="OP323" s="17"/>
      <c r="OQ323" s="17"/>
      <c r="OR323" s="17"/>
      <c r="OS323" s="17"/>
      <c r="OT323" s="17"/>
      <c r="OU323" s="17"/>
      <c r="OV323" s="17"/>
      <c r="OW323" s="17"/>
      <c r="OX323" s="17"/>
      <c r="OY323" s="17"/>
      <c r="OZ323" s="17"/>
      <c r="PA323" s="17"/>
      <c r="PB323" s="17"/>
      <c r="PC323" s="17"/>
      <c r="PD323" s="17"/>
      <c r="PE323" s="17"/>
      <c r="PF323" s="17"/>
      <c r="PG323" s="17"/>
      <c r="PH323" s="17"/>
      <c r="PI323" s="17"/>
      <c r="PJ323" s="17"/>
      <c r="PK323" s="17"/>
      <c r="PL323" s="17"/>
      <c r="PM323" s="17"/>
      <c r="PN323" s="17"/>
      <c r="PO323" s="17"/>
      <c r="PP323" s="17"/>
      <c r="PQ323" s="17"/>
      <c r="PR323" s="17"/>
      <c r="PS323" s="17"/>
      <c r="PT323" s="17"/>
      <c r="PU323" s="17"/>
      <c r="PV323" s="17"/>
      <c r="PW323" s="17"/>
      <c r="PX323" s="17"/>
      <c r="PY323" s="17"/>
      <c r="PZ323" s="17"/>
      <c r="QA323" s="17"/>
      <c r="QB323" s="17"/>
      <c r="QC323" s="17"/>
      <c r="QD323" s="17"/>
      <c r="QE323" s="17"/>
      <c r="QF323" s="17"/>
      <c r="QG323" s="17"/>
      <c r="QH323" s="17"/>
      <c r="QI323" s="17"/>
      <c r="QJ323" s="17"/>
      <c r="QK323" s="17"/>
      <c r="QL323" s="17"/>
      <c r="QM323" s="17"/>
      <c r="QN323" s="17"/>
      <c r="QO323" s="17"/>
      <c r="QP323" s="17"/>
      <c r="QQ323" s="17"/>
      <c r="QR323" s="17"/>
      <c r="QS323" s="17"/>
      <c r="QT323" s="17"/>
      <c r="QU323" s="17"/>
      <c r="QV323" s="17"/>
      <c r="QW323" s="17"/>
      <c r="QX323" s="17"/>
      <c r="QY323" s="17"/>
      <c r="QZ323" s="17"/>
      <c r="RA323" s="17"/>
      <c r="RB323" s="17"/>
      <c r="RC323" s="17"/>
      <c r="RD323" s="17"/>
      <c r="RE323" s="17"/>
      <c r="RF323" s="17"/>
      <c r="RG323" s="17"/>
      <c r="RH323" s="17"/>
      <c r="RI323" s="17"/>
      <c r="RJ323" s="17"/>
      <c r="RK323" s="17"/>
      <c r="RL323" s="17"/>
      <c r="RM323" s="17"/>
      <c r="RN323" s="17"/>
      <c r="RO323" s="17"/>
      <c r="RP323" s="17"/>
      <c r="RQ323" s="17"/>
      <c r="RR323" s="17"/>
      <c r="RS323" s="17"/>
      <c r="RT323" s="17"/>
      <c r="RU323" s="17"/>
      <c r="RV323" s="17"/>
      <c r="RW323" s="17"/>
      <c r="RX323" s="17"/>
      <c r="RY323" s="17"/>
      <c r="RZ323" s="17"/>
      <c r="SA323" s="17"/>
      <c r="SB323" s="17"/>
      <c r="SC323" s="17"/>
      <c r="SD323" s="17"/>
      <c r="SE323" s="17"/>
      <c r="SF323" s="17"/>
      <c r="SG323" s="17"/>
      <c r="SH323" s="17"/>
      <c r="SI323" s="17"/>
      <c r="SJ323" s="17"/>
      <c r="SK323" s="17"/>
      <c r="SL323" s="17"/>
      <c r="SM323" s="17"/>
      <c r="SN323" s="17"/>
      <c r="SO323" s="17"/>
      <c r="SP323" s="17"/>
      <c r="SQ323" s="17"/>
      <c r="SR323" s="17"/>
      <c r="SS323" s="17"/>
      <c r="ST323" s="17"/>
      <c r="SU323" s="17"/>
    </row>
    <row r="324" spans="1:515" s="17" customFormat="1" ht="135.75" hidden="1" customHeight="1" x14ac:dyDescent="0.25">
      <c r="A324" s="62"/>
      <c r="B324" s="67" t="s">
        <v>1691</v>
      </c>
      <c r="C324" s="4" t="s">
        <v>1805</v>
      </c>
      <c r="D324" s="4" t="s">
        <v>682</v>
      </c>
      <c r="E324" s="6" t="s">
        <v>683</v>
      </c>
      <c r="F324" s="6" t="s">
        <v>683</v>
      </c>
      <c r="G324" s="4" t="s">
        <v>78</v>
      </c>
      <c r="H324" s="126" t="s">
        <v>103</v>
      </c>
      <c r="I324" s="4"/>
      <c r="J324" s="14">
        <v>44927</v>
      </c>
      <c r="K324" s="14">
        <v>44946</v>
      </c>
      <c r="L324" s="66">
        <f t="shared" si="21"/>
        <v>19</v>
      </c>
      <c r="M324" s="16" t="s">
        <v>71</v>
      </c>
      <c r="N324" s="126" t="s">
        <v>73</v>
      </c>
      <c r="O324" s="146" t="s">
        <v>1313</v>
      </c>
      <c r="P324" s="4" t="s">
        <v>480</v>
      </c>
      <c r="Q324" s="4" t="s">
        <v>483</v>
      </c>
      <c r="R324" s="126" t="s">
        <v>29</v>
      </c>
      <c r="S324" s="126"/>
      <c r="T324" s="126" t="s">
        <v>31</v>
      </c>
      <c r="U324" s="126"/>
      <c r="V324" s="4"/>
      <c r="W324" s="4"/>
      <c r="X324" s="4"/>
      <c r="Y324" s="4"/>
      <c r="Z324" s="4"/>
      <c r="AA324" s="4"/>
      <c r="AB324" s="4"/>
      <c r="AC324" s="4"/>
      <c r="AD324" s="4"/>
      <c r="AE324" s="4" t="s">
        <v>119</v>
      </c>
      <c r="AF324" s="4" t="s">
        <v>627</v>
      </c>
      <c r="AG324" s="4"/>
      <c r="AH324" s="4"/>
      <c r="AI324" s="4"/>
      <c r="AJ324" s="4" t="s">
        <v>116</v>
      </c>
      <c r="AK324" s="4"/>
      <c r="AL324" s="4" t="s">
        <v>1816</v>
      </c>
      <c r="AM324" s="4" t="s">
        <v>239</v>
      </c>
      <c r="AN324" s="4" t="s">
        <v>277</v>
      </c>
      <c r="AO324" s="4"/>
      <c r="AP324" s="4"/>
      <c r="AQ324" s="4"/>
      <c r="AR324" s="4"/>
      <c r="AS324" s="4"/>
      <c r="AT324" s="4"/>
      <c r="AU324" s="4" t="s">
        <v>52</v>
      </c>
      <c r="AV324" s="4"/>
      <c r="AW324" s="4"/>
      <c r="AX324" s="4"/>
      <c r="AY324" s="4"/>
      <c r="AZ324" s="4"/>
      <c r="BA324" s="4"/>
      <c r="BB324" s="4"/>
      <c r="BC324" s="4"/>
      <c r="BD324" s="4"/>
      <c r="BE324" s="4"/>
      <c r="BF324" s="4"/>
      <c r="BG324" s="4"/>
      <c r="BH324" s="4"/>
      <c r="BI324" s="4"/>
      <c r="BJ324" s="4"/>
      <c r="BK324" s="4"/>
      <c r="BL324" s="4"/>
      <c r="BM324" s="4"/>
      <c r="BN324" s="4" t="s">
        <v>67</v>
      </c>
      <c r="BO324" s="62"/>
    </row>
    <row r="325" spans="1:515" s="17" customFormat="1" ht="135.75" hidden="1" customHeight="1" x14ac:dyDescent="0.25">
      <c r="A325" s="62"/>
      <c r="B325" s="67" t="s">
        <v>1692</v>
      </c>
      <c r="C325" s="4" t="s">
        <v>1806</v>
      </c>
      <c r="D325" s="4" t="s">
        <v>693</v>
      </c>
      <c r="E325" s="6" t="s">
        <v>694</v>
      </c>
      <c r="F325" s="6" t="s">
        <v>694</v>
      </c>
      <c r="G325" s="4" t="s">
        <v>78</v>
      </c>
      <c r="H325" s="126" t="s">
        <v>103</v>
      </c>
      <c r="I325" s="4"/>
      <c r="J325" s="14">
        <v>45047</v>
      </c>
      <c r="K325" s="14">
        <v>45065</v>
      </c>
      <c r="L325" s="66">
        <f t="shared" si="21"/>
        <v>18</v>
      </c>
      <c r="M325" s="16" t="s">
        <v>71</v>
      </c>
      <c r="N325" s="126" t="s">
        <v>73</v>
      </c>
      <c r="O325" s="146" t="s">
        <v>1313</v>
      </c>
      <c r="P325" s="4" t="s">
        <v>480</v>
      </c>
      <c r="Q325" s="4" t="s">
        <v>483</v>
      </c>
      <c r="R325" s="126" t="s">
        <v>29</v>
      </c>
      <c r="S325" s="126"/>
      <c r="T325" s="126" t="s">
        <v>31</v>
      </c>
      <c r="U325" s="126"/>
      <c r="V325" s="4"/>
      <c r="W325" s="4"/>
      <c r="X325" s="4"/>
      <c r="Y325" s="4"/>
      <c r="Z325" s="4"/>
      <c r="AA325" s="4"/>
      <c r="AB325" s="4"/>
      <c r="AC325" s="4"/>
      <c r="AD325" s="4"/>
      <c r="AE325" s="4" t="s">
        <v>117</v>
      </c>
      <c r="AF325" s="4" t="s">
        <v>128</v>
      </c>
      <c r="AG325" s="4"/>
      <c r="AH325" s="4"/>
      <c r="AI325" s="4"/>
      <c r="AJ325" s="4" t="s">
        <v>115</v>
      </c>
      <c r="AK325" s="4"/>
      <c r="AL325" s="4" t="s">
        <v>1816</v>
      </c>
      <c r="AM325" s="4"/>
      <c r="AN325" s="4"/>
      <c r="AO325" s="4"/>
      <c r="AP325" s="4"/>
      <c r="AQ325" s="4"/>
      <c r="AR325" s="4"/>
      <c r="AS325" s="4"/>
      <c r="AT325" s="4"/>
      <c r="AU325" s="4" t="s">
        <v>52</v>
      </c>
      <c r="AV325" s="4"/>
      <c r="AW325" s="4"/>
      <c r="AX325" s="4"/>
      <c r="AY325" s="4"/>
      <c r="AZ325" s="4"/>
      <c r="BA325" s="4"/>
      <c r="BB325" s="4"/>
      <c r="BC325" s="4"/>
      <c r="BD325" s="4"/>
      <c r="BE325" s="4"/>
      <c r="BF325" s="4"/>
      <c r="BG325" s="4"/>
      <c r="BH325" s="4"/>
      <c r="BI325" s="4"/>
      <c r="BJ325" s="4"/>
      <c r="BK325" s="4"/>
      <c r="BL325" s="4"/>
      <c r="BM325" s="4"/>
      <c r="BN325" s="4" t="s">
        <v>67</v>
      </c>
      <c r="BO325" s="62"/>
    </row>
    <row r="326" spans="1:515" s="17" customFormat="1" ht="135.75" hidden="1" customHeight="1" x14ac:dyDescent="0.25">
      <c r="A326" s="62"/>
      <c r="B326" s="67" t="s">
        <v>1693</v>
      </c>
      <c r="C326" s="4" t="s">
        <v>1807</v>
      </c>
      <c r="D326" s="4" t="s">
        <v>695</v>
      </c>
      <c r="E326" s="6" t="s">
        <v>696</v>
      </c>
      <c r="F326" s="6" t="s">
        <v>696</v>
      </c>
      <c r="G326" s="4" t="s">
        <v>78</v>
      </c>
      <c r="H326" s="126" t="s">
        <v>103</v>
      </c>
      <c r="I326" s="4"/>
      <c r="J326" s="14">
        <v>45047</v>
      </c>
      <c r="K326" s="14">
        <v>45065</v>
      </c>
      <c r="L326" s="66">
        <f t="shared" si="21"/>
        <v>18</v>
      </c>
      <c r="M326" s="16" t="s">
        <v>71</v>
      </c>
      <c r="N326" s="126" t="s">
        <v>73</v>
      </c>
      <c r="O326" s="146" t="s">
        <v>1313</v>
      </c>
      <c r="P326" s="4" t="s">
        <v>480</v>
      </c>
      <c r="Q326" s="4" t="s">
        <v>483</v>
      </c>
      <c r="R326" s="126" t="s">
        <v>29</v>
      </c>
      <c r="S326" s="126"/>
      <c r="T326" s="126" t="s">
        <v>31</v>
      </c>
      <c r="U326" s="126"/>
      <c r="V326" s="4"/>
      <c r="W326" s="4"/>
      <c r="X326" s="4"/>
      <c r="Y326" s="4"/>
      <c r="Z326" s="4"/>
      <c r="AA326" s="4"/>
      <c r="AB326" s="4"/>
      <c r="AC326" s="4"/>
      <c r="AD326" s="4"/>
      <c r="AE326" s="4" t="s">
        <v>119</v>
      </c>
      <c r="AF326" s="4" t="s">
        <v>627</v>
      </c>
      <c r="AG326" s="4"/>
      <c r="AH326" s="4"/>
      <c r="AI326" s="4"/>
      <c r="AJ326" s="4" t="s">
        <v>116</v>
      </c>
      <c r="AK326" s="4"/>
      <c r="AL326" s="4" t="s">
        <v>1816</v>
      </c>
      <c r="AM326" s="4" t="s">
        <v>239</v>
      </c>
      <c r="AN326" s="4" t="s">
        <v>277</v>
      </c>
      <c r="AO326" s="4"/>
      <c r="AP326" s="4"/>
      <c r="AQ326" s="4"/>
      <c r="AR326" s="4"/>
      <c r="AS326" s="4"/>
      <c r="AT326" s="4"/>
      <c r="AU326" s="4" t="s">
        <v>52</v>
      </c>
      <c r="AV326" s="4"/>
      <c r="AW326" s="4"/>
      <c r="AX326" s="4"/>
      <c r="AY326" s="4"/>
      <c r="AZ326" s="4"/>
      <c r="BA326" s="4"/>
      <c r="BB326" s="4"/>
      <c r="BC326" s="4"/>
      <c r="BD326" s="4"/>
      <c r="BE326" s="4"/>
      <c r="BF326" s="4"/>
      <c r="BG326" s="4"/>
      <c r="BH326" s="4"/>
      <c r="BI326" s="4"/>
      <c r="BJ326" s="4"/>
      <c r="BK326" s="4"/>
      <c r="BL326" s="4"/>
      <c r="BM326" s="4"/>
      <c r="BN326" s="4" t="s">
        <v>67</v>
      </c>
      <c r="BO326" s="62"/>
    </row>
    <row r="327" spans="1:515" s="17" customFormat="1" ht="135.75" hidden="1" customHeight="1" x14ac:dyDescent="0.25">
      <c r="A327" s="62"/>
      <c r="B327" s="67" t="s">
        <v>1694</v>
      </c>
      <c r="C327" s="4" t="s">
        <v>1808</v>
      </c>
      <c r="D327" s="7" t="s">
        <v>700</v>
      </c>
      <c r="E327" s="7" t="s">
        <v>701</v>
      </c>
      <c r="F327" s="7" t="s">
        <v>701</v>
      </c>
      <c r="G327" s="4" t="s">
        <v>78</v>
      </c>
      <c r="H327" s="126" t="s">
        <v>103</v>
      </c>
      <c r="I327" s="4"/>
      <c r="J327" s="14">
        <v>45170</v>
      </c>
      <c r="K327" s="14">
        <v>45189</v>
      </c>
      <c r="L327" s="66">
        <f t="shared" si="21"/>
        <v>19</v>
      </c>
      <c r="M327" s="16" t="s">
        <v>71</v>
      </c>
      <c r="N327" s="126" t="s">
        <v>73</v>
      </c>
      <c r="O327" s="146" t="s">
        <v>1313</v>
      </c>
      <c r="P327" s="4" t="s">
        <v>480</v>
      </c>
      <c r="Q327" s="4" t="s">
        <v>483</v>
      </c>
      <c r="R327" s="126" t="s">
        <v>29</v>
      </c>
      <c r="S327" s="126"/>
      <c r="T327" s="126" t="s">
        <v>31</v>
      </c>
      <c r="U327" s="126"/>
      <c r="V327" s="4"/>
      <c r="W327" s="4"/>
      <c r="X327" s="4"/>
      <c r="Y327" s="4"/>
      <c r="Z327" s="4"/>
      <c r="AA327" s="4"/>
      <c r="AB327" s="4"/>
      <c r="AC327" s="4"/>
      <c r="AD327" s="4"/>
      <c r="AE327" s="4" t="s">
        <v>117</v>
      </c>
      <c r="AF327" s="4" t="s">
        <v>128</v>
      </c>
      <c r="AG327" s="4"/>
      <c r="AH327" s="4"/>
      <c r="AI327" s="4"/>
      <c r="AJ327" s="4" t="s">
        <v>115</v>
      </c>
      <c r="AK327" s="4"/>
      <c r="AL327" s="4" t="s">
        <v>1816</v>
      </c>
      <c r="AM327" s="4"/>
      <c r="AN327" s="4"/>
      <c r="AO327" s="4"/>
      <c r="AP327" s="4"/>
      <c r="AQ327" s="4"/>
      <c r="AR327" s="4"/>
      <c r="AS327" s="4"/>
      <c r="AT327" s="4"/>
      <c r="AU327" s="4" t="s">
        <v>52</v>
      </c>
      <c r="AV327" s="4"/>
      <c r="AW327" s="4"/>
      <c r="AX327" s="4"/>
      <c r="AY327" s="4"/>
      <c r="AZ327" s="4"/>
      <c r="BA327" s="4"/>
      <c r="BB327" s="4"/>
      <c r="BC327" s="4"/>
      <c r="BD327" s="4"/>
      <c r="BE327" s="4"/>
      <c r="BF327" s="4"/>
      <c r="BG327" s="4"/>
      <c r="BH327" s="4"/>
      <c r="BI327" s="4"/>
      <c r="BJ327" s="4"/>
      <c r="BK327" s="4"/>
      <c r="BL327" s="4"/>
      <c r="BM327" s="4"/>
      <c r="BN327" s="4" t="s">
        <v>67</v>
      </c>
      <c r="BO327" s="62"/>
    </row>
    <row r="328" spans="1:515" s="17" customFormat="1" ht="135.75" hidden="1" customHeight="1" x14ac:dyDescent="0.25">
      <c r="A328" s="62"/>
      <c r="B328" s="67" t="s">
        <v>1695</v>
      </c>
      <c r="C328" s="4" t="s">
        <v>1809</v>
      </c>
      <c r="D328" s="4" t="s">
        <v>695</v>
      </c>
      <c r="E328" s="7" t="s">
        <v>702</v>
      </c>
      <c r="F328" s="7" t="s">
        <v>702</v>
      </c>
      <c r="G328" s="4" t="s">
        <v>78</v>
      </c>
      <c r="H328" s="126" t="s">
        <v>103</v>
      </c>
      <c r="I328" s="4"/>
      <c r="J328" s="14">
        <v>45170</v>
      </c>
      <c r="K328" s="14">
        <v>45189</v>
      </c>
      <c r="L328" s="66">
        <f t="shared" si="21"/>
        <v>19</v>
      </c>
      <c r="M328" s="16" t="s">
        <v>71</v>
      </c>
      <c r="N328" s="126" t="s">
        <v>73</v>
      </c>
      <c r="O328" s="146" t="s">
        <v>1313</v>
      </c>
      <c r="P328" s="4" t="s">
        <v>480</v>
      </c>
      <c r="Q328" s="4" t="s">
        <v>483</v>
      </c>
      <c r="R328" s="126" t="s">
        <v>29</v>
      </c>
      <c r="S328" s="126"/>
      <c r="T328" s="126" t="s">
        <v>31</v>
      </c>
      <c r="U328" s="126"/>
      <c r="V328" s="4"/>
      <c r="W328" s="4"/>
      <c r="X328" s="4"/>
      <c r="Y328" s="4"/>
      <c r="Z328" s="4"/>
      <c r="AA328" s="4"/>
      <c r="AB328" s="4"/>
      <c r="AC328" s="4"/>
      <c r="AD328" s="4"/>
      <c r="AE328" s="4" t="s">
        <v>119</v>
      </c>
      <c r="AF328" s="4" t="s">
        <v>627</v>
      </c>
      <c r="AG328" s="4"/>
      <c r="AH328" s="4"/>
      <c r="AI328" s="4"/>
      <c r="AJ328" s="4" t="s">
        <v>116</v>
      </c>
      <c r="AK328" s="4"/>
      <c r="AL328" s="4" t="s">
        <v>1816</v>
      </c>
      <c r="AM328" s="4" t="s">
        <v>239</v>
      </c>
      <c r="AN328" s="4" t="s">
        <v>277</v>
      </c>
      <c r="AO328" s="4"/>
      <c r="AP328" s="4"/>
      <c r="AQ328" s="4"/>
      <c r="AR328" s="4"/>
      <c r="AS328" s="4"/>
      <c r="AT328" s="4"/>
      <c r="AU328" s="4" t="s">
        <v>52</v>
      </c>
      <c r="AV328" s="4"/>
      <c r="AW328" s="4"/>
      <c r="AX328" s="4"/>
      <c r="AY328" s="4"/>
      <c r="AZ328" s="4"/>
      <c r="BA328" s="4"/>
      <c r="BB328" s="4"/>
      <c r="BC328" s="4"/>
      <c r="BD328" s="4"/>
      <c r="BE328" s="4"/>
      <c r="BF328" s="4"/>
      <c r="BG328" s="4"/>
      <c r="BH328" s="4"/>
      <c r="BI328" s="4"/>
      <c r="BJ328" s="4"/>
      <c r="BK328" s="4"/>
      <c r="BL328" s="4"/>
      <c r="BM328" s="4"/>
      <c r="BN328" s="4" t="s">
        <v>67</v>
      </c>
      <c r="BO328" s="62"/>
    </row>
    <row r="329" spans="1:515" s="65" customFormat="1" ht="103.5" hidden="1" customHeight="1" x14ac:dyDescent="0.25">
      <c r="A329" s="62"/>
      <c r="B329" s="67" t="s">
        <v>1696</v>
      </c>
      <c r="C329" s="4" t="s">
        <v>1882</v>
      </c>
      <c r="D329" s="4" t="s">
        <v>1317</v>
      </c>
      <c r="E329" s="123" t="s">
        <v>1318</v>
      </c>
      <c r="F329" s="123" t="s">
        <v>1318</v>
      </c>
      <c r="G329" s="4" t="s">
        <v>78</v>
      </c>
      <c r="H329" s="126" t="s">
        <v>103</v>
      </c>
      <c r="I329" s="4"/>
      <c r="J329" s="14">
        <v>44958</v>
      </c>
      <c r="K329" s="14">
        <v>45002</v>
      </c>
      <c r="L329" s="66">
        <f t="shared" si="21"/>
        <v>44</v>
      </c>
      <c r="M329" s="16" t="s">
        <v>71</v>
      </c>
      <c r="N329" s="126" t="s">
        <v>73</v>
      </c>
      <c r="O329" s="146" t="s">
        <v>1313</v>
      </c>
      <c r="P329" s="4" t="s">
        <v>480</v>
      </c>
      <c r="Q329" s="4" t="s">
        <v>483</v>
      </c>
      <c r="R329" s="126" t="s">
        <v>29</v>
      </c>
      <c r="S329" s="126"/>
      <c r="T329" s="126" t="s">
        <v>31</v>
      </c>
      <c r="U329" s="126"/>
      <c r="V329" s="4"/>
      <c r="W329" s="4"/>
      <c r="X329" s="4"/>
      <c r="Y329" s="4"/>
      <c r="Z329" s="4"/>
      <c r="AA329" s="4"/>
      <c r="AB329" s="4"/>
      <c r="AC329" s="4"/>
      <c r="AD329" s="4"/>
      <c r="AE329" s="4" t="s">
        <v>119</v>
      </c>
      <c r="AF329" s="4" t="s">
        <v>627</v>
      </c>
      <c r="AG329" s="4"/>
      <c r="AH329" s="4"/>
      <c r="AI329" s="4"/>
      <c r="AJ329" s="4" t="s">
        <v>116</v>
      </c>
      <c r="AK329" s="4"/>
      <c r="AL329" s="4" t="s">
        <v>1816</v>
      </c>
      <c r="AM329" s="4" t="s">
        <v>239</v>
      </c>
      <c r="AN329" s="4" t="s">
        <v>277</v>
      </c>
      <c r="AO329" s="4"/>
      <c r="AP329" s="4"/>
      <c r="AQ329" s="4"/>
      <c r="AR329" s="4"/>
      <c r="AS329" s="4"/>
      <c r="AT329" s="4"/>
      <c r="AU329" s="4" t="s">
        <v>52</v>
      </c>
      <c r="AV329" s="4"/>
      <c r="AW329" s="4"/>
      <c r="AX329" s="4"/>
      <c r="AY329" s="4"/>
      <c r="AZ329" s="4"/>
      <c r="BA329" s="4"/>
      <c r="BB329" s="4"/>
      <c r="BC329" s="4"/>
      <c r="BD329" s="4"/>
      <c r="BE329" s="4"/>
      <c r="BF329" s="4"/>
      <c r="BG329" s="4"/>
      <c r="BH329" s="4"/>
      <c r="BI329" s="4"/>
      <c r="BJ329" s="4"/>
      <c r="BK329" s="4"/>
      <c r="BL329" s="4"/>
      <c r="BM329" s="4"/>
      <c r="BN329" s="4" t="s">
        <v>67</v>
      </c>
      <c r="BO329" s="62"/>
      <c r="BP329" s="17"/>
      <c r="BQ329" s="17"/>
      <c r="BR329" s="17"/>
      <c r="BS329" s="17"/>
      <c r="BT329" s="17"/>
      <c r="BU329" s="17"/>
      <c r="BV329" s="17"/>
      <c r="BW329" s="17"/>
      <c r="BX329" s="17"/>
      <c r="BY329" s="17"/>
      <c r="BZ329" s="17"/>
      <c r="CA329" s="17"/>
      <c r="CB329" s="17"/>
      <c r="CC329" s="17"/>
      <c r="CD329" s="17"/>
      <c r="CE329" s="17"/>
      <c r="CF329" s="17"/>
      <c r="CG329" s="17"/>
      <c r="CH329" s="17"/>
      <c r="CI329" s="17"/>
      <c r="CJ329" s="17"/>
      <c r="CK329" s="17"/>
      <c r="CL329" s="17"/>
      <c r="CM329" s="17"/>
      <c r="CN329" s="17"/>
      <c r="CO329" s="17"/>
      <c r="CP329" s="17"/>
      <c r="CQ329" s="17"/>
      <c r="CR329" s="17"/>
      <c r="CS329" s="17"/>
      <c r="CT329" s="17"/>
      <c r="CU329" s="17"/>
      <c r="CV329" s="17"/>
      <c r="CW329" s="17"/>
      <c r="CX329" s="17"/>
      <c r="CY329" s="17"/>
      <c r="CZ329" s="17"/>
      <c r="DA329" s="17"/>
      <c r="DB329" s="17"/>
      <c r="DC329" s="17"/>
      <c r="DD329" s="17"/>
      <c r="DE329" s="17"/>
      <c r="DF329" s="17"/>
      <c r="DG329" s="17"/>
      <c r="DH329" s="17"/>
      <c r="DI329" s="17"/>
      <c r="DJ329" s="17"/>
      <c r="DK329" s="17"/>
      <c r="DL329" s="17"/>
      <c r="DM329" s="17"/>
      <c r="DN329" s="17"/>
      <c r="DO329" s="17"/>
      <c r="DP329" s="17"/>
      <c r="DQ329" s="17"/>
      <c r="DR329" s="17"/>
      <c r="DS329" s="17"/>
      <c r="DT329" s="17"/>
      <c r="DU329" s="17"/>
      <c r="DV329" s="17"/>
      <c r="DW329" s="17"/>
      <c r="DX329" s="17"/>
      <c r="DY329" s="17"/>
      <c r="DZ329" s="17"/>
      <c r="EA329" s="17"/>
      <c r="EB329" s="17"/>
      <c r="EC329" s="17"/>
      <c r="ED329" s="17"/>
      <c r="EE329" s="17"/>
      <c r="EF329" s="17"/>
      <c r="EG329" s="17"/>
      <c r="EH329" s="17"/>
      <c r="EI329" s="17"/>
      <c r="EJ329" s="17"/>
      <c r="EK329" s="17"/>
      <c r="EL329" s="17"/>
      <c r="EM329" s="17"/>
      <c r="EN329" s="17"/>
      <c r="EO329" s="17"/>
      <c r="EP329" s="17"/>
      <c r="EQ329" s="17"/>
      <c r="ER329" s="17"/>
      <c r="ES329" s="17"/>
      <c r="ET329" s="17"/>
      <c r="EU329" s="17"/>
      <c r="EV329" s="17"/>
      <c r="EW329" s="17"/>
      <c r="EX329" s="17"/>
      <c r="EY329" s="17"/>
      <c r="EZ329" s="17"/>
      <c r="FA329" s="17"/>
      <c r="FB329" s="17"/>
      <c r="FC329" s="17"/>
      <c r="FD329" s="17"/>
      <c r="FE329" s="17"/>
      <c r="FF329" s="17"/>
      <c r="FG329" s="17"/>
      <c r="FH329" s="17"/>
      <c r="FI329" s="17"/>
      <c r="FJ329" s="17"/>
      <c r="FK329" s="17"/>
      <c r="FL329" s="17"/>
      <c r="FM329" s="17"/>
      <c r="FN329" s="17"/>
      <c r="FO329" s="17"/>
      <c r="FP329" s="17"/>
      <c r="FQ329" s="17"/>
      <c r="FR329" s="17"/>
      <c r="FS329" s="17"/>
      <c r="FT329" s="17"/>
      <c r="FU329" s="17"/>
      <c r="FV329" s="17"/>
      <c r="FW329" s="17"/>
      <c r="FX329" s="17"/>
      <c r="FY329" s="17"/>
      <c r="FZ329" s="17"/>
      <c r="GA329" s="17"/>
      <c r="GB329" s="17"/>
      <c r="GC329" s="17"/>
      <c r="GD329" s="17"/>
      <c r="GE329" s="17"/>
      <c r="GF329" s="17"/>
      <c r="GG329" s="17"/>
      <c r="GH329" s="17"/>
      <c r="GI329" s="17"/>
      <c r="GJ329" s="17"/>
      <c r="GK329" s="17"/>
      <c r="GL329" s="17"/>
      <c r="GM329" s="17"/>
      <c r="GN329" s="17"/>
      <c r="GO329" s="17"/>
      <c r="GP329" s="17"/>
      <c r="GQ329" s="17"/>
      <c r="GR329" s="17"/>
      <c r="GS329" s="17"/>
      <c r="GT329" s="17"/>
      <c r="GU329" s="17"/>
      <c r="GV329" s="17"/>
      <c r="GW329" s="17"/>
      <c r="GX329" s="17"/>
      <c r="GY329" s="17"/>
      <c r="GZ329" s="17"/>
      <c r="HA329" s="17"/>
      <c r="HB329" s="17"/>
      <c r="HC329" s="17"/>
      <c r="HD329" s="17"/>
      <c r="HE329" s="17"/>
      <c r="HF329" s="17"/>
      <c r="HG329" s="17"/>
      <c r="HH329" s="17"/>
      <c r="HI329" s="17"/>
      <c r="HJ329" s="17"/>
      <c r="HK329" s="17"/>
      <c r="HL329" s="17"/>
      <c r="HM329" s="17"/>
      <c r="HN329" s="17"/>
      <c r="HO329" s="17"/>
      <c r="HP329" s="17"/>
      <c r="HQ329" s="17"/>
      <c r="HR329" s="17"/>
      <c r="HS329" s="17"/>
      <c r="HT329" s="17"/>
      <c r="HU329" s="17"/>
      <c r="HV329" s="17"/>
      <c r="HW329" s="17"/>
      <c r="HX329" s="17"/>
      <c r="HY329" s="17"/>
      <c r="HZ329" s="17"/>
      <c r="IA329" s="17"/>
      <c r="IB329" s="17"/>
      <c r="IC329" s="17"/>
      <c r="ID329" s="17"/>
      <c r="IE329" s="17"/>
      <c r="IF329" s="17"/>
      <c r="IG329" s="17"/>
      <c r="IH329" s="17"/>
      <c r="II329" s="17"/>
      <c r="IJ329" s="17"/>
      <c r="IK329" s="17"/>
      <c r="IL329" s="17"/>
      <c r="IM329" s="17"/>
      <c r="IN329" s="17"/>
      <c r="IO329" s="17"/>
      <c r="IP329" s="17"/>
      <c r="IQ329" s="17"/>
      <c r="IR329" s="17"/>
      <c r="IS329" s="17"/>
      <c r="IT329" s="17"/>
      <c r="IU329" s="17"/>
      <c r="IV329" s="17"/>
      <c r="IW329" s="17"/>
      <c r="IX329" s="17"/>
      <c r="IY329" s="17"/>
      <c r="IZ329" s="17"/>
      <c r="JA329" s="17"/>
      <c r="JB329" s="17"/>
      <c r="JC329" s="17"/>
      <c r="JD329" s="17"/>
      <c r="JE329" s="17"/>
      <c r="JF329" s="17"/>
      <c r="JG329" s="17"/>
      <c r="JH329" s="17"/>
      <c r="JI329" s="17"/>
      <c r="JJ329" s="17"/>
      <c r="JK329" s="17"/>
      <c r="JL329" s="17"/>
      <c r="JM329" s="17"/>
      <c r="JN329" s="17"/>
      <c r="JO329" s="17"/>
      <c r="JP329" s="17"/>
      <c r="JQ329" s="17"/>
      <c r="JR329" s="17"/>
      <c r="JS329" s="17"/>
      <c r="JT329" s="17"/>
      <c r="JU329" s="17"/>
      <c r="JV329" s="17"/>
      <c r="JW329" s="17"/>
      <c r="JX329" s="17"/>
      <c r="JY329" s="17"/>
      <c r="JZ329" s="17"/>
      <c r="KA329" s="17"/>
      <c r="KB329" s="17"/>
      <c r="KC329" s="17"/>
      <c r="KD329" s="17"/>
      <c r="KE329" s="17"/>
      <c r="KF329" s="17"/>
      <c r="KG329" s="17"/>
      <c r="KH329" s="17"/>
      <c r="KI329" s="17"/>
      <c r="KJ329" s="17"/>
      <c r="KK329" s="17"/>
      <c r="KL329" s="17"/>
      <c r="KM329" s="17"/>
      <c r="KN329" s="17"/>
      <c r="KO329" s="17"/>
      <c r="KP329" s="17"/>
      <c r="KQ329" s="17"/>
      <c r="KR329" s="17"/>
      <c r="KS329" s="17"/>
      <c r="KT329" s="17"/>
      <c r="KU329" s="17"/>
      <c r="KV329" s="17"/>
      <c r="KW329" s="17"/>
      <c r="KX329" s="17"/>
      <c r="KY329" s="17"/>
      <c r="KZ329" s="17"/>
      <c r="LA329" s="17"/>
      <c r="LB329" s="17"/>
      <c r="LC329" s="17"/>
      <c r="LD329" s="17"/>
      <c r="LE329" s="17"/>
      <c r="LF329" s="17"/>
      <c r="LG329" s="17"/>
      <c r="LH329" s="17"/>
      <c r="LI329" s="17"/>
      <c r="LJ329" s="17"/>
      <c r="LK329" s="17"/>
      <c r="LL329" s="17"/>
      <c r="LM329" s="17"/>
      <c r="LN329" s="17"/>
      <c r="LO329" s="17"/>
      <c r="LP329" s="17"/>
      <c r="LQ329" s="17"/>
      <c r="LR329" s="17"/>
      <c r="LS329" s="17"/>
      <c r="LT329" s="17"/>
      <c r="LU329" s="17"/>
      <c r="LV329" s="17"/>
      <c r="LW329" s="17"/>
      <c r="LX329" s="17"/>
      <c r="LY329" s="17"/>
      <c r="LZ329" s="17"/>
      <c r="MA329" s="17"/>
      <c r="MB329" s="17"/>
      <c r="MC329" s="17"/>
      <c r="MD329" s="17"/>
      <c r="ME329" s="17"/>
      <c r="MF329" s="17"/>
      <c r="MG329" s="17"/>
      <c r="MH329" s="17"/>
      <c r="MI329" s="17"/>
      <c r="MJ329" s="17"/>
      <c r="MK329" s="17"/>
      <c r="ML329" s="17"/>
      <c r="MM329" s="17"/>
      <c r="MN329" s="17"/>
      <c r="MO329" s="17"/>
      <c r="MP329" s="17"/>
      <c r="MQ329" s="17"/>
      <c r="MR329" s="17"/>
      <c r="MS329" s="17"/>
      <c r="MT329" s="17"/>
      <c r="MU329" s="17"/>
      <c r="MV329" s="17"/>
      <c r="MW329" s="17"/>
      <c r="MX329" s="17"/>
      <c r="MY329" s="17"/>
      <c r="MZ329" s="17"/>
      <c r="NA329" s="17"/>
      <c r="NB329" s="17"/>
      <c r="NC329" s="17"/>
      <c r="ND329" s="17"/>
      <c r="NE329" s="17"/>
      <c r="NF329" s="17"/>
      <c r="NG329" s="17"/>
      <c r="NH329" s="17"/>
      <c r="NI329" s="17"/>
      <c r="NJ329" s="17"/>
      <c r="NK329" s="17"/>
      <c r="NL329" s="17"/>
      <c r="NM329" s="17"/>
      <c r="NN329" s="17"/>
      <c r="NO329" s="17"/>
      <c r="NP329" s="17"/>
      <c r="NQ329" s="17"/>
      <c r="NR329" s="17"/>
      <c r="NS329" s="17"/>
      <c r="NT329" s="17"/>
      <c r="NU329" s="17"/>
      <c r="NV329" s="17"/>
      <c r="NW329" s="17"/>
      <c r="NX329" s="17"/>
      <c r="NY329" s="17"/>
      <c r="NZ329" s="17"/>
      <c r="OA329" s="17"/>
      <c r="OB329" s="17"/>
      <c r="OC329" s="17"/>
      <c r="OD329" s="17"/>
      <c r="OE329" s="17"/>
      <c r="OF329" s="17"/>
      <c r="OG329" s="17"/>
      <c r="OH329" s="17"/>
      <c r="OI329" s="17"/>
      <c r="OJ329" s="17"/>
      <c r="OK329" s="17"/>
      <c r="OL329" s="17"/>
      <c r="OM329" s="17"/>
      <c r="ON329" s="17"/>
      <c r="OO329" s="17"/>
      <c r="OP329" s="17"/>
      <c r="OQ329" s="17"/>
      <c r="OR329" s="17"/>
      <c r="OS329" s="17"/>
      <c r="OT329" s="17"/>
      <c r="OU329" s="17"/>
      <c r="OV329" s="17"/>
      <c r="OW329" s="17"/>
      <c r="OX329" s="17"/>
      <c r="OY329" s="17"/>
      <c r="OZ329" s="17"/>
      <c r="PA329" s="17"/>
      <c r="PB329" s="17"/>
      <c r="PC329" s="17"/>
      <c r="PD329" s="17"/>
      <c r="PE329" s="17"/>
      <c r="PF329" s="17"/>
      <c r="PG329" s="17"/>
      <c r="PH329" s="17"/>
      <c r="PI329" s="17"/>
      <c r="PJ329" s="17"/>
      <c r="PK329" s="17"/>
      <c r="PL329" s="17"/>
      <c r="PM329" s="17"/>
      <c r="PN329" s="17"/>
      <c r="PO329" s="17"/>
      <c r="PP329" s="17"/>
      <c r="PQ329" s="17"/>
      <c r="PR329" s="17"/>
      <c r="PS329" s="17"/>
      <c r="PT329" s="17"/>
      <c r="PU329" s="17"/>
      <c r="PV329" s="17"/>
      <c r="PW329" s="17"/>
      <c r="PX329" s="17"/>
      <c r="PY329" s="17"/>
      <c r="PZ329" s="17"/>
      <c r="QA329" s="17"/>
      <c r="QB329" s="17"/>
      <c r="QC329" s="17"/>
      <c r="QD329" s="17"/>
      <c r="QE329" s="17"/>
      <c r="QF329" s="17"/>
      <c r="QG329" s="17"/>
      <c r="QH329" s="17"/>
      <c r="QI329" s="17"/>
      <c r="QJ329" s="17"/>
      <c r="QK329" s="17"/>
      <c r="QL329" s="17"/>
      <c r="QM329" s="17"/>
      <c r="QN329" s="17"/>
      <c r="QO329" s="17"/>
      <c r="QP329" s="17"/>
      <c r="QQ329" s="17"/>
      <c r="QR329" s="17"/>
      <c r="QS329" s="17"/>
      <c r="QT329" s="17"/>
      <c r="QU329" s="17"/>
      <c r="QV329" s="17"/>
      <c r="QW329" s="17"/>
      <c r="QX329" s="17"/>
      <c r="QY329" s="17"/>
      <c r="QZ329" s="17"/>
      <c r="RA329" s="17"/>
      <c r="RB329" s="17"/>
      <c r="RC329" s="17"/>
      <c r="RD329" s="17"/>
      <c r="RE329" s="17"/>
      <c r="RF329" s="17"/>
      <c r="RG329" s="17"/>
      <c r="RH329" s="17"/>
      <c r="RI329" s="17"/>
      <c r="RJ329" s="17"/>
      <c r="RK329" s="17"/>
      <c r="RL329" s="17"/>
      <c r="RM329" s="17"/>
      <c r="RN329" s="17"/>
      <c r="RO329" s="17"/>
      <c r="RP329" s="17"/>
      <c r="RQ329" s="17"/>
      <c r="RR329" s="17"/>
      <c r="RS329" s="17"/>
      <c r="RT329" s="17"/>
      <c r="RU329" s="17"/>
      <c r="RV329" s="17"/>
      <c r="RW329" s="17"/>
      <c r="RX329" s="17"/>
      <c r="RY329" s="17"/>
      <c r="RZ329" s="17"/>
      <c r="SA329" s="17"/>
      <c r="SB329" s="17"/>
      <c r="SC329" s="17"/>
      <c r="SD329" s="17"/>
      <c r="SE329" s="17"/>
      <c r="SF329" s="17"/>
      <c r="SG329" s="17"/>
      <c r="SH329" s="17"/>
      <c r="SI329" s="17"/>
      <c r="SJ329" s="17"/>
      <c r="SK329" s="17"/>
      <c r="SL329" s="17"/>
      <c r="SM329" s="17"/>
      <c r="SN329" s="17"/>
      <c r="SO329" s="17"/>
      <c r="SP329" s="17"/>
      <c r="SQ329" s="17"/>
      <c r="SR329" s="17"/>
      <c r="SS329" s="17"/>
      <c r="ST329" s="17"/>
      <c r="SU329" s="17"/>
    </row>
    <row r="330" spans="1:515" s="17" customFormat="1" ht="135.75" hidden="1" customHeight="1" x14ac:dyDescent="0.25">
      <c r="A330" s="62"/>
      <c r="B330" s="67" t="s">
        <v>1697</v>
      </c>
      <c r="C330" s="4" t="s">
        <v>1883</v>
      </c>
      <c r="D330" s="4" t="s">
        <v>1317</v>
      </c>
      <c r="E330" s="7" t="s">
        <v>1319</v>
      </c>
      <c r="F330" s="7" t="s">
        <v>1319</v>
      </c>
      <c r="G330" s="4" t="s">
        <v>78</v>
      </c>
      <c r="H330" s="126" t="s">
        <v>103</v>
      </c>
      <c r="I330" s="4"/>
      <c r="J330" s="14">
        <v>45017</v>
      </c>
      <c r="K330" s="14">
        <v>45065</v>
      </c>
      <c r="L330" s="66">
        <f t="shared" si="21"/>
        <v>48</v>
      </c>
      <c r="M330" s="16" t="s">
        <v>71</v>
      </c>
      <c r="N330" s="126" t="s">
        <v>73</v>
      </c>
      <c r="O330" s="146" t="s">
        <v>1313</v>
      </c>
      <c r="P330" s="4" t="s">
        <v>480</v>
      </c>
      <c r="Q330" s="4" t="s">
        <v>483</v>
      </c>
      <c r="R330" s="126" t="s">
        <v>29</v>
      </c>
      <c r="S330" s="126"/>
      <c r="T330" s="126" t="s">
        <v>31</v>
      </c>
      <c r="U330" s="126"/>
      <c r="V330" s="4"/>
      <c r="W330" s="4"/>
      <c r="X330" s="4"/>
      <c r="Y330" s="4"/>
      <c r="Z330" s="4"/>
      <c r="AA330" s="4"/>
      <c r="AB330" s="4"/>
      <c r="AC330" s="4"/>
      <c r="AD330" s="4"/>
      <c r="AE330" s="4" t="s">
        <v>119</v>
      </c>
      <c r="AF330" s="4" t="s">
        <v>627</v>
      </c>
      <c r="AG330" s="4"/>
      <c r="AH330" s="4"/>
      <c r="AI330" s="4"/>
      <c r="AJ330" s="4" t="s">
        <v>116</v>
      </c>
      <c r="AK330" s="4"/>
      <c r="AL330" s="4" t="s">
        <v>1816</v>
      </c>
      <c r="AM330" s="4" t="s">
        <v>239</v>
      </c>
      <c r="AN330" s="4" t="s">
        <v>277</v>
      </c>
      <c r="AO330" s="4"/>
      <c r="AP330" s="4"/>
      <c r="AQ330" s="4"/>
      <c r="AR330" s="4"/>
      <c r="AS330" s="4"/>
      <c r="AT330" s="4"/>
      <c r="AU330" s="4" t="s">
        <v>52</v>
      </c>
      <c r="AV330" s="4"/>
      <c r="AW330" s="4"/>
      <c r="AX330" s="4"/>
      <c r="AY330" s="4"/>
      <c r="AZ330" s="4"/>
      <c r="BA330" s="4"/>
      <c r="BB330" s="4"/>
      <c r="BC330" s="4"/>
      <c r="BD330" s="4"/>
      <c r="BE330" s="4"/>
      <c r="BF330" s="4"/>
      <c r="BG330" s="4"/>
      <c r="BH330" s="4"/>
      <c r="BI330" s="4"/>
      <c r="BJ330" s="4"/>
      <c r="BK330" s="4"/>
      <c r="BL330" s="4"/>
      <c r="BM330" s="4"/>
      <c r="BN330" s="4" t="s">
        <v>67</v>
      </c>
      <c r="BO330" s="62"/>
    </row>
    <row r="331" spans="1:515" s="17" customFormat="1" ht="135.75" hidden="1" customHeight="1" x14ac:dyDescent="0.25">
      <c r="A331" s="62"/>
      <c r="B331" s="67" t="s">
        <v>1698</v>
      </c>
      <c r="C331" s="4" t="s">
        <v>1884</v>
      </c>
      <c r="D331" s="4" t="s">
        <v>1317</v>
      </c>
      <c r="E331" s="7" t="s">
        <v>1320</v>
      </c>
      <c r="F331" s="7" t="s">
        <v>1320</v>
      </c>
      <c r="G331" s="4" t="s">
        <v>78</v>
      </c>
      <c r="H331" s="126" t="s">
        <v>103</v>
      </c>
      <c r="I331" s="4"/>
      <c r="J331" s="14">
        <v>45108</v>
      </c>
      <c r="K331" s="14">
        <v>45156</v>
      </c>
      <c r="L331" s="66">
        <f t="shared" si="21"/>
        <v>48</v>
      </c>
      <c r="M331" s="16" t="s">
        <v>71</v>
      </c>
      <c r="N331" s="126" t="s">
        <v>73</v>
      </c>
      <c r="O331" s="146" t="s">
        <v>1313</v>
      </c>
      <c r="P331" s="4" t="s">
        <v>480</v>
      </c>
      <c r="Q331" s="4" t="s">
        <v>483</v>
      </c>
      <c r="R331" s="126" t="s">
        <v>29</v>
      </c>
      <c r="S331" s="126"/>
      <c r="T331" s="126" t="s">
        <v>31</v>
      </c>
      <c r="U331" s="126"/>
      <c r="V331" s="4"/>
      <c r="W331" s="4"/>
      <c r="X331" s="4"/>
      <c r="Y331" s="4"/>
      <c r="Z331" s="4"/>
      <c r="AA331" s="4"/>
      <c r="AB331" s="4"/>
      <c r="AC331" s="4"/>
      <c r="AD331" s="4"/>
      <c r="AE331" s="4" t="s">
        <v>119</v>
      </c>
      <c r="AF331" s="4" t="s">
        <v>627</v>
      </c>
      <c r="AG331" s="4"/>
      <c r="AH331" s="4"/>
      <c r="AI331" s="4"/>
      <c r="AJ331" s="4" t="s">
        <v>116</v>
      </c>
      <c r="AK331" s="4"/>
      <c r="AL331" s="4" t="s">
        <v>1816</v>
      </c>
      <c r="AM331" s="4" t="s">
        <v>239</v>
      </c>
      <c r="AN331" s="4" t="s">
        <v>277</v>
      </c>
      <c r="AO331" s="4"/>
      <c r="AP331" s="4"/>
      <c r="AQ331" s="4"/>
      <c r="AR331" s="4"/>
      <c r="AS331" s="4"/>
      <c r="AT331" s="4"/>
      <c r="AU331" s="4" t="s">
        <v>52</v>
      </c>
      <c r="AV331" s="4"/>
      <c r="AW331" s="4"/>
      <c r="AX331" s="4"/>
      <c r="AY331" s="4"/>
      <c r="AZ331" s="4"/>
      <c r="BA331" s="4"/>
      <c r="BB331" s="4"/>
      <c r="BC331" s="4"/>
      <c r="BD331" s="4"/>
      <c r="BE331" s="4"/>
      <c r="BF331" s="4"/>
      <c r="BG331" s="4"/>
      <c r="BH331" s="4"/>
      <c r="BI331" s="4"/>
      <c r="BJ331" s="4"/>
      <c r="BK331" s="4"/>
      <c r="BL331" s="4"/>
      <c r="BM331" s="4"/>
      <c r="BN331" s="4" t="s">
        <v>67</v>
      </c>
      <c r="BO331" s="62"/>
    </row>
    <row r="332" spans="1:515" s="17" customFormat="1" ht="135.75" hidden="1" customHeight="1" x14ac:dyDescent="0.25">
      <c r="A332" s="62"/>
      <c r="B332" s="67" t="s">
        <v>1699</v>
      </c>
      <c r="C332" s="4" t="s">
        <v>1885</v>
      </c>
      <c r="D332" s="4" t="s">
        <v>1317</v>
      </c>
      <c r="E332" s="7" t="s">
        <v>1321</v>
      </c>
      <c r="F332" s="7" t="s">
        <v>1321</v>
      </c>
      <c r="G332" s="4" t="s">
        <v>78</v>
      </c>
      <c r="H332" s="126" t="s">
        <v>103</v>
      </c>
      <c r="I332" s="4"/>
      <c r="J332" s="14">
        <v>45200</v>
      </c>
      <c r="K332" s="14">
        <v>45247</v>
      </c>
      <c r="L332" s="66">
        <f t="shared" si="21"/>
        <v>47</v>
      </c>
      <c r="M332" s="16" t="s">
        <v>71</v>
      </c>
      <c r="N332" s="126" t="s">
        <v>73</v>
      </c>
      <c r="O332" s="146" t="s">
        <v>1313</v>
      </c>
      <c r="P332" s="4" t="s">
        <v>480</v>
      </c>
      <c r="Q332" s="4" t="s">
        <v>483</v>
      </c>
      <c r="R332" s="126" t="s">
        <v>29</v>
      </c>
      <c r="S332" s="126"/>
      <c r="T332" s="126" t="s">
        <v>31</v>
      </c>
      <c r="U332" s="126"/>
      <c r="V332" s="4"/>
      <c r="W332" s="4"/>
      <c r="X332" s="4"/>
      <c r="Y332" s="4"/>
      <c r="Z332" s="4"/>
      <c r="AA332" s="4"/>
      <c r="AB332" s="4"/>
      <c r="AC332" s="4"/>
      <c r="AD332" s="4"/>
      <c r="AE332" s="4" t="s">
        <v>119</v>
      </c>
      <c r="AF332" s="4" t="s">
        <v>627</v>
      </c>
      <c r="AG332" s="4"/>
      <c r="AH332" s="4"/>
      <c r="AI332" s="4"/>
      <c r="AJ332" s="4" t="s">
        <v>116</v>
      </c>
      <c r="AK332" s="4"/>
      <c r="AL332" s="4" t="s">
        <v>1816</v>
      </c>
      <c r="AM332" s="4" t="s">
        <v>239</v>
      </c>
      <c r="AN332" s="4" t="s">
        <v>277</v>
      </c>
      <c r="AO332" s="4"/>
      <c r="AP332" s="4"/>
      <c r="AQ332" s="4"/>
      <c r="AR332" s="4"/>
      <c r="AS332" s="4"/>
      <c r="AT332" s="4"/>
      <c r="AU332" s="4" t="s">
        <v>52</v>
      </c>
      <c r="AV332" s="4"/>
      <c r="AW332" s="4"/>
      <c r="AX332" s="4"/>
      <c r="AY332" s="4"/>
      <c r="AZ332" s="4"/>
      <c r="BA332" s="4"/>
      <c r="BB332" s="4"/>
      <c r="BC332" s="4"/>
      <c r="BD332" s="4"/>
      <c r="BE332" s="4"/>
      <c r="BF332" s="4"/>
      <c r="BG332" s="4"/>
      <c r="BH332" s="4"/>
      <c r="BI332" s="4"/>
      <c r="BJ332" s="4"/>
      <c r="BK332" s="4"/>
      <c r="BL332" s="4"/>
      <c r="BM332" s="4"/>
      <c r="BN332" s="4" t="s">
        <v>67</v>
      </c>
      <c r="BO332" s="62"/>
    </row>
    <row r="333" spans="1:515" s="65" customFormat="1" ht="135.75" hidden="1" customHeight="1" x14ac:dyDescent="0.25">
      <c r="A333" s="62"/>
      <c r="B333" s="67" t="s">
        <v>1700</v>
      </c>
      <c r="C333" s="4" t="s">
        <v>684</v>
      </c>
      <c r="D333" s="4" t="s">
        <v>685</v>
      </c>
      <c r="E333" s="7" t="s">
        <v>686</v>
      </c>
      <c r="F333" s="7" t="s">
        <v>686</v>
      </c>
      <c r="G333" s="4" t="s">
        <v>78</v>
      </c>
      <c r="H333" s="126" t="s">
        <v>103</v>
      </c>
      <c r="I333" s="4"/>
      <c r="J333" s="14">
        <v>44927</v>
      </c>
      <c r="K333" s="14">
        <v>44960</v>
      </c>
      <c r="L333" s="66">
        <f t="shared" si="21"/>
        <v>33</v>
      </c>
      <c r="M333" s="16" t="s">
        <v>71</v>
      </c>
      <c r="N333" s="126" t="s">
        <v>73</v>
      </c>
      <c r="O333" s="146" t="s">
        <v>1313</v>
      </c>
      <c r="P333" s="4" t="s">
        <v>480</v>
      </c>
      <c r="Q333" s="4" t="s">
        <v>483</v>
      </c>
      <c r="R333" s="126" t="s">
        <v>29</v>
      </c>
      <c r="S333" s="126"/>
      <c r="T333" s="126" t="s">
        <v>31</v>
      </c>
      <c r="U333" s="126"/>
      <c r="V333" s="4"/>
      <c r="W333" s="4"/>
      <c r="X333" s="4"/>
      <c r="Y333" s="4"/>
      <c r="Z333" s="4"/>
      <c r="AA333" s="4"/>
      <c r="AB333" s="4"/>
      <c r="AC333" s="4"/>
      <c r="AD333" s="4"/>
      <c r="AE333" s="4" t="s">
        <v>119</v>
      </c>
      <c r="AF333" s="4" t="s">
        <v>627</v>
      </c>
      <c r="AG333" s="4"/>
      <c r="AH333" s="4"/>
      <c r="AI333" s="4"/>
      <c r="AJ333" s="4" t="s">
        <v>116</v>
      </c>
      <c r="AK333" s="4"/>
      <c r="AL333" s="4" t="s">
        <v>1816</v>
      </c>
      <c r="AM333" s="4" t="s">
        <v>239</v>
      </c>
      <c r="AN333" s="4" t="s">
        <v>277</v>
      </c>
      <c r="AO333" s="4"/>
      <c r="AP333" s="4"/>
      <c r="AQ333" s="4"/>
      <c r="AR333" s="4"/>
      <c r="AS333" s="4"/>
      <c r="AT333" s="4"/>
      <c r="AU333" s="4" t="s">
        <v>52</v>
      </c>
      <c r="AV333" s="4"/>
      <c r="AW333" s="4"/>
      <c r="AX333" s="4"/>
      <c r="AY333" s="4"/>
      <c r="AZ333" s="4"/>
      <c r="BA333" s="4"/>
      <c r="BB333" s="4"/>
      <c r="BC333" s="4"/>
      <c r="BD333" s="4"/>
      <c r="BE333" s="4"/>
      <c r="BF333" s="4"/>
      <c r="BG333" s="4"/>
      <c r="BH333" s="4"/>
      <c r="BI333" s="4"/>
      <c r="BJ333" s="4"/>
      <c r="BK333" s="4"/>
      <c r="BL333" s="4"/>
      <c r="BM333" s="4"/>
      <c r="BN333" s="4" t="s">
        <v>67</v>
      </c>
      <c r="BO333" s="62"/>
      <c r="BP333" s="17"/>
      <c r="BQ333" s="17"/>
      <c r="BR333" s="17"/>
      <c r="BS333" s="17"/>
      <c r="BT333" s="17"/>
      <c r="BU333" s="17"/>
      <c r="BV333" s="17"/>
      <c r="BW333" s="17"/>
      <c r="BX333" s="17"/>
      <c r="BY333" s="17"/>
      <c r="BZ333" s="17"/>
      <c r="CA333" s="17"/>
      <c r="CB333" s="17"/>
      <c r="CC333" s="17"/>
      <c r="CD333" s="17"/>
      <c r="CE333" s="17"/>
      <c r="CF333" s="17"/>
      <c r="CG333" s="17"/>
      <c r="CH333" s="17"/>
      <c r="CI333" s="17"/>
      <c r="CJ333" s="17"/>
      <c r="CK333" s="17"/>
      <c r="CL333" s="17"/>
      <c r="CM333" s="17"/>
      <c r="CN333" s="17"/>
      <c r="CO333" s="17"/>
      <c r="CP333" s="17"/>
      <c r="CQ333" s="17"/>
      <c r="CR333" s="17"/>
      <c r="CS333" s="17"/>
      <c r="CT333" s="17"/>
      <c r="CU333" s="17"/>
      <c r="CV333" s="17"/>
      <c r="CW333" s="17"/>
      <c r="CX333" s="17"/>
      <c r="CY333" s="17"/>
      <c r="CZ333" s="17"/>
      <c r="DA333" s="17"/>
      <c r="DB333" s="17"/>
      <c r="DC333" s="17"/>
      <c r="DD333" s="17"/>
      <c r="DE333" s="17"/>
      <c r="DF333" s="17"/>
      <c r="DG333" s="17"/>
      <c r="DH333" s="17"/>
      <c r="DI333" s="17"/>
      <c r="DJ333" s="17"/>
      <c r="DK333" s="17"/>
      <c r="DL333" s="17"/>
      <c r="DM333" s="17"/>
      <c r="DN333" s="17"/>
      <c r="DO333" s="17"/>
      <c r="DP333" s="17"/>
      <c r="DQ333" s="17"/>
      <c r="DR333" s="17"/>
      <c r="DS333" s="17"/>
      <c r="DT333" s="17"/>
      <c r="DU333" s="17"/>
      <c r="DV333" s="17"/>
      <c r="DW333" s="17"/>
      <c r="DX333" s="17"/>
      <c r="DY333" s="17"/>
      <c r="DZ333" s="17"/>
      <c r="EA333" s="17"/>
      <c r="EB333" s="17"/>
      <c r="EC333" s="17"/>
      <c r="ED333" s="17"/>
      <c r="EE333" s="17"/>
      <c r="EF333" s="17"/>
      <c r="EG333" s="17"/>
      <c r="EH333" s="17"/>
      <c r="EI333" s="17"/>
      <c r="EJ333" s="17"/>
      <c r="EK333" s="17"/>
      <c r="EL333" s="17"/>
      <c r="EM333" s="17"/>
      <c r="EN333" s="17"/>
      <c r="EO333" s="17"/>
      <c r="EP333" s="17"/>
      <c r="EQ333" s="17"/>
      <c r="ER333" s="17"/>
      <c r="ES333" s="17"/>
      <c r="ET333" s="17"/>
      <c r="EU333" s="17"/>
      <c r="EV333" s="17"/>
      <c r="EW333" s="17"/>
      <c r="EX333" s="17"/>
      <c r="EY333" s="17"/>
      <c r="EZ333" s="17"/>
      <c r="FA333" s="17"/>
      <c r="FB333" s="17"/>
      <c r="FC333" s="17"/>
      <c r="FD333" s="17"/>
      <c r="FE333" s="17"/>
      <c r="FF333" s="17"/>
      <c r="FG333" s="17"/>
      <c r="FH333" s="17"/>
      <c r="FI333" s="17"/>
      <c r="FJ333" s="17"/>
      <c r="FK333" s="17"/>
      <c r="FL333" s="17"/>
      <c r="FM333" s="17"/>
      <c r="FN333" s="17"/>
      <c r="FO333" s="17"/>
      <c r="FP333" s="17"/>
      <c r="FQ333" s="17"/>
      <c r="FR333" s="17"/>
      <c r="FS333" s="17"/>
      <c r="FT333" s="17"/>
      <c r="FU333" s="17"/>
      <c r="FV333" s="17"/>
      <c r="FW333" s="17"/>
      <c r="FX333" s="17"/>
      <c r="FY333" s="17"/>
      <c r="FZ333" s="17"/>
      <c r="GA333" s="17"/>
      <c r="GB333" s="17"/>
      <c r="GC333" s="17"/>
      <c r="GD333" s="17"/>
      <c r="GE333" s="17"/>
      <c r="GF333" s="17"/>
      <c r="GG333" s="17"/>
      <c r="GH333" s="17"/>
      <c r="GI333" s="17"/>
      <c r="GJ333" s="17"/>
      <c r="GK333" s="17"/>
      <c r="GL333" s="17"/>
      <c r="GM333" s="17"/>
      <c r="GN333" s="17"/>
      <c r="GO333" s="17"/>
      <c r="GP333" s="17"/>
      <c r="GQ333" s="17"/>
      <c r="GR333" s="17"/>
      <c r="GS333" s="17"/>
      <c r="GT333" s="17"/>
      <c r="GU333" s="17"/>
      <c r="GV333" s="17"/>
      <c r="GW333" s="17"/>
      <c r="GX333" s="17"/>
      <c r="GY333" s="17"/>
      <c r="GZ333" s="17"/>
      <c r="HA333" s="17"/>
      <c r="HB333" s="17"/>
      <c r="HC333" s="17"/>
      <c r="HD333" s="17"/>
      <c r="HE333" s="17"/>
      <c r="HF333" s="17"/>
      <c r="HG333" s="17"/>
      <c r="HH333" s="17"/>
      <c r="HI333" s="17"/>
      <c r="HJ333" s="17"/>
      <c r="HK333" s="17"/>
      <c r="HL333" s="17"/>
      <c r="HM333" s="17"/>
      <c r="HN333" s="17"/>
      <c r="HO333" s="17"/>
      <c r="HP333" s="17"/>
      <c r="HQ333" s="17"/>
      <c r="HR333" s="17"/>
      <c r="HS333" s="17"/>
      <c r="HT333" s="17"/>
      <c r="HU333" s="17"/>
      <c r="HV333" s="17"/>
      <c r="HW333" s="17"/>
      <c r="HX333" s="17"/>
      <c r="HY333" s="17"/>
      <c r="HZ333" s="17"/>
      <c r="IA333" s="17"/>
      <c r="IB333" s="17"/>
      <c r="IC333" s="17"/>
      <c r="ID333" s="17"/>
      <c r="IE333" s="17"/>
      <c r="IF333" s="17"/>
      <c r="IG333" s="17"/>
      <c r="IH333" s="17"/>
      <c r="II333" s="17"/>
      <c r="IJ333" s="17"/>
      <c r="IK333" s="17"/>
      <c r="IL333" s="17"/>
      <c r="IM333" s="17"/>
      <c r="IN333" s="17"/>
      <c r="IO333" s="17"/>
      <c r="IP333" s="17"/>
      <c r="IQ333" s="17"/>
      <c r="IR333" s="17"/>
      <c r="IS333" s="17"/>
      <c r="IT333" s="17"/>
      <c r="IU333" s="17"/>
      <c r="IV333" s="17"/>
      <c r="IW333" s="17"/>
      <c r="IX333" s="17"/>
      <c r="IY333" s="17"/>
      <c r="IZ333" s="17"/>
      <c r="JA333" s="17"/>
      <c r="JB333" s="17"/>
      <c r="JC333" s="17"/>
      <c r="JD333" s="17"/>
      <c r="JE333" s="17"/>
      <c r="JF333" s="17"/>
      <c r="JG333" s="17"/>
      <c r="JH333" s="17"/>
      <c r="JI333" s="17"/>
      <c r="JJ333" s="17"/>
      <c r="JK333" s="17"/>
      <c r="JL333" s="17"/>
      <c r="JM333" s="17"/>
      <c r="JN333" s="17"/>
      <c r="JO333" s="17"/>
      <c r="JP333" s="17"/>
      <c r="JQ333" s="17"/>
      <c r="JR333" s="17"/>
      <c r="JS333" s="17"/>
      <c r="JT333" s="17"/>
      <c r="JU333" s="17"/>
      <c r="JV333" s="17"/>
      <c r="JW333" s="17"/>
      <c r="JX333" s="17"/>
      <c r="JY333" s="17"/>
      <c r="JZ333" s="17"/>
      <c r="KA333" s="17"/>
      <c r="KB333" s="17"/>
      <c r="KC333" s="17"/>
      <c r="KD333" s="17"/>
      <c r="KE333" s="17"/>
      <c r="KF333" s="17"/>
      <c r="KG333" s="17"/>
      <c r="KH333" s="17"/>
      <c r="KI333" s="17"/>
      <c r="KJ333" s="17"/>
      <c r="KK333" s="17"/>
      <c r="KL333" s="17"/>
      <c r="KM333" s="17"/>
      <c r="KN333" s="17"/>
      <c r="KO333" s="17"/>
      <c r="KP333" s="17"/>
      <c r="KQ333" s="17"/>
      <c r="KR333" s="17"/>
      <c r="KS333" s="17"/>
      <c r="KT333" s="17"/>
      <c r="KU333" s="17"/>
      <c r="KV333" s="17"/>
      <c r="KW333" s="17"/>
      <c r="KX333" s="17"/>
      <c r="KY333" s="17"/>
      <c r="KZ333" s="17"/>
      <c r="LA333" s="17"/>
      <c r="LB333" s="17"/>
      <c r="LC333" s="17"/>
      <c r="LD333" s="17"/>
      <c r="LE333" s="17"/>
      <c r="LF333" s="17"/>
      <c r="LG333" s="17"/>
      <c r="LH333" s="17"/>
      <c r="LI333" s="17"/>
      <c r="LJ333" s="17"/>
      <c r="LK333" s="17"/>
      <c r="LL333" s="17"/>
      <c r="LM333" s="17"/>
      <c r="LN333" s="17"/>
      <c r="LO333" s="17"/>
      <c r="LP333" s="17"/>
      <c r="LQ333" s="17"/>
      <c r="LR333" s="17"/>
      <c r="LS333" s="17"/>
      <c r="LT333" s="17"/>
      <c r="LU333" s="17"/>
      <c r="LV333" s="17"/>
      <c r="LW333" s="17"/>
      <c r="LX333" s="17"/>
      <c r="LY333" s="17"/>
      <c r="LZ333" s="17"/>
      <c r="MA333" s="17"/>
      <c r="MB333" s="17"/>
      <c r="MC333" s="17"/>
      <c r="MD333" s="17"/>
      <c r="ME333" s="17"/>
      <c r="MF333" s="17"/>
      <c r="MG333" s="17"/>
      <c r="MH333" s="17"/>
      <c r="MI333" s="17"/>
      <c r="MJ333" s="17"/>
      <c r="MK333" s="17"/>
      <c r="ML333" s="17"/>
      <c r="MM333" s="17"/>
      <c r="MN333" s="17"/>
      <c r="MO333" s="17"/>
      <c r="MP333" s="17"/>
      <c r="MQ333" s="17"/>
      <c r="MR333" s="17"/>
      <c r="MS333" s="17"/>
      <c r="MT333" s="17"/>
      <c r="MU333" s="17"/>
      <c r="MV333" s="17"/>
      <c r="MW333" s="17"/>
      <c r="MX333" s="17"/>
      <c r="MY333" s="17"/>
      <c r="MZ333" s="17"/>
      <c r="NA333" s="17"/>
      <c r="NB333" s="17"/>
      <c r="NC333" s="17"/>
      <c r="ND333" s="17"/>
      <c r="NE333" s="17"/>
      <c r="NF333" s="17"/>
      <c r="NG333" s="17"/>
      <c r="NH333" s="17"/>
      <c r="NI333" s="17"/>
      <c r="NJ333" s="17"/>
      <c r="NK333" s="17"/>
      <c r="NL333" s="17"/>
      <c r="NM333" s="17"/>
      <c r="NN333" s="17"/>
      <c r="NO333" s="17"/>
      <c r="NP333" s="17"/>
      <c r="NQ333" s="17"/>
      <c r="NR333" s="17"/>
      <c r="NS333" s="17"/>
      <c r="NT333" s="17"/>
      <c r="NU333" s="17"/>
      <c r="NV333" s="17"/>
      <c r="NW333" s="17"/>
      <c r="NX333" s="17"/>
      <c r="NY333" s="17"/>
      <c r="NZ333" s="17"/>
      <c r="OA333" s="17"/>
      <c r="OB333" s="17"/>
      <c r="OC333" s="17"/>
      <c r="OD333" s="17"/>
      <c r="OE333" s="17"/>
      <c r="OF333" s="17"/>
      <c r="OG333" s="17"/>
      <c r="OH333" s="17"/>
      <c r="OI333" s="17"/>
      <c r="OJ333" s="17"/>
      <c r="OK333" s="17"/>
      <c r="OL333" s="17"/>
      <c r="OM333" s="17"/>
      <c r="ON333" s="17"/>
      <c r="OO333" s="17"/>
      <c r="OP333" s="17"/>
      <c r="OQ333" s="17"/>
      <c r="OR333" s="17"/>
      <c r="OS333" s="17"/>
      <c r="OT333" s="17"/>
      <c r="OU333" s="17"/>
      <c r="OV333" s="17"/>
      <c r="OW333" s="17"/>
      <c r="OX333" s="17"/>
      <c r="OY333" s="17"/>
      <c r="OZ333" s="17"/>
      <c r="PA333" s="17"/>
      <c r="PB333" s="17"/>
      <c r="PC333" s="17"/>
      <c r="PD333" s="17"/>
      <c r="PE333" s="17"/>
      <c r="PF333" s="17"/>
      <c r="PG333" s="17"/>
      <c r="PH333" s="17"/>
      <c r="PI333" s="17"/>
      <c r="PJ333" s="17"/>
      <c r="PK333" s="17"/>
      <c r="PL333" s="17"/>
      <c r="PM333" s="17"/>
      <c r="PN333" s="17"/>
      <c r="PO333" s="17"/>
      <c r="PP333" s="17"/>
      <c r="PQ333" s="17"/>
      <c r="PR333" s="17"/>
      <c r="PS333" s="17"/>
      <c r="PT333" s="17"/>
      <c r="PU333" s="17"/>
      <c r="PV333" s="17"/>
      <c r="PW333" s="17"/>
      <c r="PX333" s="17"/>
      <c r="PY333" s="17"/>
      <c r="PZ333" s="17"/>
      <c r="QA333" s="17"/>
      <c r="QB333" s="17"/>
      <c r="QC333" s="17"/>
      <c r="QD333" s="17"/>
      <c r="QE333" s="17"/>
      <c r="QF333" s="17"/>
      <c r="QG333" s="17"/>
      <c r="QH333" s="17"/>
      <c r="QI333" s="17"/>
      <c r="QJ333" s="17"/>
      <c r="QK333" s="17"/>
      <c r="QL333" s="17"/>
      <c r="QM333" s="17"/>
      <c r="QN333" s="17"/>
      <c r="QO333" s="17"/>
      <c r="QP333" s="17"/>
      <c r="QQ333" s="17"/>
      <c r="QR333" s="17"/>
      <c r="QS333" s="17"/>
      <c r="QT333" s="17"/>
      <c r="QU333" s="17"/>
      <c r="QV333" s="17"/>
      <c r="QW333" s="17"/>
      <c r="QX333" s="17"/>
      <c r="QY333" s="17"/>
      <c r="QZ333" s="17"/>
      <c r="RA333" s="17"/>
      <c r="RB333" s="17"/>
      <c r="RC333" s="17"/>
      <c r="RD333" s="17"/>
      <c r="RE333" s="17"/>
      <c r="RF333" s="17"/>
      <c r="RG333" s="17"/>
      <c r="RH333" s="17"/>
      <c r="RI333" s="17"/>
      <c r="RJ333" s="17"/>
      <c r="RK333" s="17"/>
      <c r="RL333" s="17"/>
      <c r="RM333" s="17"/>
      <c r="RN333" s="17"/>
      <c r="RO333" s="17"/>
      <c r="RP333" s="17"/>
      <c r="RQ333" s="17"/>
      <c r="RR333" s="17"/>
      <c r="RS333" s="17"/>
      <c r="RT333" s="17"/>
      <c r="RU333" s="17"/>
      <c r="RV333" s="17"/>
      <c r="RW333" s="17"/>
      <c r="RX333" s="17"/>
      <c r="RY333" s="17"/>
      <c r="RZ333" s="17"/>
      <c r="SA333" s="17"/>
      <c r="SB333" s="17"/>
      <c r="SC333" s="17"/>
      <c r="SD333" s="17"/>
      <c r="SE333" s="17"/>
      <c r="SF333" s="17"/>
      <c r="SG333" s="17"/>
      <c r="SH333" s="17"/>
      <c r="SI333" s="17"/>
      <c r="SJ333" s="17"/>
      <c r="SK333" s="17"/>
      <c r="SL333" s="17"/>
      <c r="SM333" s="17"/>
      <c r="SN333" s="17"/>
      <c r="SO333" s="17"/>
      <c r="SP333" s="17"/>
      <c r="SQ333" s="17"/>
      <c r="SR333" s="17"/>
      <c r="SS333" s="17"/>
      <c r="ST333" s="17"/>
      <c r="SU333" s="17"/>
    </row>
    <row r="334" spans="1:515" s="17" customFormat="1" ht="135.75" hidden="1" customHeight="1" x14ac:dyDescent="0.25">
      <c r="A334" s="62"/>
      <c r="B334" s="67" t="s">
        <v>1701</v>
      </c>
      <c r="C334" s="4" t="s">
        <v>687</v>
      </c>
      <c r="D334" s="147" t="s">
        <v>688</v>
      </c>
      <c r="E334" s="7" t="s">
        <v>688</v>
      </c>
      <c r="F334" s="7" t="s">
        <v>1322</v>
      </c>
      <c r="G334" s="4" t="s">
        <v>78</v>
      </c>
      <c r="H334" s="126" t="s">
        <v>103</v>
      </c>
      <c r="I334" s="4"/>
      <c r="J334" s="14">
        <v>44958</v>
      </c>
      <c r="K334" s="14">
        <v>45016</v>
      </c>
      <c r="L334" s="66">
        <f t="shared" si="21"/>
        <v>58</v>
      </c>
      <c r="M334" s="16" t="s">
        <v>71</v>
      </c>
      <c r="N334" s="126" t="s">
        <v>73</v>
      </c>
      <c r="O334" s="146" t="s">
        <v>1313</v>
      </c>
      <c r="P334" s="4" t="s">
        <v>480</v>
      </c>
      <c r="Q334" s="4" t="s">
        <v>483</v>
      </c>
      <c r="R334" s="126" t="s">
        <v>29</v>
      </c>
      <c r="S334" s="126"/>
      <c r="T334" s="126" t="s">
        <v>31</v>
      </c>
      <c r="U334" s="126"/>
      <c r="V334" s="4"/>
      <c r="W334" s="4"/>
      <c r="X334" s="4"/>
      <c r="Y334" s="4"/>
      <c r="Z334" s="4"/>
      <c r="AA334" s="4"/>
      <c r="AB334" s="4"/>
      <c r="AC334" s="4"/>
      <c r="AD334" s="4"/>
      <c r="AE334" s="4" t="s">
        <v>119</v>
      </c>
      <c r="AF334" s="4" t="s">
        <v>627</v>
      </c>
      <c r="AG334" s="4"/>
      <c r="AH334" s="4"/>
      <c r="AI334" s="4"/>
      <c r="AJ334" s="4" t="s">
        <v>116</v>
      </c>
      <c r="AK334" s="4"/>
      <c r="AL334" s="4" t="s">
        <v>1816</v>
      </c>
      <c r="AM334" s="4" t="s">
        <v>239</v>
      </c>
      <c r="AN334" s="4" t="s">
        <v>277</v>
      </c>
      <c r="AO334" s="4"/>
      <c r="AP334" s="4"/>
      <c r="AQ334" s="4"/>
      <c r="AR334" s="4"/>
      <c r="AS334" s="4"/>
      <c r="AT334" s="4"/>
      <c r="AU334" s="4" t="s">
        <v>52</v>
      </c>
      <c r="AV334" s="4"/>
      <c r="AW334" s="4"/>
      <c r="AX334" s="4"/>
      <c r="AY334" s="4"/>
      <c r="AZ334" s="4"/>
      <c r="BA334" s="4"/>
      <c r="BB334" s="4"/>
      <c r="BC334" s="4"/>
      <c r="BD334" s="4"/>
      <c r="BE334" s="4"/>
      <c r="BF334" s="4"/>
      <c r="BG334" s="4"/>
      <c r="BH334" s="4"/>
      <c r="BI334" s="4"/>
      <c r="BJ334" s="4"/>
      <c r="BK334" s="4"/>
      <c r="BL334" s="4"/>
      <c r="BM334" s="4"/>
      <c r="BN334" s="4" t="s">
        <v>67</v>
      </c>
      <c r="BO334" s="62"/>
    </row>
    <row r="335" spans="1:515" s="65" customFormat="1" ht="135.75" hidden="1" customHeight="1" x14ac:dyDescent="0.25">
      <c r="A335" s="62"/>
      <c r="B335" s="67" t="s">
        <v>1702</v>
      </c>
      <c r="C335" s="4" t="s">
        <v>692</v>
      </c>
      <c r="D335" s="4" t="s">
        <v>1323</v>
      </c>
      <c r="E335" s="7" t="s">
        <v>1324</v>
      </c>
      <c r="F335" s="7" t="s">
        <v>1324</v>
      </c>
      <c r="G335" s="4" t="s">
        <v>78</v>
      </c>
      <c r="H335" s="126" t="s">
        <v>103</v>
      </c>
      <c r="I335" s="4"/>
      <c r="J335" s="14">
        <v>44958</v>
      </c>
      <c r="K335" s="14">
        <v>45016</v>
      </c>
      <c r="L335" s="66">
        <f t="shared" si="21"/>
        <v>58</v>
      </c>
      <c r="M335" s="16" t="s">
        <v>71</v>
      </c>
      <c r="N335" s="126" t="s">
        <v>73</v>
      </c>
      <c r="O335" s="146" t="s">
        <v>1313</v>
      </c>
      <c r="P335" s="4" t="s">
        <v>480</v>
      </c>
      <c r="Q335" s="4" t="s">
        <v>483</v>
      </c>
      <c r="R335" s="126" t="s">
        <v>29</v>
      </c>
      <c r="S335" s="126"/>
      <c r="T335" s="126" t="s">
        <v>31</v>
      </c>
      <c r="U335" s="126"/>
      <c r="V335" s="4"/>
      <c r="W335" s="4"/>
      <c r="X335" s="4"/>
      <c r="Y335" s="4"/>
      <c r="Z335" s="4"/>
      <c r="AA335" s="4"/>
      <c r="AB335" s="4"/>
      <c r="AC335" s="4"/>
      <c r="AD335" s="4"/>
      <c r="AE335" s="4" t="s">
        <v>119</v>
      </c>
      <c r="AF335" s="4" t="s">
        <v>627</v>
      </c>
      <c r="AG335" s="4"/>
      <c r="AH335" s="4"/>
      <c r="AI335" s="4"/>
      <c r="AJ335" s="4" t="s">
        <v>116</v>
      </c>
      <c r="AK335" s="4"/>
      <c r="AL335" s="4" t="s">
        <v>1816</v>
      </c>
      <c r="AM335" s="4" t="s">
        <v>239</v>
      </c>
      <c r="AN335" s="4" t="s">
        <v>277</v>
      </c>
      <c r="AO335" s="4"/>
      <c r="AP335" s="4"/>
      <c r="AQ335" s="4"/>
      <c r="AR335" s="4"/>
      <c r="AS335" s="4"/>
      <c r="AT335" s="4"/>
      <c r="AU335" s="4" t="s">
        <v>52</v>
      </c>
      <c r="AV335" s="4"/>
      <c r="AW335" s="4"/>
      <c r="AX335" s="4"/>
      <c r="AY335" s="4"/>
      <c r="AZ335" s="4"/>
      <c r="BA335" s="4"/>
      <c r="BB335" s="4"/>
      <c r="BC335" s="4"/>
      <c r="BD335" s="4"/>
      <c r="BE335" s="4"/>
      <c r="BF335" s="4"/>
      <c r="BG335" s="4"/>
      <c r="BH335" s="4"/>
      <c r="BI335" s="4"/>
      <c r="BJ335" s="4"/>
      <c r="BK335" s="4"/>
      <c r="BL335" s="4"/>
      <c r="BM335" s="4"/>
      <c r="BN335" s="4" t="s">
        <v>67</v>
      </c>
      <c r="BO335" s="62"/>
      <c r="BP335" s="17"/>
      <c r="BQ335" s="17"/>
      <c r="BR335" s="17"/>
      <c r="BS335" s="17"/>
      <c r="BT335" s="17"/>
      <c r="BU335" s="17"/>
      <c r="BV335" s="17"/>
      <c r="BW335" s="17"/>
      <c r="BX335" s="17"/>
      <c r="BY335" s="17"/>
      <c r="BZ335" s="17"/>
      <c r="CA335" s="17"/>
      <c r="CB335" s="17"/>
      <c r="CC335" s="17"/>
      <c r="CD335" s="17"/>
      <c r="CE335" s="17"/>
      <c r="CF335" s="17"/>
      <c r="CG335" s="17"/>
      <c r="CH335" s="17"/>
      <c r="CI335" s="17"/>
      <c r="CJ335" s="17"/>
      <c r="CK335" s="17"/>
      <c r="CL335" s="17"/>
      <c r="CM335" s="17"/>
      <c r="CN335" s="17"/>
      <c r="CO335" s="17"/>
      <c r="CP335" s="17"/>
      <c r="CQ335" s="17"/>
      <c r="CR335" s="17"/>
      <c r="CS335" s="17"/>
      <c r="CT335" s="17"/>
      <c r="CU335" s="17"/>
      <c r="CV335" s="17"/>
      <c r="CW335" s="17"/>
      <c r="CX335" s="17"/>
      <c r="CY335" s="17"/>
      <c r="CZ335" s="17"/>
      <c r="DA335" s="17"/>
      <c r="DB335" s="17"/>
      <c r="DC335" s="17"/>
      <c r="DD335" s="17"/>
      <c r="DE335" s="17"/>
      <c r="DF335" s="17"/>
      <c r="DG335" s="17"/>
      <c r="DH335" s="17"/>
      <c r="DI335" s="17"/>
      <c r="DJ335" s="17"/>
      <c r="DK335" s="17"/>
      <c r="DL335" s="17"/>
      <c r="DM335" s="17"/>
      <c r="DN335" s="17"/>
      <c r="DO335" s="17"/>
      <c r="DP335" s="17"/>
      <c r="DQ335" s="17"/>
      <c r="DR335" s="17"/>
      <c r="DS335" s="17"/>
      <c r="DT335" s="17"/>
      <c r="DU335" s="17"/>
      <c r="DV335" s="17"/>
      <c r="DW335" s="17"/>
      <c r="DX335" s="17"/>
      <c r="DY335" s="17"/>
      <c r="DZ335" s="17"/>
      <c r="EA335" s="17"/>
      <c r="EB335" s="17"/>
      <c r="EC335" s="17"/>
      <c r="ED335" s="17"/>
      <c r="EE335" s="17"/>
      <c r="EF335" s="17"/>
      <c r="EG335" s="17"/>
      <c r="EH335" s="17"/>
      <c r="EI335" s="17"/>
      <c r="EJ335" s="17"/>
      <c r="EK335" s="17"/>
      <c r="EL335" s="17"/>
      <c r="EM335" s="17"/>
      <c r="EN335" s="17"/>
      <c r="EO335" s="17"/>
      <c r="EP335" s="17"/>
      <c r="EQ335" s="17"/>
      <c r="ER335" s="17"/>
      <c r="ES335" s="17"/>
      <c r="ET335" s="17"/>
      <c r="EU335" s="17"/>
      <c r="EV335" s="17"/>
      <c r="EW335" s="17"/>
      <c r="EX335" s="17"/>
      <c r="EY335" s="17"/>
      <c r="EZ335" s="17"/>
      <c r="FA335" s="17"/>
      <c r="FB335" s="17"/>
      <c r="FC335" s="17"/>
      <c r="FD335" s="17"/>
      <c r="FE335" s="17"/>
      <c r="FF335" s="17"/>
      <c r="FG335" s="17"/>
      <c r="FH335" s="17"/>
      <c r="FI335" s="17"/>
      <c r="FJ335" s="17"/>
      <c r="FK335" s="17"/>
      <c r="FL335" s="17"/>
      <c r="FM335" s="17"/>
      <c r="FN335" s="17"/>
      <c r="FO335" s="17"/>
      <c r="FP335" s="17"/>
      <c r="FQ335" s="17"/>
      <c r="FR335" s="17"/>
      <c r="FS335" s="17"/>
      <c r="FT335" s="17"/>
      <c r="FU335" s="17"/>
      <c r="FV335" s="17"/>
      <c r="FW335" s="17"/>
      <c r="FX335" s="17"/>
      <c r="FY335" s="17"/>
      <c r="FZ335" s="17"/>
      <c r="GA335" s="17"/>
      <c r="GB335" s="17"/>
      <c r="GC335" s="17"/>
      <c r="GD335" s="17"/>
      <c r="GE335" s="17"/>
      <c r="GF335" s="17"/>
      <c r="GG335" s="17"/>
      <c r="GH335" s="17"/>
      <c r="GI335" s="17"/>
      <c r="GJ335" s="17"/>
      <c r="GK335" s="17"/>
      <c r="GL335" s="17"/>
      <c r="GM335" s="17"/>
      <c r="GN335" s="17"/>
      <c r="GO335" s="17"/>
      <c r="GP335" s="17"/>
      <c r="GQ335" s="17"/>
      <c r="GR335" s="17"/>
      <c r="GS335" s="17"/>
      <c r="GT335" s="17"/>
      <c r="GU335" s="17"/>
      <c r="GV335" s="17"/>
      <c r="GW335" s="17"/>
      <c r="GX335" s="17"/>
      <c r="GY335" s="17"/>
      <c r="GZ335" s="17"/>
      <c r="HA335" s="17"/>
      <c r="HB335" s="17"/>
      <c r="HC335" s="17"/>
      <c r="HD335" s="17"/>
      <c r="HE335" s="17"/>
      <c r="HF335" s="17"/>
      <c r="HG335" s="17"/>
      <c r="HH335" s="17"/>
      <c r="HI335" s="17"/>
      <c r="HJ335" s="17"/>
      <c r="HK335" s="17"/>
      <c r="HL335" s="17"/>
      <c r="HM335" s="17"/>
      <c r="HN335" s="17"/>
      <c r="HO335" s="17"/>
      <c r="HP335" s="17"/>
      <c r="HQ335" s="17"/>
      <c r="HR335" s="17"/>
      <c r="HS335" s="17"/>
      <c r="HT335" s="17"/>
      <c r="HU335" s="17"/>
      <c r="HV335" s="17"/>
      <c r="HW335" s="17"/>
      <c r="HX335" s="17"/>
      <c r="HY335" s="17"/>
      <c r="HZ335" s="17"/>
      <c r="IA335" s="17"/>
      <c r="IB335" s="17"/>
      <c r="IC335" s="17"/>
      <c r="ID335" s="17"/>
      <c r="IE335" s="17"/>
      <c r="IF335" s="17"/>
      <c r="IG335" s="17"/>
      <c r="IH335" s="17"/>
      <c r="II335" s="17"/>
      <c r="IJ335" s="17"/>
      <c r="IK335" s="17"/>
      <c r="IL335" s="17"/>
      <c r="IM335" s="17"/>
      <c r="IN335" s="17"/>
      <c r="IO335" s="17"/>
      <c r="IP335" s="17"/>
      <c r="IQ335" s="17"/>
      <c r="IR335" s="17"/>
      <c r="IS335" s="17"/>
      <c r="IT335" s="17"/>
      <c r="IU335" s="17"/>
      <c r="IV335" s="17"/>
      <c r="IW335" s="17"/>
      <c r="IX335" s="17"/>
      <c r="IY335" s="17"/>
      <c r="IZ335" s="17"/>
      <c r="JA335" s="17"/>
      <c r="JB335" s="17"/>
      <c r="JC335" s="17"/>
      <c r="JD335" s="17"/>
      <c r="JE335" s="17"/>
      <c r="JF335" s="17"/>
      <c r="JG335" s="17"/>
      <c r="JH335" s="17"/>
      <c r="JI335" s="17"/>
      <c r="JJ335" s="17"/>
      <c r="JK335" s="17"/>
      <c r="JL335" s="17"/>
      <c r="JM335" s="17"/>
      <c r="JN335" s="17"/>
      <c r="JO335" s="17"/>
      <c r="JP335" s="17"/>
      <c r="JQ335" s="17"/>
      <c r="JR335" s="17"/>
      <c r="JS335" s="17"/>
      <c r="JT335" s="17"/>
      <c r="JU335" s="17"/>
      <c r="JV335" s="17"/>
      <c r="JW335" s="17"/>
      <c r="JX335" s="17"/>
      <c r="JY335" s="17"/>
      <c r="JZ335" s="17"/>
      <c r="KA335" s="17"/>
      <c r="KB335" s="17"/>
      <c r="KC335" s="17"/>
      <c r="KD335" s="17"/>
      <c r="KE335" s="17"/>
      <c r="KF335" s="17"/>
      <c r="KG335" s="17"/>
      <c r="KH335" s="17"/>
      <c r="KI335" s="17"/>
      <c r="KJ335" s="17"/>
      <c r="KK335" s="17"/>
      <c r="KL335" s="17"/>
      <c r="KM335" s="17"/>
      <c r="KN335" s="17"/>
      <c r="KO335" s="17"/>
      <c r="KP335" s="17"/>
      <c r="KQ335" s="17"/>
      <c r="KR335" s="17"/>
      <c r="KS335" s="17"/>
      <c r="KT335" s="17"/>
      <c r="KU335" s="17"/>
      <c r="KV335" s="17"/>
      <c r="KW335" s="17"/>
      <c r="KX335" s="17"/>
      <c r="KY335" s="17"/>
      <c r="KZ335" s="17"/>
      <c r="LA335" s="17"/>
      <c r="LB335" s="17"/>
      <c r="LC335" s="17"/>
      <c r="LD335" s="17"/>
      <c r="LE335" s="17"/>
      <c r="LF335" s="17"/>
      <c r="LG335" s="17"/>
      <c r="LH335" s="17"/>
      <c r="LI335" s="17"/>
      <c r="LJ335" s="17"/>
      <c r="LK335" s="17"/>
      <c r="LL335" s="17"/>
      <c r="LM335" s="17"/>
      <c r="LN335" s="17"/>
      <c r="LO335" s="17"/>
      <c r="LP335" s="17"/>
      <c r="LQ335" s="17"/>
      <c r="LR335" s="17"/>
      <c r="LS335" s="17"/>
      <c r="LT335" s="17"/>
      <c r="LU335" s="17"/>
      <c r="LV335" s="17"/>
      <c r="LW335" s="17"/>
      <c r="LX335" s="17"/>
      <c r="LY335" s="17"/>
      <c r="LZ335" s="17"/>
      <c r="MA335" s="17"/>
      <c r="MB335" s="17"/>
      <c r="MC335" s="17"/>
      <c r="MD335" s="17"/>
      <c r="ME335" s="17"/>
      <c r="MF335" s="17"/>
      <c r="MG335" s="17"/>
      <c r="MH335" s="17"/>
      <c r="MI335" s="17"/>
      <c r="MJ335" s="17"/>
      <c r="MK335" s="17"/>
      <c r="ML335" s="17"/>
      <c r="MM335" s="17"/>
      <c r="MN335" s="17"/>
      <c r="MO335" s="17"/>
      <c r="MP335" s="17"/>
      <c r="MQ335" s="17"/>
      <c r="MR335" s="17"/>
      <c r="MS335" s="17"/>
      <c r="MT335" s="17"/>
      <c r="MU335" s="17"/>
      <c r="MV335" s="17"/>
      <c r="MW335" s="17"/>
      <c r="MX335" s="17"/>
      <c r="MY335" s="17"/>
      <c r="MZ335" s="17"/>
      <c r="NA335" s="17"/>
      <c r="NB335" s="17"/>
      <c r="NC335" s="17"/>
      <c r="ND335" s="17"/>
      <c r="NE335" s="17"/>
      <c r="NF335" s="17"/>
      <c r="NG335" s="17"/>
      <c r="NH335" s="17"/>
      <c r="NI335" s="17"/>
      <c r="NJ335" s="17"/>
      <c r="NK335" s="17"/>
      <c r="NL335" s="17"/>
      <c r="NM335" s="17"/>
      <c r="NN335" s="17"/>
      <c r="NO335" s="17"/>
      <c r="NP335" s="17"/>
      <c r="NQ335" s="17"/>
      <c r="NR335" s="17"/>
      <c r="NS335" s="17"/>
      <c r="NT335" s="17"/>
      <c r="NU335" s="17"/>
      <c r="NV335" s="17"/>
      <c r="NW335" s="17"/>
      <c r="NX335" s="17"/>
      <c r="NY335" s="17"/>
      <c r="NZ335" s="17"/>
      <c r="OA335" s="17"/>
      <c r="OB335" s="17"/>
      <c r="OC335" s="17"/>
      <c r="OD335" s="17"/>
      <c r="OE335" s="17"/>
      <c r="OF335" s="17"/>
      <c r="OG335" s="17"/>
      <c r="OH335" s="17"/>
      <c r="OI335" s="17"/>
      <c r="OJ335" s="17"/>
      <c r="OK335" s="17"/>
      <c r="OL335" s="17"/>
      <c r="OM335" s="17"/>
      <c r="ON335" s="17"/>
      <c r="OO335" s="17"/>
      <c r="OP335" s="17"/>
      <c r="OQ335" s="17"/>
      <c r="OR335" s="17"/>
      <c r="OS335" s="17"/>
      <c r="OT335" s="17"/>
      <c r="OU335" s="17"/>
      <c r="OV335" s="17"/>
      <c r="OW335" s="17"/>
      <c r="OX335" s="17"/>
      <c r="OY335" s="17"/>
      <c r="OZ335" s="17"/>
      <c r="PA335" s="17"/>
      <c r="PB335" s="17"/>
      <c r="PC335" s="17"/>
      <c r="PD335" s="17"/>
      <c r="PE335" s="17"/>
      <c r="PF335" s="17"/>
      <c r="PG335" s="17"/>
      <c r="PH335" s="17"/>
      <c r="PI335" s="17"/>
      <c r="PJ335" s="17"/>
      <c r="PK335" s="17"/>
      <c r="PL335" s="17"/>
      <c r="PM335" s="17"/>
      <c r="PN335" s="17"/>
      <c r="PO335" s="17"/>
      <c r="PP335" s="17"/>
      <c r="PQ335" s="17"/>
      <c r="PR335" s="17"/>
      <c r="PS335" s="17"/>
      <c r="PT335" s="17"/>
      <c r="PU335" s="17"/>
      <c r="PV335" s="17"/>
      <c r="PW335" s="17"/>
      <c r="PX335" s="17"/>
      <c r="PY335" s="17"/>
      <c r="PZ335" s="17"/>
      <c r="QA335" s="17"/>
      <c r="QB335" s="17"/>
      <c r="QC335" s="17"/>
      <c r="QD335" s="17"/>
      <c r="QE335" s="17"/>
      <c r="QF335" s="17"/>
      <c r="QG335" s="17"/>
      <c r="QH335" s="17"/>
      <c r="QI335" s="17"/>
      <c r="QJ335" s="17"/>
      <c r="QK335" s="17"/>
      <c r="QL335" s="17"/>
      <c r="QM335" s="17"/>
      <c r="QN335" s="17"/>
      <c r="QO335" s="17"/>
      <c r="QP335" s="17"/>
      <c r="QQ335" s="17"/>
      <c r="QR335" s="17"/>
      <c r="QS335" s="17"/>
      <c r="QT335" s="17"/>
      <c r="QU335" s="17"/>
      <c r="QV335" s="17"/>
      <c r="QW335" s="17"/>
      <c r="QX335" s="17"/>
      <c r="QY335" s="17"/>
      <c r="QZ335" s="17"/>
      <c r="RA335" s="17"/>
      <c r="RB335" s="17"/>
      <c r="RC335" s="17"/>
      <c r="RD335" s="17"/>
      <c r="RE335" s="17"/>
      <c r="RF335" s="17"/>
      <c r="RG335" s="17"/>
      <c r="RH335" s="17"/>
      <c r="RI335" s="17"/>
      <c r="RJ335" s="17"/>
      <c r="RK335" s="17"/>
      <c r="RL335" s="17"/>
      <c r="RM335" s="17"/>
      <c r="RN335" s="17"/>
      <c r="RO335" s="17"/>
      <c r="RP335" s="17"/>
      <c r="RQ335" s="17"/>
      <c r="RR335" s="17"/>
      <c r="RS335" s="17"/>
      <c r="RT335" s="17"/>
      <c r="RU335" s="17"/>
      <c r="RV335" s="17"/>
      <c r="RW335" s="17"/>
      <c r="RX335" s="17"/>
      <c r="RY335" s="17"/>
      <c r="RZ335" s="17"/>
      <c r="SA335" s="17"/>
      <c r="SB335" s="17"/>
      <c r="SC335" s="17"/>
      <c r="SD335" s="17"/>
      <c r="SE335" s="17"/>
      <c r="SF335" s="17"/>
      <c r="SG335" s="17"/>
      <c r="SH335" s="17"/>
      <c r="SI335" s="17"/>
      <c r="SJ335" s="17"/>
      <c r="SK335" s="17"/>
      <c r="SL335" s="17"/>
      <c r="SM335" s="17"/>
      <c r="SN335" s="17"/>
      <c r="SO335" s="17"/>
      <c r="SP335" s="17"/>
      <c r="SQ335" s="17"/>
      <c r="SR335" s="17"/>
      <c r="SS335" s="17"/>
      <c r="ST335" s="17"/>
      <c r="SU335" s="17"/>
    </row>
    <row r="336" spans="1:515" s="17" customFormat="1" ht="135.75" hidden="1" customHeight="1" x14ac:dyDescent="0.25">
      <c r="A336" s="62"/>
      <c r="B336" s="67" t="s">
        <v>1703</v>
      </c>
      <c r="C336" s="4" t="s">
        <v>697</v>
      </c>
      <c r="D336" s="4" t="s">
        <v>698</v>
      </c>
      <c r="E336" s="7" t="s">
        <v>699</v>
      </c>
      <c r="F336" s="7" t="s">
        <v>699</v>
      </c>
      <c r="G336" s="4" t="s">
        <v>78</v>
      </c>
      <c r="H336" s="126" t="s">
        <v>103</v>
      </c>
      <c r="I336" s="4"/>
      <c r="J336" s="14">
        <v>45078</v>
      </c>
      <c r="K336" s="14">
        <v>45199</v>
      </c>
      <c r="L336" s="66">
        <f t="shared" si="21"/>
        <v>121</v>
      </c>
      <c r="M336" s="16" t="s">
        <v>71</v>
      </c>
      <c r="N336" s="126" t="s">
        <v>73</v>
      </c>
      <c r="O336" s="146" t="s">
        <v>1313</v>
      </c>
      <c r="P336" s="4" t="s">
        <v>480</v>
      </c>
      <c r="Q336" s="4" t="s">
        <v>483</v>
      </c>
      <c r="R336" s="126" t="s">
        <v>29</v>
      </c>
      <c r="S336" s="126"/>
      <c r="T336" s="126" t="s">
        <v>31</v>
      </c>
      <c r="U336" s="126"/>
      <c r="V336" s="4"/>
      <c r="W336" s="4"/>
      <c r="X336" s="4"/>
      <c r="Y336" s="4"/>
      <c r="Z336" s="4"/>
      <c r="AA336" s="4"/>
      <c r="AB336" s="4"/>
      <c r="AC336" s="4"/>
      <c r="AD336" s="4"/>
      <c r="AE336" s="4"/>
      <c r="AF336" s="4"/>
      <c r="AG336" s="4"/>
      <c r="AH336" s="4"/>
      <c r="AI336" s="4"/>
      <c r="AJ336" s="4" t="s">
        <v>113</v>
      </c>
      <c r="AK336" s="4"/>
      <c r="AL336" s="4" t="s">
        <v>1816</v>
      </c>
      <c r="AM336" s="4"/>
      <c r="AN336" s="4"/>
      <c r="AO336" s="4"/>
      <c r="AP336" s="4"/>
      <c r="AQ336" s="4"/>
      <c r="AR336" s="4"/>
      <c r="AS336" s="4"/>
      <c r="AT336" s="4"/>
      <c r="AU336" s="4" t="s">
        <v>52</v>
      </c>
      <c r="AV336" s="4"/>
      <c r="AW336" s="4"/>
      <c r="AX336" s="4"/>
      <c r="AY336" s="4"/>
      <c r="AZ336" s="4"/>
      <c r="BA336" s="4"/>
      <c r="BB336" s="4"/>
      <c r="BC336" s="4"/>
      <c r="BD336" s="4"/>
      <c r="BE336" s="4"/>
      <c r="BF336" s="4"/>
      <c r="BG336" s="4"/>
      <c r="BH336" s="4"/>
      <c r="BI336" s="4"/>
      <c r="BJ336" s="4"/>
      <c r="BK336" s="4"/>
      <c r="BL336" s="4"/>
      <c r="BM336" s="4"/>
      <c r="BN336" s="4" t="s">
        <v>67</v>
      </c>
      <c r="BO336" s="62"/>
    </row>
    <row r="337" spans="1:515" s="65" customFormat="1" ht="135.75" hidden="1" customHeight="1" x14ac:dyDescent="0.25">
      <c r="A337" s="62"/>
      <c r="B337" s="67" t="s">
        <v>1704</v>
      </c>
      <c r="C337" s="4" t="s">
        <v>712</v>
      </c>
      <c r="D337" s="4" t="s">
        <v>713</v>
      </c>
      <c r="E337" s="7" t="s">
        <v>714</v>
      </c>
      <c r="F337" s="7" t="s">
        <v>714</v>
      </c>
      <c r="G337" s="4" t="s">
        <v>78</v>
      </c>
      <c r="H337" s="126" t="s">
        <v>103</v>
      </c>
      <c r="I337" s="4"/>
      <c r="J337" s="14">
        <v>44958</v>
      </c>
      <c r="K337" s="14">
        <v>45016</v>
      </c>
      <c r="L337" s="66">
        <f t="shared" si="21"/>
        <v>58</v>
      </c>
      <c r="M337" s="16" t="s">
        <v>71</v>
      </c>
      <c r="N337" s="126" t="s">
        <v>73</v>
      </c>
      <c r="O337" s="146" t="s">
        <v>1313</v>
      </c>
      <c r="P337" s="4" t="s">
        <v>480</v>
      </c>
      <c r="Q337" s="4" t="s">
        <v>483</v>
      </c>
      <c r="R337" s="126" t="s">
        <v>29</v>
      </c>
      <c r="S337" s="126"/>
      <c r="T337" s="126" t="s">
        <v>31</v>
      </c>
      <c r="U337" s="126"/>
      <c r="V337" s="4"/>
      <c r="W337" s="4"/>
      <c r="X337" s="4"/>
      <c r="Y337" s="4"/>
      <c r="Z337" s="4"/>
      <c r="AA337" s="4"/>
      <c r="AB337" s="4"/>
      <c r="AC337" s="4"/>
      <c r="AD337" s="4"/>
      <c r="AE337" s="4"/>
      <c r="AF337" s="4"/>
      <c r="AG337" s="4"/>
      <c r="AH337" s="4"/>
      <c r="AI337" s="4"/>
      <c r="AJ337" s="4" t="s">
        <v>114</v>
      </c>
      <c r="AK337" s="4"/>
      <c r="AL337" s="4" t="s">
        <v>1816</v>
      </c>
      <c r="AM337" s="4"/>
      <c r="AN337" s="4"/>
      <c r="AO337" s="4"/>
      <c r="AP337" s="4"/>
      <c r="AQ337" s="4"/>
      <c r="AR337" s="4"/>
      <c r="AS337" s="4"/>
      <c r="AT337" s="4"/>
      <c r="AU337" s="4" t="s">
        <v>52</v>
      </c>
      <c r="AV337" s="4"/>
      <c r="AW337" s="4"/>
      <c r="AX337" s="4"/>
      <c r="AY337" s="4"/>
      <c r="AZ337" s="4"/>
      <c r="BA337" s="4"/>
      <c r="BB337" s="4"/>
      <c r="BC337" s="4"/>
      <c r="BD337" s="4"/>
      <c r="BE337" s="4"/>
      <c r="BF337" s="4"/>
      <c r="BG337" s="4"/>
      <c r="BH337" s="4"/>
      <c r="BI337" s="4"/>
      <c r="BJ337" s="4"/>
      <c r="BK337" s="4"/>
      <c r="BL337" s="4"/>
      <c r="BM337" s="4"/>
      <c r="BN337" s="4" t="s">
        <v>67</v>
      </c>
      <c r="BO337" s="62"/>
      <c r="BP337" s="17"/>
      <c r="BQ337" s="17"/>
      <c r="BR337" s="17"/>
      <c r="BS337" s="17"/>
      <c r="BT337" s="17"/>
      <c r="BU337" s="17"/>
      <c r="BV337" s="17"/>
      <c r="BW337" s="17"/>
      <c r="BX337" s="17"/>
      <c r="BY337" s="17"/>
      <c r="BZ337" s="17"/>
      <c r="CA337" s="17"/>
      <c r="CB337" s="17"/>
      <c r="CC337" s="17"/>
      <c r="CD337" s="17"/>
      <c r="CE337" s="17"/>
      <c r="CF337" s="17"/>
      <c r="CG337" s="17"/>
      <c r="CH337" s="17"/>
      <c r="CI337" s="17"/>
      <c r="CJ337" s="17"/>
      <c r="CK337" s="17"/>
      <c r="CL337" s="17"/>
      <c r="CM337" s="17"/>
      <c r="CN337" s="17"/>
      <c r="CO337" s="17"/>
      <c r="CP337" s="17"/>
      <c r="CQ337" s="17"/>
      <c r="CR337" s="17"/>
      <c r="CS337" s="17"/>
      <c r="CT337" s="17"/>
      <c r="CU337" s="17"/>
      <c r="CV337" s="17"/>
      <c r="CW337" s="17"/>
      <c r="CX337" s="17"/>
      <c r="CY337" s="17"/>
      <c r="CZ337" s="17"/>
      <c r="DA337" s="17"/>
      <c r="DB337" s="17"/>
      <c r="DC337" s="17"/>
      <c r="DD337" s="17"/>
      <c r="DE337" s="17"/>
      <c r="DF337" s="17"/>
      <c r="DG337" s="17"/>
      <c r="DH337" s="17"/>
      <c r="DI337" s="17"/>
      <c r="DJ337" s="17"/>
      <c r="DK337" s="17"/>
      <c r="DL337" s="17"/>
      <c r="DM337" s="17"/>
      <c r="DN337" s="17"/>
      <c r="DO337" s="17"/>
      <c r="DP337" s="17"/>
      <c r="DQ337" s="17"/>
      <c r="DR337" s="17"/>
      <c r="DS337" s="17"/>
      <c r="DT337" s="17"/>
      <c r="DU337" s="17"/>
      <c r="DV337" s="17"/>
      <c r="DW337" s="17"/>
      <c r="DX337" s="17"/>
      <c r="DY337" s="17"/>
      <c r="DZ337" s="17"/>
      <c r="EA337" s="17"/>
      <c r="EB337" s="17"/>
      <c r="EC337" s="17"/>
      <c r="ED337" s="17"/>
      <c r="EE337" s="17"/>
      <c r="EF337" s="17"/>
      <c r="EG337" s="17"/>
      <c r="EH337" s="17"/>
      <c r="EI337" s="17"/>
      <c r="EJ337" s="17"/>
      <c r="EK337" s="17"/>
      <c r="EL337" s="17"/>
      <c r="EM337" s="17"/>
      <c r="EN337" s="17"/>
      <c r="EO337" s="17"/>
      <c r="EP337" s="17"/>
      <c r="EQ337" s="17"/>
      <c r="ER337" s="17"/>
      <c r="ES337" s="17"/>
      <c r="ET337" s="17"/>
      <c r="EU337" s="17"/>
      <c r="EV337" s="17"/>
      <c r="EW337" s="17"/>
      <c r="EX337" s="17"/>
      <c r="EY337" s="17"/>
      <c r="EZ337" s="17"/>
      <c r="FA337" s="17"/>
      <c r="FB337" s="17"/>
      <c r="FC337" s="17"/>
      <c r="FD337" s="17"/>
      <c r="FE337" s="17"/>
      <c r="FF337" s="17"/>
      <c r="FG337" s="17"/>
      <c r="FH337" s="17"/>
      <c r="FI337" s="17"/>
      <c r="FJ337" s="17"/>
      <c r="FK337" s="17"/>
      <c r="FL337" s="17"/>
      <c r="FM337" s="17"/>
      <c r="FN337" s="17"/>
      <c r="FO337" s="17"/>
      <c r="FP337" s="17"/>
      <c r="FQ337" s="17"/>
      <c r="FR337" s="17"/>
      <c r="FS337" s="17"/>
      <c r="FT337" s="17"/>
      <c r="FU337" s="17"/>
      <c r="FV337" s="17"/>
      <c r="FW337" s="17"/>
      <c r="FX337" s="17"/>
      <c r="FY337" s="17"/>
      <c r="FZ337" s="17"/>
      <c r="GA337" s="17"/>
      <c r="GB337" s="17"/>
      <c r="GC337" s="17"/>
      <c r="GD337" s="17"/>
      <c r="GE337" s="17"/>
      <c r="GF337" s="17"/>
      <c r="GG337" s="17"/>
      <c r="GH337" s="17"/>
      <c r="GI337" s="17"/>
      <c r="GJ337" s="17"/>
      <c r="GK337" s="17"/>
      <c r="GL337" s="17"/>
      <c r="GM337" s="17"/>
      <c r="GN337" s="17"/>
      <c r="GO337" s="17"/>
      <c r="GP337" s="17"/>
      <c r="GQ337" s="17"/>
      <c r="GR337" s="17"/>
      <c r="GS337" s="17"/>
      <c r="GT337" s="17"/>
      <c r="GU337" s="17"/>
      <c r="GV337" s="17"/>
      <c r="GW337" s="17"/>
      <c r="GX337" s="17"/>
      <c r="GY337" s="17"/>
      <c r="GZ337" s="17"/>
      <c r="HA337" s="17"/>
      <c r="HB337" s="17"/>
      <c r="HC337" s="17"/>
      <c r="HD337" s="17"/>
      <c r="HE337" s="17"/>
      <c r="HF337" s="17"/>
      <c r="HG337" s="17"/>
      <c r="HH337" s="17"/>
      <c r="HI337" s="17"/>
      <c r="HJ337" s="17"/>
      <c r="HK337" s="17"/>
      <c r="HL337" s="17"/>
      <c r="HM337" s="17"/>
      <c r="HN337" s="17"/>
      <c r="HO337" s="17"/>
      <c r="HP337" s="17"/>
      <c r="HQ337" s="17"/>
      <c r="HR337" s="17"/>
      <c r="HS337" s="17"/>
      <c r="HT337" s="17"/>
      <c r="HU337" s="17"/>
      <c r="HV337" s="17"/>
      <c r="HW337" s="17"/>
      <c r="HX337" s="17"/>
      <c r="HY337" s="17"/>
      <c r="HZ337" s="17"/>
      <c r="IA337" s="17"/>
      <c r="IB337" s="17"/>
      <c r="IC337" s="17"/>
      <c r="ID337" s="17"/>
      <c r="IE337" s="17"/>
      <c r="IF337" s="17"/>
      <c r="IG337" s="17"/>
      <c r="IH337" s="17"/>
      <c r="II337" s="17"/>
      <c r="IJ337" s="17"/>
      <c r="IK337" s="17"/>
      <c r="IL337" s="17"/>
      <c r="IM337" s="17"/>
      <c r="IN337" s="17"/>
      <c r="IO337" s="17"/>
      <c r="IP337" s="17"/>
      <c r="IQ337" s="17"/>
      <c r="IR337" s="17"/>
      <c r="IS337" s="17"/>
      <c r="IT337" s="17"/>
      <c r="IU337" s="17"/>
      <c r="IV337" s="17"/>
      <c r="IW337" s="17"/>
      <c r="IX337" s="17"/>
      <c r="IY337" s="17"/>
      <c r="IZ337" s="17"/>
      <c r="JA337" s="17"/>
      <c r="JB337" s="17"/>
      <c r="JC337" s="17"/>
      <c r="JD337" s="17"/>
      <c r="JE337" s="17"/>
      <c r="JF337" s="17"/>
      <c r="JG337" s="17"/>
      <c r="JH337" s="17"/>
      <c r="JI337" s="17"/>
      <c r="JJ337" s="17"/>
      <c r="JK337" s="17"/>
      <c r="JL337" s="17"/>
      <c r="JM337" s="17"/>
      <c r="JN337" s="17"/>
      <c r="JO337" s="17"/>
      <c r="JP337" s="17"/>
      <c r="JQ337" s="17"/>
      <c r="JR337" s="17"/>
      <c r="JS337" s="17"/>
      <c r="JT337" s="17"/>
      <c r="JU337" s="17"/>
      <c r="JV337" s="17"/>
      <c r="JW337" s="17"/>
      <c r="JX337" s="17"/>
      <c r="JY337" s="17"/>
      <c r="JZ337" s="17"/>
      <c r="KA337" s="17"/>
      <c r="KB337" s="17"/>
      <c r="KC337" s="17"/>
      <c r="KD337" s="17"/>
      <c r="KE337" s="17"/>
      <c r="KF337" s="17"/>
      <c r="KG337" s="17"/>
      <c r="KH337" s="17"/>
      <c r="KI337" s="17"/>
      <c r="KJ337" s="17"/>
      <c r="KK337" s="17"/>
      <c r="KL337" s="17"/>
      <c r="KM337" s="17"/>
      <c r="KN337" s="17"/>
      <c r="KO337" s="17"/>
      <c r="KP337" s="17"/>
      <c r="KQ337" s="17"/>
      <c r="KR337" s="17"/>
      <c r="KS337" s="17"/>
      <c r="KT337" s="17"/>
      <c r="KU337" s="17"/>
      <c r="KV337" s="17"/>
      <c r="KW337" s="17"/>
      <c r="KX337" s="17"/>
      <c r="KY337" s="17"/>
      <c r="KZ337" s="17"/>
      <c r="LA337" s="17"/>
      <c r="LB337" s="17"/>
      <c r="LC337" s="17"/>
      <c r="LD337" s="17"/>
      <c r="LE337" s="17"/>
      <c r="LF337" s="17"/>
      <c r="LG337" s="17"/>
      <c r="LH337" s="17"/>
      <c r="LI337" s="17"/>
      <c r="LJ337" s="17"/>
      <c r="LK337" s="17"/>
      <c r="LL337" s="17"/>
      <c r="LM337" s="17"/>
      <c r="LN337" s="17"/>
      <c r="LO337" s="17"/>
      <c r="LP337" s="17"/>
      <c r="LQ337" s="17"/>
      <c r="LR337" s="17"/>
      <c r="LS337" s="17"/>
      <c r="LT337" s="17"/>
      <c r="LU337" s="17"/>
      <c r="LV337" s="17"/>
      <c r="LW337" s="17"/>
      <c r="LX337" s="17"/>
      <c r="LY337" s="17"/>
      <c r="LZ337" s="17"/>
      <c r="MA337" s="17"/>
      <c r="MB337" s="17"/>
      <c r="MC337" s="17"/>
      <c r="MD337" s="17"/>
      <c r="ME337" s="17"/>
      <c r="MF337" s="17"/>
      <c r="MG337" s="17"/>
      <c r="MH337" s="17"/>
      <c r="MI337" s="17"/>
      <c r="MJ337" s="17"/>
      <c r="MK337" s="17"/>
      <c r="ML337" s="17"/>
      <c r="MM337" s="17"/>
      <c r="MN337" s="17"/>
      <c r="MO337" s="17"/>
      <c r="MP337" s="17"/>
      <c r="MQ337" s="17"/>
      <c r="MR337" s="17"/>
      <c r="MS337" s="17"/>
      <c r="MT337" s="17"/>
      <c r="MU337" s="17"/>
      <c r="MV337" s="17"/>
      <c r="MW337" s="17"/>
      <c r="MX337" s="17"/>
      <c r="MY337" s="17"/>
      <c r="MZ337" s="17"/>
      <c r="NA337" s="17"/>
      <c r="NB337" s="17"/>
      <c r="NC337" s="17"/>
      <c r="ND337" s="17"/>
      <c r="NE337" s="17"/>
      <c r="NF337" s="17"/>
      <c r="NG337" s="17"/>
      <c r="NH337" s="17"/>
      <c r="NI337" s="17"/>
      <c r="NJ337" s="17"/>
      <c r="NK337" s="17"/>
      <c r="NL337" s="17"/>
      <c r="NM337" s="17"/>
      <c r="NN337" s="17"/>
      <c r="NO337" s="17"/>
      <c r="NP337" s="17"/>
      <c r="NQ337" s="17"/>
      <c r="NR337" s="17"/>
      <c r="NS337" s="17"/>
      <c r="NT337" s="17"/>
      <c r="NU337" s="17"/>
      <c r="NV337" s="17"/>
      <c r="NW337" s="17"/>
      <c r="NX337" s="17"/>
      <c r="NY337" s="17"/>
      <c r="NZ337" s="17"/>
      <c r="OA337" s="17"/>
      <c r="OB337" s="17"/>
      <c r="OC337" s="17"/>
      <c r="OD337" s="17"/>
      <c r="OE337" s="17"/>
      <c r="OF337" s="17"/>
      <c r="OG337" s="17"/>
      <c r="OH337" s="17"/>
      <c r="OI337" s="17"/>
      <c r="OJ337" s="17"/>
      <c r="OK337" s="17"/>
      <c r="OL337" s="17"/>
      <c r="OM337" s="17"/>
      <c r="ON337" s="17"/>
      <c r="OO337" s="17"/>
      <c r="OP337" s="17"/>
      <c r="OQ337" s="17"/>
      <c r="OR337" s="17"/>
      <c r="OS337" s="17"/>
      <c r="OT337" s="17"/>
      <c r="OU337" s="17"/>
      <c r="OV337" s="17"/>
      <c r="OW337" s="17"/>
      <c r="OX337" s="17"/>
      <c r="OY337" s="17"/>
      <c r="OZ337" s="17"/>
      <c r="PA337" s="17"/>
      <c r="PB337" s="17"/>
      <c r="PC337" s="17"/>
      <c r="PD337" s="17"/>
      <c r="PE337" s="17"/>
      <c r="PF337" s="17"/>
      <c r="PG337" s="17"/>
      <c r="PH337" s="17"/>
      <c r="PI337" s="17"/>
      <c r="PJ337" s="17"/>
      <c r="PK337" s="17"/>
      <c r="PL337" s="17"/>
      <c r="PM337" s="17"/>
      <c r="PN337" s="17"/>
      <c r="PO337" s="17"/>
      <c r="PP337" s="17"/>
      <c r="PQ337" s="17"/>
      <c r="PR337" s="17"/>
      <c r="PS337" s="17"/>
      <c r="PT337" s="17"/>
      <c r="PU337" s="17"/>
      <c r="PV337" s="17"/>
      <c r="PW337" s="17"/>
      <c r="PX337" s="17"/>
      <c r="PY337" s="17"/>
      <c r="PZ337" s="17"/>
      <c r="QA337" s="17"/>
      <c r="QB337" s="17"/>
      <c r="QC337" s="17"/>
      <c r="QD337" s="17"/>
      <c r="QE337" s="17"/>
      <c r="QF337" s="17"/>
      <c r="QG337" s="17"/>
      <c r="QH337" s="17"/>
      <c r="QI337" s="17"/>
      <c r="QJ337" s="17"/>
      <c r="QK337" s="17"/>
      <c r="QL337" s="17"/>
      <c r="QM337" s="17"/>
      <c r="QN337" s="17"/>
      <c r="QO337" s="17"/>
      <c r="QP337" s="17"/>
      <c r="QQ337" s="17"/>
      <c r="QR337" s="17"/>
      <c r="QS337" s="17"/>
      <c r="QT337" s="17"/>
      <c r="QU337" s="17"/>
      <c r="QV337" s="17"/>
      <c r="QW337" s="17"/>
      <c r="QX337" s="17"/>
      <c r="QY337" s="17"/>
      <c r="QZ337" s="17"/>
      <c r="RA337" s="17"/>
      <c r="RB337" s="17"/>
      <c r="RC337" s="17"/>
      <c r="RD337" s="17"/>
      <c r="RE337" s="17"/>
      <c r="RF337" s="17"/>
      <c r="RG337" s="17"/>
      <c r="RH337" s="17"/>
      <c r="RI337" s="17"/>
      <c r="RJ337" s="17"/>
      <c r="RK337" s="17"/>
      <c r="RL337" s="17"/>
      <c r="RM337" s="17"/>
      <c r="RN337" s="17"/>
      <c r="RO337" s="17"/>
      <c r="RP337" s="17"/>
      <c r="RQ337" s="17"/>
      <c r="RR337" s="17"/>
      <c r="RS337" s="17"/>
      <c r="RT337" s="17"/>
      <c r="RU337" s="17"/>
      <c r="RV337" s="17"/>
      <c r="RW337" s="17"/>
      <c r="RX337" s="17"/>
      <c r="RY337" s="17"/>
      <c r="RZ337" s="17"/>
      <c r="SA337" s="17"/>
      <c r="SB337" s="17"/>
      <c r="SC337" s="17"/>
      <c r="SD337" s="17"/>
      <c r="SE337" s="17"/>
      <c r="SF337" s="17"/>
      <c r="SG337" s="17"/>
      <c r="SH337" s="17"/>
      <c r="SI337" s="17"/>
      <c r="SJ337" s="17"/>
      <c r="SK337" s="17"/>
      <c r="SL337" s="17"/>
      <c r="SM337" s="17"/>
      <c r="SN337" s="17"/>
      <c r="SO337" s="17"/>
      <c r="SP337" s="17"/>
      <c r="SQ337" s="17"/>
      <c r="SR337" s="17"/>
      <c r="SS337" s="17"/>
      <c r="ST337" s="17"/>
      <c r="SU337" s="17"/>
    </row>
    <row r="338" spans="1:515" s="17" customFormat="1" ht="135.75" hidden="1" customHeight="1" x14ac:dyDescent="0.25">
      <c r="A338" s="62"/>
      <c r="B338" s="67" t="s">
        <v>1705</v>
      </c>
      <c r="C338" s="4" t="s">
        <v>703</v>
      </c>
      <c r="D338" s="4" t="s">
        <v>704</v>
      </c>
      <c r="E338" s="7" t="s">
        <v>705</v>
      </c>
      <c r="F338" s="7" t="s">
        <v>705</v>
      </c>
      <c r="G338" s="4" t="s">
        <v>78</v>
      </c>
      <c r="H338" s="126" t="s">
        <v>103</v>
      </c>
      <c r="I338" s="4"/>
      <c r="J338" s="14">
        <v>45139</v>
      </c>
      <c r="K338" s="14">
        <v>45184</v>
      </c>
      <c r="L338" s="66">
        <f t="shared" si="21"/>
        <v>45</v>
      </c>
      <c r="M338" s="16" t="s">
        <v>71</v>
      </c>
      <c r="N338" s="126" t="s">
        <v>73</v>
      </c>
      <c r="O338" s="146" t="s">
        <v>1313</v>
      </c>
      <c r="P338" s="4" t="s">
        <v>480</v>
      </c>
      <c r="Q338" s="4" t="s">
        <v>483</v>
      </c>
      <c r="R338" s="126" t="s">
        <v>29</v>
      </c>
      <c r="S338" s="126"/>
      <c r="T338" s="126" t="s">
        <v>31</v>
      </c>
      <c r="U338" s="126"/>
      <c r="V338" s="4"/>
      <c r="W338" s="4"/>
      <c r="X338" s="4"/>
      <c r="Y338" s="4"/>
      <c r="Z338" s="4"/>
      <c r="AA338" s="4"/>
      <c r="AB338" s="4"/>
      <c r="AC338" s="4"/>
      <c r="AD338" s="4"/>
      <c r="AE338" s="4" t="s">
        <v>145</v>
      </c>
      <c r="AF338" s="4" t="s">
        <v>144</v>
      </c>
      <c r="AG338" s="4"/>
      <c r="AH338" s="4"/>
      <c r="AI338" s="4"/>
      <c r="AJ338" s="4" t="s">
        <v>116</v>
      </c>
      <c r="AK338" s="4"/>
      <c r="AL338" s="4" t="s">
        <v>1816</v>
      </c>
      <c r="AM338" s="4"/>
      <c r="AN338" s="4"/>
      <c r="AO338" s="4"/>
      <c r="AP338" s="4"/>
      <c r="AQ338" s="4"/>
      <c r="AR338" s="4"/>
      <c r="AS338" s="4"/>
      <c r="AT338" s="4"/>
      <c r="AU338" s="4" t="s">
        <v>52</v>
      </c>
      <c r="AV338" s="4"/>
      <c r="AW338" s="4"/>
      <c r="AX338" s="4"/>
      <c r="AY338" s="4"/>
      <c r="AZ338" s="4"/>
      <c r="BA338" s="4"/>
      <c r="BB338" s="4"/>
      <c r="BC338" s="4"/>
      <c r="BD338" s="4"/>
      <c r="BE338" s="4"/>
      <c r="BF338" s="4"/>
      <c r="BG338" s="4"/>
      <c r="BH338" s="4"/>
      <c r="BI338" s="4"/>
      <c r="BJ338" s="4"/>
      <c r="BK338" s="4"/>
      <c r="BL338" s="4"/>
      <c r="BM338" s="4"/>
      <c r="BN338" s="4" t="s">
        <v>67</v>
      </c>
      <c r="BO338" s="62"/>
    </row>
    <row r="339" spans="1:515" s="17" customFormat="1" ht="135.75" hidden="1" customHeight="1" x14ac:dyDescent="0.25">
      <c r="A339" s="62"/>
      <c r="B339" s="67" t="s">
        <v>1706</v>
      </c>
      <c r="C339" s="4" t="s">
        <v>706</v>
      </c>
      <c r="D339" s="4" t="s">
        <v>707</v>
      </c>
      <c r="E339" s="6" t="s">
        <v>708</v>
      </c>
      <c r="F339" s="6" t="s">
        <v>708</v>
      </c>
      <c r="G339" s="4" t="s">
        <v>78</v>
      </c>
      <c r="H339" s="126" t="s">
        <v>103</v>
      </c>
      <c r="I339" s="4"/>
      <c r="J339" s="14">
        <v>45170</v>
      </c>
      <c r="K339" s="14">
        <v>45212</v>
      </c>
      <c r="L339" s="66">
        <f t="shared" si="21"/>
        <v>42</v>
      </c>
      <c r="M339" s="16" t="s">
        <v>71</v>
      </c>
      <c r="N339" s="126" t="s">
        <v>73</v>
      </c>
      <c r="O339" s="146" t="s">
        <v>1313</v>
      </c>
      <c r="P339" s="4" t="s">
        <v>480</v>
      </c>
      <c r="Q339" s="4" t="s">
        <v>483</v>
      </c>
      <c r="R339" s="126" t="s">
        <v>29</v>
      </c>
      <c r="S339" s="126"/>
      <c r="T339" s="126" t="s">
        <v>31</v>
      </c>
      <c r="U339" s="126"/>
      <c r="V339" s="4"/>
      <c r="W339" s="4"/>
      <c r="X339" s="4"/>
      <c r="Y339" s="4"/>
      <c r="Z339" s="4"/>
      <c r="AA339" s="4"/>
      <c r="AB339" s="4"/>
      <c r="AC339" s="4"/>
      <c r="AD339" s="4"/>
      <c r="AE339" s="4" t="s">
        <v>145</v>
      </c>
      <c r="AF339" s="4" t="s">
        <v>143</v>
      </c>
      <c r="AG339" s="4"/>
      <c r="AH339" s="4"/>
      <c r="AI339" s="4"/>
      <c r="AJ339" s="4" t="s">
        <v>116</v>
      </c>
      <c r="AK339" s="4"/>
      <c r="AL339" s="4" t="s">
        <v>1816</v>
      </c>
      <c r="AM339" s="4"/>
      <c r="AN339" s="4"/>
      <c r="AO339" s="4"/>
      <c r="AP339" s="4"/>
      <c r="AQ339" s="4"/>
      <c r="AR339" s="4"/>
      <c r="AS339" s="4"/>
      <c r="AT339" s="4"/>
      <c r="AU339" s="4" t="s">
        <v>52</v>
      </c>
      <c r="AV339" s="4"/>
      <c r="AW339" s="4"/>
      <c r="AX339" s="4"/>
      <c r="AY339" s="4"/>
      <c r="AZ339" s="4"/>
      <c r="BA339" s="4"/>
      <c r="BB339" s="4"/>
      <c r="BC339" s="4"/>
      <c r="BD339" s="4"/>
      <c r="BE339" s="4"/>
      <c r="BF339" s="4"/>
      <c r="BG339" s="4"/>
      <c r="BH339" s="4"/>
      <c r="BI339" s="4"/>
      <c r="BJ339" s="4"/>
      <c r="BK339" s="4"/>
      <c r="BL339" s="4"/>
      <c r="BM339" s="4"/>
      <c r="BN339" s="4" t="s">
        <v>67</v>
      </c>
      <c r="BO339" s="62"/>
    </row>
    <row r="340" spans="1:515" s="17" customFormat="1" ht="135.75" hidden="1" customHeight="1" x14ac:dyDescent="0.25">
      <c r="A340" s="62"/>
      <c r="B340" s="67" t="s">
        <v>1707</v>
      </c>
      <c r="C340" s="4" t="s">
        <v>1810</v>
      </c>
      <c r="D340" s="4" t="s">
        <v>1325</v>
      </c>
      <c r="E340" s="4" t="s">
        <v>717</v>
      </c>
      <c r="F340" s="4" t="s">
        <v>717</v>
      </c>
      <c r="G340" s="4" t="s">
        <v>78</v>
      </c>
      <c r="H340" s="126" t="s">
        <v>103</v>
      </c>
      <c r="I340" s="4"/>
      <c r="J340" s="14">
        <v>44958</v>
      </c>
      <c r="K340" s="14">
        <v>45077</v>
      </c>
      <c r="L340" s="66">
        <f t="shared" si="21"/>
        <v>119</v>
      </c>
      <c r="M340" s="16" t="s">
        <v>71</v>
      </c>
      <c r="N340" s="126" t="s">
        <v>73</v>
      </c>
      <c r="O340" s="146" t="s">
        <v>1313</v>
      </c>
      <c r="P340" s="4" t="s">
        <v>480</v>
      </c>
      <c r="Q340" s="4" t="s">
        <v>483</v>
      </c>
      <c r="R340" s="126" t="s">
        <v>29</v>
      </c>
      <c r="S340" s="126"/>
      <c r="T340" s="126" t="s">
        <v>31</v>
      </c>
      <c r="U340" s="4"/>
      <c r="V340" s="4"/>
      <c r="W340" s="4"/>
      <c r="X340" s="4"/>
      <c r="Y340" s="4"/>
      <c r="Z340" s="4"/>
      <c r="AA340" s="4"/>
      <c r="AB340" s="4"/>
      <c r="AC340" s="4"/>
      <c r="AD340" s="4"/>
      <c r="AE340" s="4"/>
      <c r="AF340" s="4"/>
      <c r="AG340" s="4"/>
      <c r="AH340" s="4"/>
      <c r="AI340" s="4"/>
      <c r="AJ340" s="4" t="s">
        <v>114</v>
      </c>
      <c r="AK340" s="4"/>
      <c r="AL340" s="4" t="s">
        <v>1816</v>
      </c>
      <c r="AM340" s="4"/>
      <c r="AN340" s="4"/>
      <c r="AO340" s="4"/>
      <c r="AP340" s="4"/>
      <c r="AQ340" s="4"/>
      <c r="AR340" s="4"/>
      <c r="AS340" s="4"/>
      <c r="AT340" s="4"/>
      <c r="AU340" s="4" t="s">
        <v>52</v>
      </c>
      <c r="AV340" s="4"/>
      <c r="AW340" s="4"/>
      <c r="AX340" s="4"/>
      <c r="AY340" s="4"/>
      <c r="AZ340" s="4"/>
      <c r="BA340" s="4"/>
      <c r="BB340" s="4"/>
      <c r="BC340" s="4"/>
      <c r="BD340" s="4"/>
      <c r="BE340" s="4"/>
      <c r="BF340" s="4"/>
      <c r="BG340" s="4"/>
      <c r="BH340" s="4"/>
      <c r="BI340" s="4"/>
      <c r="BJ340" s="4"/>
      <c r="BK340" s="4"/>
      <c r="BL340" s="4"/>
      <c r="BM340" s="4"/>
      <c r="BN340" s="4" t="s">
        <v>67</v>
      </c>
      <c r="BO340" s="62"/>
    </row>
    <row r="341" spans="1:515" s="17" customFormat="1" ht="135.75" hidden="1" customHeight="1" x14ac:dyDescent="0.25">
      <c r="A341" s="62"/>
      <c r="B341" s="67" t="s">
        <v>1708</v>
      </c>
      <c r="C341" s="4" t="s">
        <v>1811</v>
      </c>
      <c r="D341" s="4" t="s">
        <v>1325</v>
      </c>
      <c r="E341" s="4" t="s">
        <v>717</v>
      </c>
      <c r="F341" s="4" t="s">
        <v>717</v>
      </c>
      <c r="G341" s="4" t="s">
        <v>78</v>
      </c>
      <c r="H341" s="126" t="s">
        <v>103</v>
      </c>
      <c r="I341" s="4"/>
      <c r="J341" s="14">
        <v>45078</v>
      </c>
      <c r="K341" s="14">
        <v>45199</v>
      </c>
      <c r="L341" s="66">
        <f t="shared" si="21"/>
        <v>121</v>
      </c>
      <c r="M341" s="16" t="s">
        <v>71</v>
      </c>
      <c r="N341" s="126" t="s">
        <v>73</v>
      </c>
      <c r="O341" s="146" t="s">
        <v>1313</v>
      </c>
      <c r="P341" s="4" t="s">
        <v>480</v>
      </c>
      <c r="Q341" s="4" t="s">
        <v>483</v>
      </c>
      <c r="R341" s="126" t="s">
        <v>29</v>
      </c>
      <c r="S341" s="126"/>
      <c r="T341" s="126" t="s">
        <v>31</v>
      </c>
      <c r="U341" s="4"/>
      <c r="V341" s="4"/>
      <c r="W341" s="4"/>
      <c r="X341" s="4"/>
      <c r="Y341" s="4"/>
      <c r="Z341" s="4"/>
      <c r="AA341" s="4"/>
      <c r="AB341" s="4"/>
      <c r="AC341" s="4"/>
      <c r="AD341" s="4"/>
      <c r="AE341" s="4"/>
      <c r="AF341" s="4"/>
      <c r="AG341" s="4"/>
      <c r="AH341" s="4"/>
      <c r="AI341" s="4"/>
      <c r="AJ341" s="4" t="s">
        <v>114</v>
      </c>
      <c r="AK341" s="4"/>
      <c r="AL341" s="4" t="s">
        <v>1816</v>
      </c>
      <c r="AM341" s="4"/>
      <c r="AN341" s="4"/>
      <c r="AO341" s="4"/>
      <c r="AP341" s="4"/>
      <c r="AQ341" s="4"/>
      <c r="AR341" s="4"/>
      <c r="AS341" s="4"/>
      <c r="AT341" s="4"/>
      <c r="AU341" s="4" t="s">
        <v>52</v>
      </c>
      <c r="AV341" s="4"/>
      <c r="AW341" s="4"/>
      <c r="AX341" s="4"/>
      <c r="AY341" s="4"/>
      <c r="AZ341" s="4"/>
      <c r="BA341" s="4"/>
      <c r="BB341" s="4"/>
      <c r="BC341" s="4"/>
      <c r="BD341" s="4"/>
      <c r="BE341" s="4"/>
      <c r="BF341" s="4"/>
      <c r="BG341" s="4"/>
      <c r="BH341" s="4"/>
      <c r="BI341" s="4"/>
      <c r="BJ341" s="4"/>
      <c r="BK341" s="4"/>
      <c r="BL341" s="4"/>
      <c r="BM341" s="4"/>
      <c r="BN341" s="4" t="s">
        <v>67</v>
      </c>
      <c r="BO341" s="62"/>
    </row>
    <row r="342" spans="1:515" s="17" customFormat="1" ht="135.75" hidden="1" customHeight="1" x14ac:dyDescent="0.25">
      <c r="A342" s="62"/>
      <c r="B342" s="67" t="s">
        <v>1709</v>
      </c>
      <c r="C342" s="4" t="s">
        <v>1812</v>
      </c>
      <c r="D342" s="4" t="s">
        <v>1325</v>
      </c>
      <c r="E342" s="4" t="s">
        <v>717</v>
      </c>
      <c r="F342" s="4" t="s">
        <v>717</v>
      </c>
      <c r="G342" s="4" t="s">
        <v>78</v>
      </c>
      <c r="H342" s="126" t="s">
        <v>103</v>
      </c>
      <c r="I342" s="4"/>
      <c r="J342" s="14">
        <v>45170</v>
      </c>
      <c r="K342" s="14">
        <v>45291</v>
      </c>
      <c r="L342" s="66">
        <f t="shared" si="21"/>
        <v>121</v>
      </c>
      <c r="M342" s="16" t="s">
        <v>71</v>
      </c>
      <c r="N342" s="126" t="s">
        <v>73</v>
      </c>
      <c r="O342" s="146" t="s">
        <v>1313</v>
      </c>
      <c r="P342" s="4" t="s">
        <v>480</v>
      </c>
      <c r="Q342" s="4" t="s">
        <v>483</v>
      </c>
      <c r="R342" s="126" t="s">
        <v>29</v>
      </c>
      <c r="S342" s="126"/>
      <c r="T342" s="126" t="s">
        <v>31</v>
      </c>
      <c r="U342" s="4"/>
      <c r="V342" s="4"/>
      <c r="W342" s="4"/>
      <c r="X342" s="4"/>
      <c r="Y342" s="4"/>
      <c r="Z342" s="4"/>
      <c r="AA342" s="4"/>
      <c r="AB342" s="4"/>
      <c r="AC342" s="4"/>
      <c r="AD342" s="4"/>
      <c r="AE342" s="4"/>
      <c r="AF342" s="4"/>
      <c r="AG342" s="4"/>
      <c r="AH342" s="4"/>
      <c r="AI342" s="4"/>
      <c r="AJ342" s="4" t="s">
        <v>114</v>
      </c>
      <c r="AK342" s="4"/>
      <c r="AL342" s="4" t="s">
        <v>1816</v>
      </c>
      <c r="AM342" s="4"/>
      <c r="AN342" s="4"/>
      <c r="AO342" s="4"/>
      <c r="AP342" s="4"/>
      <c r="AQ342" s="4"/>
      <c r="AR342" s="4"/>
      <c r="AS342" s="4"/>
      <c r="AT342" s="4"/>
      <c r="AU342" s="4" t="s">
        <v>52</v>
      </c>
      <c r="AV342" s="4"/>
      <c r="AW342" s="4"/>
      <c r="AX342" s="4"/>
      <c r="AY342" s="4"/>
      <c r="AZ342" s="4"/>
      <c r="BA342" s="4"/>
      <c r="BB342" s="4"/>
      <c r="BC342" s="4"/>
      <c r="BD342" s="4"/>
      <c r="BE342" s="4"/>
      <c r="BF342" s="4"/>
      <c r="BG342" s="4"/>
      <c r="BH342" s="4"/>
      <c r="BI342" s="4"/>
      <c r="BJ342" s="4"/>
      <c r="BK342" s="4"/>
      <c r="BL342" s="4"/>
      <c r="BM342" s="4"/>
      <c r="BN342" s="4" t="s">
        <v>67</v>
      </c>
      <c r="BO342" s="62"/>
    </row>
    <row r="343" spans="1:515" s="17" customFormat="1" ht="135.75" hidden="1" customHeight="1" x14ac:dyDescent="0.25">
      <c r="A343" s="62"/>
      <c r="B343" s="67" t="s">
        <v>1710</v>
      </c>
      <c r="C343" s="4" t="s">
        <v>1813</v>
      </c>
      <c r="D343" s="8" t="s">
        <v>1326</v>
      </c>
      <c r="E343" s="4" t="s">
        <v>689</v>
      </c>
      <c r="F343" s="4" t="s">
        <v>689</v>
      </c>
      <c r="G343" s="4" t="s">
        <v>78</v>
      </c>
      <c r="H343" s="126" t="s">
        <v>103</v>
      </c>
      <c r="I343" s="4"/>
      <c r="J343" s="14">
        <v>44927</v>
      </c>
      <c r="K343" s="14">
        <v>44960</v>
      </c>
      <c r="L343" s="66">
        <f t="shared" si="21"/>
        <v>33</v>
      </c>
      <c r="M343" s="16" t="s">
        <v>71</v>
      </c>
      <c r="N343" s="126" t="s">
        <v>73</v>
      </c>
      <c r="O343" s="146" t="s">
        <v>1313</v>
      </c>
      <c r="P343" s="4" t="s">
        <v>480</v>
      </c>
      <c r="Q343" s="4" t="s">
        <v>483</v>
      </c>
      <c r="R343" s="126" t="s">
        <v>29</v>
      </c>
      <c r="S343" s="126"/>
      <c r="T343" s="126" t="s">
        <v>31</v>
      </c>
      <c r="U343" s="4"/>
      <c r="V343" s="4"/>
      <c r="W343" s="4"/>
      <c r="X343" s="4"/>
      <c r="Y343" s="4"/>
      <c r="Z343" s="4"/>
      <c r="AA343" s="4"/>
      <c r="AB343" s="4"/>
      <c r="AC343" s="4"/>
      <c r="AD343" s="4"/>
      <c r="AE343" s="4" t="s">
        <v>119</v>
      </c>
      <c r="AF343" s="4" t="s">
        <v>627</v>
      </c>
      <c r="AG343" s="4"/>
      <c r="AH343" s="4"/>
      <c r="AI343" s="4"/>
      <c r="AJ343" s="4" t="s">
        <v>116</v>
      </c>
      <c r="AK343" s="4"/>
      <c r="AL343" s="4" t="s">
        <v>1816</v>
      </c>
      <c r="AM343" s="4" t="s">
        <v>239</v>
      </c>
      <c r="AN343" s="4" t="s">
        <v>277</v>
      </c>
      <c r="AO343" s="4"/>
      <c r="AP343" s="4"/>
      <c r="AQ343" s="4"/>
      <c r="AR343" s="4"/>
      <c r="AS343" s="4"/>
      <c r="AT343" s="4"/>
      <c r="AU343" s="4" t="s">
        <v>52</v>
      </c>
      <c r="AV343" s="4"/>
      <c r="AW343" s="4"/>
      <c r="AX343" s="4"/>
      <c r="AY343" s="4"/>
      <c r="AZ343" s="4"/>
      <c r="BA343" s="4"/>
      <c r="BB343" s="4"/>
      <c r="BC343" s="4"/>
      <c r="BD343" s="4"/>
      <c r="BE343" s="4"/>
      <c r="BF343" s="4"/>
      <c r="BG343" s="4"/>
      <c r="BH343" s="4"/>
      <c r="BI343" s="4"/>
      <c r="BJ343" s="4"/>
      <c r="BK343" s="4"/>
      <c r="BL343" s="4"/>
      <c r="BM343" s="4"/>
      <c r="BN343" s="4" t="s">
        <v>67</v>
      </c>
      <c r="BO343" s="62"/>
    </row>
    <row r="344" spans="1:515" s="17" customFormat="1" ht="135.75" hidden="1" customHeight="1" x14ac:dyDescent="0.25">
      <c r="A344" s="62"/>
      <c r="B344" s="67" t="s">
        <v>1711</v>
      </c>
      <c r="C344" s="9" t="s">
        <v>1886</v>
      </c>
      <c r="D344" s="10" t="s">
        <v>1327</v>
      </c>
      <c r="E344" s="4" t="s">
        <v>689</v>
      </c>
      <c r="F344" s="4" t="s">
        <v>689</v>
      </c>
      <c r="G344" s="4" t="s">
        <v>78</v>
      </c>
      <c r="H344" s="126" t="s">
        <v>103</v>
      </c>
      <c r="I344" s="4"/>
      <c r="J344" s="14">
        <v>44927</v>
      </c>
      <c r="K344" s="14">
        <v>45046</v>
      </c>
      <c r="L344" s="66">
        <f t="shared" si="21"/>
        <v>119</v>
      </c>
      <c r="M344" s="16" t="s">
        <v>71</v>
      </c>
      <c r="N344" s="126" t="s">
        <v>73</v>
      </c>
      <c r="O344" s="146" t="s">
        <v>1313</v>
      </c>
      <c r="P344" s="4" t="s">
        <v>480</v>
      </c>
      <c r="Q344" s="4" t="s">
        <v>483</v>
      </c>
      <c r="R344" s="126" t="s">
        <v>29</v>
      </c>
      <c r="S344" s="126"/>
      <c r="T344" s="126" t="s">
        <v>31</v>
      </c>
      <c r="U344" s="4"/>
      <c r="V344" s="4"/>
      <c r="W344" s="4"/>
      <c r="X344" s="4"/>
      <c r="Y344" s="4"/>
      <c r="Z344" s="4"/>
      <c r="AA344" s="4"/>
      <c r="AB344" s="4"/>
      <c r="AC344" s="4"/>
      <c r="AD344" s="4"/>
      <c r="AE344" s="4" t="s">
        <v>119</v>
      </c>
      <c r="AF344" s="4" t="s">
        <v>627</v>
      </c>
      <c r="AG344" s="4"/>
      <c r="AH344" s="4"/>
      <c r="AI344" s="4"/>
      <c r="AJ344" s="4" t="s">
        <v>116</v>
      </c>
      <c r="AK344" s="4"/>
      <c r="AL344" s="4" t="s">
        <v>1816</v>
      </c>
      <c r="AM344" s="4" t="s">
        <v>239</v>
      </c>
      <c r="AN344" s="4" t="s">
        <v>277</v>
      </c>
      <c r="AO344" s="4"/>
      <c r="AP344" s="4"/>
      <c r="AQ344" s="4"/>
      <c r="AR344" s="4"/>
      <c r="AS344" s="4"/>
      <c r="AT344" s="4"/>
      <c r="AU344" s="4" t="s">
        <v>52</v>
      </c>
      <c r="AV344" s="4"/>
      <c r="AW344" s="4"/>
      <c r="AX344" s="4"/>
      <c r="AY344" s="4"/>
      <c r="AZ344" s="4"/>
      <c r="BA344" s="4"/>
      <c r="BB344" s="4"/>
      <c r="BC344" s="4"/>
      <c r="BD344" s="4"/>
      <c r="BE344" s="4"/>
      <c r="BF344" s="4"/>
      <c r="BG344" s="4"/>
      <c r="BH344" s="4"/>
      <c r="BI344" s="4"/>
      <c r="BJ344" s="4"/>
      <c r="BK344" s="4"/>
      <c r="BL344" s="4"/>
      <c r="BM344" s="4"/>
      <c r="BN344" s="4" t="s">
        <v>67</v>
      </c>
      <c r="BO344" s="62"/>
    </row>
    <row r="345" spans="1:515" s="17" customFormat="1" ht="135.75" hidden="1" customHeight="1" x14ac:dyDescent="0.25">
      <c r="A345" s="62"/>
      <c r="B345" s="67" t="s">
        <v>1712</v>
      </c>
      <c r="C345" s="4" t="s">
        <v>1887</v>
      </c>
      <c r="D345" s="12" t="s">
        <v>1328</v>
      </c>
      <c r="E345" s="4" t="s">
        <v>689</v>
      </c>
      <c r="F345" s="4" t="s">
        <v>689</v>
      </c>
      <c r="G345" s="4" t="s">
        <v>78</v>
      </c>
      <c r="H345" s="126" t="s">
        <v>103</v>
      </c>
      <c r="I345" s="4"/>
      <c r="J345" s="14">
        <v>45017</v>
      </c>
      <c r="K345" s="14">
        <v>45138</v>
      </c>
      <c r="L345" s="66">
        <f t="shared" si="21"/>
        <v>121</v>
      </c>
      <c r="M345" s="16" t="s">
        <v>71</v>
      </c>
      <c r="N345" s="126" t="s">
        <v>73</v>
      </c>
      <c r="O345" s="146" t="s">
        <v>1313</v>
      </c>
      <c r="P345" s="4" t="s">
        <v>480</v>
      </c>
      <c r="Q345" s="4" t="s">
        <v>483</v>
      </c>
      <c r="R345" s="126" t="s">
        <v>29</v>
      </c>
      <c r="S345" s="126"/>
      <c r="T345" s="126" t="s">
        <v>31</v>
      </c>
      <c r="U345" s="4"/>
      <c r="V345" s="4"/>
      <c r="W345" s="4"/>
      <c r="X345" s="4"/>
      <c r="Y345" s="4"/>
      <c r="Z345" s="4"/>
      <c r="AA345" s="4"/>
      <c r="AB345" s="4"/>
      <c r="AC345" s="4"/>
      <c r="AD345" s="4"/>
      <c r="AE345" s="4" t="s">
        <v>119</v>
      </c>
      <c r="AF345" s="4" t="s">
        <v>627</v>
      </c>
      <c r="AG345" s="4"/>
      <c r="AH345" s="4"/>
      <c r="AI345" s="4"/>
      <c r="AJ345" s="4" t="s">
        <v>116</v>
      </c>
      <c r="AK345" s="4"/>
      <c r="AL345" s="4" t="s">
        <v>1816</v>
      </c>
      <c r="AM345" s="4" t="s">
        <v>239</v>
      </c>
      <c r="AN345" s="4" t="s">
        <v>277</v>
      </c>
      <c r="AO345" s="4"/>
      <c r="AP345" s="4"/>
      <c r="AQ345" s="4"/>
      <c r="AR345" s="4"/>
      <c r="AS345" s="4"/>
      <c r="AT345" s="4"/>
      <c r="AU345" s="4" t="s">
        <v>52</v>
      </c>
      <c r="AV345" s="4"/>
      <c r="AW345" s="4"/>
      <c r="AX345" s="4"/>
      <c r="AY345" s="4"/>
      <c r="AZ345" s="4"/>
      <c r="BA345" s="4"/>
      <c r="BB345" s="4"/>
      <c r="BC345" s="4"/>
      <c r="BD345" s="4"/>
      <c r="BE345" s="4"/>
      <c r="BF345" s="4"/>
      <c r="BG345" s="4"/>
      <c r="BH345" s="4"/>
      <c r="BI345" s="4"/>
      <c r="BJ345" s="4"/>
      <c r="BK345" s="4"/>
      <c r="BL345" s="4"/>
      <c r="BM345" s="4"/>
      <c r="BN345" s="4" t="s">
        <v>67</v>
      </c>
      <c r="BO345" s="62"/>
    </row>
    <row r="346" spans="1:515" s="17" customFormat="1" ht="135.75" hidden="1" customHeight="1" x14ac:dyDescent="0.25">
      <c r="A346" s="62"/>
      <c r="B346" s="67" t="s">
        <v>1713</v>
      </c>
      <c r="C346" s="4" t="s">
        <v>1888</v>
      </c>
      <c r="D346" s="13" t="s">
        <v>1329</v>
      </c>
      <c r="E346" s="4" t="s">
        <v>689</v>
      </c>
      <c r="F346" s="4" t="s">
        <v>689</v>
      </c>
      <c r="G346" s="4" t="s">
        <v>78</v>
      </c>
      <c r="H346" s="126" t="s">
        <v>103</v>
      </c>
      <c r="I346" s="4"/>
      <c r="J346" s="14">
        <v>45108</v>
      </c>
      <c r="K346" s="14">
        <v>45230</v>
      </c>
      <c r="L346" s="66">
        <f t="shared" si="21"/>
        <v>122</v>
      </c>
      <c r="M346" s="16" t="s">
        <v>71</v>
      </c>
      <c r="N346" s="126" t="s">
        <v>73</v>
      </c>
      <c r="O346" s="146" t="s">
        <v>1313</v>
      </c>
      <c r="P346" s="4" t="s">
        <v>480</v>
      </c>
      <c r="Q346" s="4" t="s">
        <v>483</v>
      </c>
      <c r="R346" s="126" t="s">
        <v>29</v>
      </c>
      <c r="S346" s="126"/>
      <c r="T346" s="126" t="s">
        <v>31</v>
      </c>
      <c r="U346" s="4"/>
      <c r="V346" s="4"/>
      <c r="W346" s="4"/>
      <c r="X346" s="4"/>
      <c r="Y346" s="4"/>
      <c r="Z346" s="4"/>
      <c r="AA346" s="4"/>
      <c r="AB346" s="4"/>
      <c r="AC346" s="4"/>
      <c r="AD346" s="4"/>
      <c r="AE346" s="4" t="s">
        <v>119</v>
      </c>
      <c r="AF346" s="4" t="s">
        <v>627</v>
      </c>
      <c r="AG346" s="4"/>
      <c r="AH346" s="4"/>
      <c r="AI346" s="4"/>
      <c r="AJ346" s="4" t="s">
        <v>116</v>
      </c>
      <c r="AK346" s="4"/>
      <c r="AL346" s="4" t="s">
        <v>1816</v>
      </c>
      <c r="AM346" s="4" t="s">
        <v>239</v>
      </c>
      <c r="AN346" s="4" t="s">
        <v>277</v>
      </c>
      <c r="AO346" s="4"/>
      <c r="AP346" s="4"/>
      <c r="AQ346" s="4"/>
      <c r="AR346" s="4"/>
      <c r="AS346" s="4"/>
      <c r="AT346" s="4"/>
      <c r="AU346" s="4" t="s">
        <v>52</v>
      </c>
      <c r="AV346" s="4"/>
      <c r="AW346" s="4"/>
      <c r="AX346" s="4"/>
      <c r="AY346" s="4"/>
      <c r="AZ346" s="4"/>
      <c r="BA346" s="4"/>
      <c r="BB346" s="4"/>
      <c r="BC346" s="4"/>
      <c r="BD346" s="4"/>
      <c r="BE346" s="4"/>
      <c r="BF346" s="4"/>
      <c r="BG346" s="4"/>
      <c r="BH346" s="4"/>
      <c r="BI346" s="4"/>
      <c r="BJ346" s="4"/>
      <c r="BK346" s="4"/>
      <c r="BL346" s="4"/>
      <c r="BM346" s="4"/>
      <c r="BN346" s="4" t="s">
        <v>67</v>
      </c>
      <c r="BO346" s="62"/>
    </row>
    <row r="347" spans="1:515" s="17" customFormat="1" ht="135.75" hidden="1" customHeight="1" x14ac:dyDescent="0.25">
      <c r="A347" s="62"/>
      <c r="B347" s="67" t="s">
        <v>1714</v>
      </c>
      <c r="C347" s="4" t="s">
        <v>1889</v>
      </c>
      <c r="D347" s="4" t="s">
        <v>709</v>
      </c>
      <c r="E347" s="4" t="s">
        <v>710</v>
      </c>
      <c r="F347" s="4" t="s">
        <v>710</v>
      </c>
      <c r="G347" s="4" t="s">
        <v>78</v>
      </c>
      <c r="H347" s="126" t="s">
        <v>103</v>
      </c>
      <c r="I347" s="4"/>
      <c r="J347" s="14">
        <v>44927</v>
      </c>
      <c r="K347" s="14">
        <v>45046</v>
      </c>
      <c r="L347" s="66">
        <f t="shared" si="21"/>
        <v>119</v>
      </c>
      <c r="M347" s="16" t="s">
        <v>71</v>
      </c>
      <c r="N347" s="126" t="s">
        <v>73</v>
      </c>
      <c r="O347" s="4" t="s">
        <v>711</v>
      </c>
      <c r="P347" s="4" t="s">
        <v>480</v>
      </c>
      <c r="Q347" s="4" t="s">
        <v>483</v>
      </c>
      <c r="R347" s="126" t="s">
        <v>29</v>
      </c>
      <c r="S347" s="126"/>
      <c r="T347" s="126" t="s">
        <v>31</v>
      </c>
      <c r="U347" s="4"/>
      <c r="V347" s="4"/>
      <c r="W347" s="4"/>
      <c r="X347" s="4"/>
      <c r="Y347" s="4"/>
      <c r="Z347" s="4"/>
      <c r="AA347" s="4"/>
      <c r="AB347" s="4"/>
      <c r="AC347" s="4"/>
      <c r="AD347" s="4"/>
      <c r="AE347" s="4"/>
      <c r="AF347" s="4"/>
      <c r="AG347" s="4"/>
      <c r="AH347" s="4"/>
      <c r="AI347" s="4"/>
      <c r="AJ347" s="4" t="s">
        <v>1857</v>
      </c>
      <c r="AK347" s="4"/>
      <c r="AL347" s="4" t="s">
        <v>1816</v>
      </c>
      <c r="AM347" s="4"/>
      <c r="AN347" s="4"/>
      <c r="AO347" s="4"/>
      <c r="AP347" s="4"/>
      <c r="AQ347" s="4"/>
      <c r="AR347" s="4"/>
      <c r="AS347" s="4"/>
      <c r="AT347" s="4"/>
      <c r="AU347" s="4" t="s">
        <v>52</v>
      </c>
      <c r="AV347" s="4"/>
      <c r="AW347" s="4"/>
      <c r="AX347" s="4"/>
      <c r="AY347" s="4"/>
      <c r="AZ347" s="4"/>
      <c r="BA347" s="4"/>
      <c r="BB347" s="4"/>
      <c r="BC347" s="4"/>
      <c r="BD347" s="4"/>
      <c r="BE347" s="4"/>
      <c r="BF347" s="4"/>
      <c r="BG347" s="4"/>
      <c r="BH347" s="4"/>
      <c r="BI347" s="4"/>
      <c r="BJ347" s="4"/>
      <c r="BK347" s="4"/>
      <c r="BL347" s="4"/>
      <c r="BM347" s="4"/>
      <c r="BN347" s="4" t="s">
        <v>67</v>
      </c>
      <c r="BO347" s="62"/>
    </row>
    <row r="348" spans="1:515" s="17" customFormat="1" ht="135.75" hidden="1" customHeight="1" x14ac:dyDescent="0.25">
      <c r="A348" s="62"/>
      <c r="B348" s="67" t="s">
        <v>1715</v>
      </c>
      <c r="C348" s="4" t="s">
        <v>1890</v>
      </c>
      <c r="D348" s="4" t="s">
        <v>709</v>
      </c>
      <c r="E348" s="4" t="s">
        <v>710</v>
      </c>
      <c r="F348" s="4" t="s">
        <v>710</v>
      </c>
      <c r="G348" s="4" t="s">
        <v>78</v>
      </c>
      <c r="H348" s="126" t="s">
        <v>103</v>
      </c>
      <c r="I348" s="4"/>
      <c r="J348" s="14">
        <v>45017</v>
      </c>
      <c r="K348" s="14">
        <v>45138</v>
      </c>
      <c r="L348" s="66">
        <f t="shared" si="21"/>
        <v>121</v>
      </c>
      <c r="M348" s="16" t="s">
        <v>71</v>
      </c>
      <c r="N348" s="126" t="s">
        <v>73</v>
      </c>
      <c r="O348" s="4" t="s">
        <v>711</v>
      </c>
      <c r="P348" s="4" t="s">
        <v>480</v>
      </c>
      <c r="Q348" s="4" t="s">
        <v>483</v>
      </c>
      <c r="R348" s="126" t="s">
        <v>29</v>
      </c>
      <c r="S348" s="126"/>
      <c r="T348" s="126" t="s">
        <v>31</v>
      </c>
      <c r="U348" s="4"/>
      <c r="V348" s="4"/>
      <c r="W348" s="4"/>
      <c r="X348" s="4"/>
      <c r="Y348" s="4"/>
      <c r="Z348" s="4"/>
      <c r="AA348" s="4"/>
      <c r="AB348" s="4"/>
      <c r="AC348" s="4"/>
      <c r="AD348" s="4"/>
      <c r="AE348" s="4"/>
      <c r="AF348" s="4"/>
      <c r="AG348" s="4"/>
      <c r="AH348" s="4"/>
      <c r="AI348" s="4"/>
      <c r="AJ348" s="4" t="s">
        <v>1857</v>
      </c>
      <c r="AK348" s="4"/>
      <c r="AL348" s="4" t="s">
        <v>1816</v>
      </c>
      <c r="AM348" s="4"/>
      <c r="AN348" s="4"/>
      <c r="AO348" s="4"/>
      <c r="AP348" s="4"/>
      <c r="AQ348" s="4"/>
      <c r="AR348" s="4"/>
      <c r="AS348" s="4"/>
      <c r="AT348" s="4"/>
      <c r="AU348" s="4" t="s">
        <v>52</v>
      </c>
      <c r="AV348" s="4"/>
      <c r="AW348" s="4"/>
      <c r="AX348" s="4"/>
      <c r="AY348" s="4"/>
      <c r="AZ348" s="4"/>
      <c r="BA348" s="4"/>
      <c r="BB348" s="4"/>
      <c r="BC348" s="4"/>
      <c r="BD348" s="4"/>
      <c r="BE348" s="4"/>
      <c r="BF348" s="4"/>
      <c r="BG348" s="4"/>
      <c r="BH348" s="4"/>
      <c r="BI348" s="4"/>
      <c r="BJ348" s="4"/>
      <c r="BK348" s="4"/>
      <c r="BL348" s="4"/>
      <c r="BM348" s="4"/>
      <c r="BN348" s="4" t="s">
        <v>67</v>
      </c>
      <c r="BO348" s="62"/>
    </row>
    <row r="349" spans="1:515" s="17" customFormat="1" ht="135.75" hidden="1" customHeight="1" x14ac:dyDescent="0.25">
      <c r="A349" s="62"/>
      <c r="B349" s="67" t="s">
        <v>1716</v>
      </c>
      <c r="C349" s="4" t="s">
        <v>1891</v>
      </c>
      <c r="D349" s="4" t="s">
        <v>709</v>
      </c>
      <c r="E349" s="4" t="s">
        <v>710</v>
      </c>
      <c r="F349" s="4" t="s">
        <v>710</v>
      </c>
      <c r="G349" s="4" t="s">
        <v>78</v>
      </c>
      <c r="H349" s="126" t="s">
        <v>103</v>
      </c>
      <c r="I349" s="4"/>
      <c r="J349" s="14">
        <v>45108</v>
      </c>
      <c r="K349" s="14">
        <v>45230</v>
      </c>
      <c r="L349" s="66">
        <f t="shared" si="21"/>
        <v>122</v>
      </c>
      <c r="M349" s="16" t="s">
        <v>71</v>
      </c>
      <c r="N349" s="126" t="s">
        <v>73</v>
      </c>
      <c r="O349" s="4" t="s">
        <v>711</v>
      </c>
      <c r="P349" s="4" t="s">
        <v>480</v>
      </c>
      <c r="Q349" s="4" t="s">
        <v>483</v>
      </c>
      <c r="R349" s="126" t="s">
        <v>29</v>
      </c>
      <c r="S349" s="126"/>
      <c r="T349" s="126" t="s">
        <v>31</v>
      </c>
      <c r="U349" s="4"/>
      <c r="V349" s="4"/>
      <c r="W349" s="4"/>
      <c r="X349" s="4"/>
      <c r="Y349" s="4"/>
      <c r="Z349" s="4"/>
      <c r="AA349" s="4"/>
      <c r="AB349" s="4"/>
      <c r="AC349" s="4"/>
      <c r="AD349" s="4"/>
      <c r="AE349" s="4"/>
      <c r="AF349" s="4"/>
      <c r="AG349" s="4"/>
      <c r="AH349" s="4"/>
      <c r="AI349" s="4"/>
      <c r="AJ349" s="4" t="s">
        <v>1857</v>
      </c>
      <c r="AK349" s="4"/>
      <c r="AL349" s="4" t="s">
        <v>1816</v>
      </c>
      <c r="AM349" s="4"/>
      <c r="AN349" s="4"/>
      <c r="AO349" s="4"/>
      <c r="AP349" s="4"/>
      <c r="AQ349" s="4"/>
      <c r="AR349" s="4"/>
      <c r="AS349" s="4"/>
      <c r="AT349" s="4"/>
      <c r="AU349" s="4" t="s">
        <v>52</v>
      </c>
      <c r="AV349" s="4"/>
      <c r="AW349" s="4"/>
      <c r="AX349" s="4"/>
      <c r="AY349" s="4"/>
      <c r="AZ349" s="4"/>
      <c r="BA349" s="4"/>
      <c r="BB349" s="4"/>
      <c r="BC349" s="4"/>
      <c r="BD349" s="4"/>
      <c r="BE349" s="4"/>
      <c r="BF349" s="4"/>
      <c r="BG349" s="4"/>
      <c r="BH349" s="4"/>
      <c r="BI349" s="4"/>
      <c r="BJ349" s="4"/>
      <c r="BK349" s="4"/>
      <c r="BL349" s="4"/>
      <c r="BM349" s="4"/>
      <c r="BN349" s="4" t="s">
        <v>67</v>
      </c>
      <c r="BO349" s="62"/>
    </row>
    <row r="350" spans="1:515" s="17" customFormat="1" ht="135.75" hidden="1" customHeight="1" x14ac:dyDescent="0.25">
      <c r="A350" s="62"/>
      <c r="B350" s="67" t="s">
        <v>1717</v>
      </c>
      <c r="C350" s="4" t="s">
        <v>1892</v>
      </c>
      <c r="D350" s="4" t="s">
        <v>709</v>
      </c>
      <c r="E350" s="4" t="s">
        <v>710</v>
      </c>
      <c r="F350" s="4" t="s">
        <v>710</v>
      </c>
      <c r="G350" s="4" t="s">
        <v>78</v>
      </c>
      <c r="H350" s="126" t="s">
        <v>103</v>
      </c>
      <c r="I350" s="4"/>
      <c r="J350" s="14">
        <v>45200</v>
      </c>
      <c r="K350" s="14">
        <v>45291</v>
      </c>
      <c r="L350" s="66">
        <f t="shared" si="21"/>
        <v>91</v>
      </c>
      <c r="M350" s="16" t="s">
        <v>71</v>
      </c>
      <c r="N350" s="126" t="s">
        <v>73</v>
      </c>
      <c r="O350" s="4" t="s">
        <v>711</v>
      </c>
      <c r="P350" s="4" t="s">
        <v>480</v>
      </c>
      <c r="Q350" s="4" t="s">
        <v>483</v>
      </c>
      <c r="R350" s="126" t="s">
        <v>29</v>
      </c>
      <c r="S350" s="126"/>
      <c r="T350" s="126" t="s">
        <v>31</v>
      </c>
      <c r="U350" s="4"/>
      <c r="V350" s="4"/>
      <c r="W350" s="4"/>
      <c r="X350" s="4"/>
      <c r="Y350" s="4"/>
      <c r="Z350" s="4"/>
      <c r="AA350" s="4"/>
      <c r="AB350" s="4"/>
      <c r="AC350" s="4"/>
      <c r="AD350" s="4"/>
      <c r="AE350" s="4"/>
      <c r="AF350" s="4"/>
      <c r="AG350" s="4"/>
      <c r="AH350" s="4"/>
      <c r="AI350" s="4"/>
      <c r="AJ350" s="4" t="s">
        <v>1857</v>
      </c>
      <c r="AK350" s="4"/>
      <c r="AL350" s="4" t="s">
        <v>1816</v>
      </c>
      <c r="AM350" s="4"/>
      <c r="AN350" s="4"/>
      <c r="AO350" s="4"/>
      <c r="AP350" s="4"/>
      <c r="AQ350" s="4"/>
      <c r="AR350" s="4"/>
      <c r="AS350" s="4"/>
      <c r="AT350" s="4"/>
      <c r="AU350" s="4" t="s">
        <v>52</v>
      </c>
      <c r="AV350" s="4"/>
      <c r="AW350" s="4"/>
      <c r="AX350" s="4"/>
      <c r="AY350" s="4"/>
      <c r="AZ350" s="4"/>
      <c r="BA350" s="4"/>
      <c r="BB350" s="4"/>
      <c r="BC350" s="4"/>
      <c r="BD350" s="4"/>
      <c r="BE350" s="4"/>
      <c r="BF350" s="4"/>
      <c r="BG350" s="4"/>
      <c r="BH350" s="4"/>
      <c r="BI350" s="4"/>
      <c r="BJ350" s="4"/>
      <c r="BK350" s="4"/>
      <c r="BL350" s="4"/>
      <c r="BM350" s="4"/>
      <c r="BN350" s="4" t="s">
        <v>67</v>
      </c>
      <c r="BO350" s="62"/>
    </row>
    <row r="351" spans="1:515" s="17" customFormat="1" ht="135.75" hidden="1" customHeight="1" x14ac:dyDescent="0.25">
      <c r="A351" s="62"/>
      <c r="B351" s="67" t="s">
        <v>1718</v>
      </c>
      <c r="C351" s="4" t="s">
        <v>1893</v>
      </c>
      <c r="D351" s="4" t="s">
        <v>715</v>
      </c>
      <c r="E351" s="4" t="s">
        <v>1330</v>
      </c>
      <c r="F351" s="4" t="s">
        <v>1330</v>
      </c>
      <c r="G351" s="4" t="s">
        <v>78</v>
      </c>
      <c r="H351" s="126" t="s">
        <v>103</v>
      </c>
      <c r="I351" s="4"/>
      <c r="J351" s="14">
        <v>44958</v>
      </c>
      <c r="K351" s="14">
        <v>45077</v>
      </c>
      <c r="L351" s="66">
        <f t="shared" si="21"/>
        <v>119</v>
      </c>
      <c r="M351" s="16" t="s">
        <v>71</v>
      </c>
      <c r="N351" s="4" t="s">
        <v>73</v>
      </c>
      <c r="O351" s="4" t="s">
        <v>716</v>
      </c>
      <c r="P351" s="4" t="s">
        <v>480</v>
      </c>
      <c r="Q351" s="4" t="s">
        <v>483</v>
      </c>
      <c r="R351" s="126" t="s">
        <v>29</v>
      </c>
      <c r="S351" s="126"/>
      <c r="T351" s="126" t="s">
        <v>31</v>
      </c>
      <c r="U351" s="4"/>
      <c r="V351" s="4"/>
      <c r="W351" s="4"/>
      <c r="X351" s="4"/>
      <c r="Y351" s="4"/>
      <c r="Z351" s="4"/>
      <c r="AA351" s="4"/>
      <c r="AB351" s="4"/>
      <c r="AC351" s="4"/>
      <c r="AD351" s="4"/>
      <c r="AE351" s="4" t="s">
        <v>145</v>
      </c>
      <c r="AF351" s="4" t="s">
        <v>143</v>
      </c>
      <c r="AG351" s="4"/>
      <c r="AH351" s="4"/>
      <c r="AI351" s="4"/>
      <c r="AJ351" s="4" t="s">
        <v>113</v>
      </c>
      <c r="AK351" s="4"/>
      <c r="AL351" s="4" t="s">
        <v>1816</v>
      </c>
      <c r="AM351" s="4"/>
      <c r="AN351" s="4"/>
      <c r="AO351" s="4"/>
      <c r="AP351" s="4"/>
      <c r="AQ351" s="4"/>
      <c r="AR351" s="4"/>
      <c r="AS351" s="4"/>
      <c r="AT351" s="4"/>
      <c r="AU351" s="4" t="s">
        <v>52</v>
      </c>
      <c r="AV351" s="4"/>
      <c r="AW351" s="4"/>
      <c r="AX351" s="4"/>
      <c r="AY351" s="4"/>
      <c r="AZ351" s="4"/>
      <c r="BA351" s="4"/>
      <c r="BB351" s="4"/>
      <c r="BC351" s="4"/>
      <c r="BD351" s="4"/>
      <c r="BE351" s="4"/>
      <c r="BF351" s="4"/>
      <c r="BG351" s="4"/>
      <c r="BH351" s="4"/>
      <c r="BI351" s="4"/>
      <c r="BJ351" s="4"/>
      <c r="BK351" s="4"/>
      <c r="BL351" s="4"/>
      <c r="BM351" s="4"/>
      <c r="BN351" s="4" t="s">
        <v>67</v>
      </c>
      <c r="BO351" s="62"/>
    </row>
    <row r="352" spans="1:515" s="17" customFormat="1" ht="135.75" hidden="1" customHeight="1" x14ac:dyDescent="0.25">
      <c r="A352" s="62"/>
      <c r="B352" s="67" t="s">
        <v>1719</v>
      </c>
      <c r="C352" s="4" t="s">
        <v>1894</v>
      </c>
      <c r="D352" s="4" t="s">
        <v>715</v>
      </c>
      <c r="E352" s="4" t="s">
        <v>1330</v>
      </c>
      <c r="F352" s="4" t="s">
        <v>1330</v>
      </c>
      <c r="G352" s="4" t="s">
        <v>78</v>
      </c>
      <c r="H352" s="126" t="s">
        <v>103</v>
      </c>
      <c r="I352" s="4"/>
      <c r="J352" s="14">
        <v>45078</v>
      </c>
      <c r="K352" s="14">
        <v>45199</v>
      </c>
      <c r="L352" s="66">
        <f t="shared" si="21"/>
        <v>121</v>
      </c>
      <c r="M352" s="16" t="s">
        <v>71</v>
      </c>
      <c r="N352" s="4" t="s">
        <v>73</v>
      </c>
      <c r="O352" s="4" t="s">
        <v>716</v>
      </c>
      <c r="P352" s="4" t="s">
        <v>480</v>
      </c>
      <c r="Q352" s="4" t="s">
        <v>483</v>
      </c>
      <c r="R352" s="126" t="s">
        <v>29</v>
      </c>
      <c r="S352" s="126"/>
      <c r="T352" s="126" t="s">
        <v>31</v>
      </c>
      <c r="U352" s="4"/>
      <c r="V352" s="4"/>
      <c r="W352" s="4"/>
      <c r="X352" s="4"/>
      <c r="Y352" s="4"/>
      <c r="Z352" s="4"/>
      <c r="AA352" s="4"/>
      <c r="AB352" s="4"/>
      <c r="AC352" s="4"/>
      <c r="AD352" s="4"/>
      <c r="AE352" s="4" t="s">
        <v>145</v>
      </c>
      <c r="AF352" s="4" t="s">
        <v>143</v>
      </c>
      <c r="AG352" s="4"/>
      <c r="AH352" s="4"/>
      <c r="AI352" s="4"/>
      <c r="AJ352" s="4" t="s">
        <v>113</v>
      </c>
      <c r="AK352" s="4"/>
      <c r="AL352" s="4" t="s">
        <v>1816</v>
      </c>
      <c r="AM352" s="4"/>
      <c r="AN352" s="4"/>
      <c r="AO352" s="4"/>
      <c r="AP352" s="4"/>
      <c r="AQ352" s="4"/>
      <c r="AR352" s="4"/>
      <c r="AS352" s="4"/>
      <c r="AT352" s="4"/>
      <c r="AU352" s="4" t="s">
        <v>52</v>
      </c>
      <c r="AV352" s="4"/>
      <c r="AW352" s="4"/>
      <c r="AX352" s="4"/>
      <c r="AY352" s="4"/>
      <c r="AZ352" s="4"/>
      <c r="BA352" s="4"/>
      <c r="BB352" s="4"/>
      <c r="BC352" s="4"/>
      <c r="BD352" s="4"/>
      <c r="BE352" s="4"/>
      <c r="BF352" s="4"/>
      <c r="BG352" s="4"/>
      <c r="BH352" s="4"/>
      <c r="BI352" s="4"/>
      <c r="BJ352" s="4"/>
      <c r="BK352" s="4"/>
      <c r="BL352" s="4"/>
      <c r="BM352" s="4"/>
      <c r="BN352" s="4" t="s">
        <v>67</v>
      </c>
      <c r="BO352" s="62"/>
    </row>
    <row r="353" spans="1:67" s="17" customFormat="1" ht="135.75" hidden="1" customHeight="1" x14ac:dyDescent="0.25">
      <c r="A353" s="62"/>
      <c r="B353" s="67" t="s">
        <v>1720</v>
      </c>
      <c r="C353" s="4" t="s">
        <v>1895</v>
      </c>
      <c r="D353" s="4" t="s">
        <v>715</v>
      </c>
      <c r="E353" s="4" t="s">
        <v>1330</v>
      </c>
      <c r="F353" s="4" t="s">
        <v>1330</v>
      </c>
      <c r="G353" s="4" t="s">
        <v>78</v>
      </c>
      <c r="H353" s="126" t="s">
        <v>103</v>
      </c>
      <c r="I353" s="4"/>
      <c r="J353" s="14">
        <v>45170</v>
      </c>
      <c r="K353" s="14">
        <v>45291</v>
      </c>
      <c r="L353" s="66">
        <f t="shared" si="21"/>
        <v>121</v>
      </c>
      <c r="M353" s="16" t="s">
        <v>71</v>
      </c>
      <c r="N353" s="4" t="s">
        <v>73</v>
      </c>
      <c r="O353" s="4" t="s">
        <v>716</v>
      </c>
      <c r="P353" s="4" t="s">
        <v>480</v>
      </c>
      <c r="Q353" s="4" t="s">
        <v>483</v>
      </c>
      <c r="R353" s="126" t="s">
        <v>29</v>
      </c>
      <c r="S353" s="126"/>
      <c r="T353" s="126" t="s">
        <v>31</v>
      </c>
      <c r="U353" s="4"/>
      <c r="V353" s="4"/>
      <c r="W353" s="4"/>
      <c r="X353" s="4"/>
      <c r="Y353" s="4"/>
      <c r="Z353" s="4"/>
      <c r="AA353" s="4"/>
      <c r="AB353" s="4"/>
      <c r="AC353" s="4"/>
      <c r="AD353" s="4"/>
      <c r="AE353" s="4" t="s">
        <v>145</v>
      </c>
      <c r="AF353" s="4" t="s">
        <v>143</v>
      </c>
      <c r="AG353" s="4"/>
      <c r="AH353" s="4"/>
      <c r="AI353" s="4"/>
      <c r="AJ353" s="4" t="s">
        <v>113</v>
      </c>
      <c r="AK353" s="4"/>
      <c r="AL353" s="4" t="s">
        <v>1816</v>
      </c>
      <c r="AM353" s="4"/>
      <c r="AN353" s="4"/>
      <c r="AO353" s="4"/>
      <c r="AP353" s="4"/>
      <c r="AQ353" s="4"/>
      <c r="AR353" s="4"/>
      <c r="AS353" s="4"/>
      <c r="AT353" s="4"/>
      <c r="AU353" s="4" t="s">
        <v>52</v>
      </c>
      <c r="AV353" s="4"/>
      <c r="AW353" s="4"/>
      <c r="AX353" s="4"/>
      <c r="AY353" s="4"/>
      <c r="AZ353" s="4"/>
      <c r="BA353" s="4"/>
      <c r="BB353" s="4"/>
      <c r="BC353" s="4"/>
      <c r="BD353" s="4"/>
      <c r="BE353" s="4"/>
      <c r="BF353" s="4"/>
      <c r="BG353" s="4"/>
      <c r="BH353" s="4"/>
      <c r="BI353" s="4"/>
      <c r="BJ353" s="4"/>
      <c r="BK353" s="4"/>
      <c r="BL353" s="4"/>
      <c r="BM353" s="4"/>
      <c r="BN353" s="4" t="s">
        <v>67</v>
      </c>
      <c r="BO353" s="62"/>
    </row>
    <row r="354" spans="1:67" s="17" customFormat="1" ht="135.75" hidden="1" customHeight="1" x14ac:dyDescent="0.25">
      <c r="A354" s="62"/>
      <c r="B354" s="67" t="s">
        <v>1721</v>
      </c>
      <c r="C354" s="4" t="s">
        <v>1331</v>
      </c>
      <c r="D354" s="4" t="s">
        <v>1331</v>
      </c>
      <c r="E354" s="4" t="s">
        <v>1332</v>
      </c>
      <c r="F354" s="4" t="s">
        <v>1332</v>
      </c>
      <c r="G354" s="4" t="s">
        <v>78</v>
      </c>
      <c r="H354" s="126" t="s">
        <v>103</v>
      </c>
      <c r="I354" s="4"/>
      <c r="J354" s="14">
        <v>45231</v>
      </c>
      <c r="K354" s="14">
        <v>45275</v>
      </c>
      <c r="L354" s="66">
        <f t="shared" si="21"/>
        <v>44</v>
      </c>
      <c r="M354" s="16" t="s">
        <v>71</v>
      </c>
      <c r="N354" s="126" t="s">
        <v>73</v>
      </c>
      <c r="O354" s="146" t="s">
        <v>1313</v>
      </c>
      <c r="P354" s="4" t="s">
        <v>480</v>
      </c>
      <c r="Q354" s="4" t="s">
        <v>483</v>
      </c>
      <c r="R354" s="126" t="s">
        <v>29</v>
      </c>
      <c r="S354" s="126"/>
      <c r="T354" s="126" t="s">
        <v>31</v>
      </c>
      <c r="U354" s="4"/>
      <c r="V354" s="4"/>
      <c r="W354" s="4"/>
      <c r="X354" s="4"/>
      <c r="Y354" s="4"/>
      <c r="Z354" s="4"/>
      <c r="AA354" s="4"/>
      <c r="AB354" s="4"/>
      <c r="AC354" s="4"/>
      <c r="AD354" s="4"/>
      <c r="AE354" s="4" t="s">
        <v>145</v>
      </c>
      <c r="AF354" s="4" t="s">
        <v>143</v>
      </c>
      <c r="AG354" s="4"/>
      <c r="AH354" s="4"/>
      <c r="AI354" s="4"/>
      <c r="AJ354" s="4" t="s">
        <v>116</v>
      </c>
      <c r="AK354" s="4"/>
      <c r="AL354" s="4" t="s">
        <v>1816</v>
      </c>
      <c r="AM354" s="4"/>
      <c r="AN354" s="4"/>
      <c r="AO354" s="4"/>
      <c r="AP354" s="4"/>
      <c r="AQ354" s="4"/>
      <c r="AR354" s="4"/>
      <c r="AS354" s="4"/>
      <c r="AT354" s="4"/>
      <c r="AU354" s="4" t="s">
        <v>52</v>
      </c>
      <c r="AV354" s="4"/>
      <c r="AW354" s="4"/>
      <c r="AX354" s="4"/>
      <c r="AY354" s="4"/>
      <c r="AZ354" s="4"/>
      <c r="BA354" s="4"/>
      <c r="BB354" s="4"/>
      <c r="BC354" s="4"/>
      <c r="BD354" s="4"/>
      <c r="BE354" s="4"/>
      <c r="BF354" s="4"/>
      <c r="BG354" s="4"/>
      <c r="BH354" s="4"/>
      <c r="BI354" s="4"/>
      <c r="BJ354" s="4"/>
      <c r="BK354" s="4"/>
      <c r="BL354" s="4"/>
      <c r="BM354" s="4"/>
      <c r="BN354" s="4" t="s">
        <v>67</v>
      </c>
      <c r="BO354" s="62"/>
    </row>
    <row r="355" spans="1:67" s="17" customFormat="1" ht="135.75" hidden="1" customHeight="1" x14ac:dyDescent="0.25">
      <c r="A355" s="62"/>
      <c r="B355" s="67" t="s">
        <v>1722</v>
      </c>
      <c r="C355" s="4" t="s">
        <v>1333</v>
      </c>
      <c r="D355" s="4" t="s">
        <v>719</v>
      </c>
      <c r="E355" s="4" t="s">
        <v>718</v>
      </c>
      <c r="F355" s="4" t="s">
        <v>718</v>
      </c>
      <c r="G355" s="4" t="s">
        <v>78</v>
      </c>
      <c r="H355" s="126" t="s">
        <v>103</v>
      </c>
      <c r="I355" s="4"/>
      <c r="J355" s="14">
        <v>45047</v>
      </c>
      <c r="K355" s="14">
        <v>45079</v>
      </c>
      <c r="L355" s="66">
        <f t="shared" si="21"/>
        <v>32</v>
      </c>
      <c r="M355" s="16" t="s">
        <v>71</v>
      </c>
      <c r="N355" s="126" t="s">
        <v>73</v>
      </c>
      <c r="O355" s="146" t="s">
        <v>1313</v>
      </c>
      <c r="P355" s="4" t="s">
        <v>480</v>
      </c>
      <c r="Q355" s="4" t="s">
        <v>483</v>
      </c>
      <c r="R355" s="126" t="s">
        <v>29</v>
      </c>
      <c r="S355" s="126"/>
      <c r="T355" s="126" t="s">
        <v>31</v>
      </c>
      <c r="U355" s="4"/>
      <c r="V355" s="4"/>
      <c r="W355" s="4"/>
      <c r="X355" s="4"/>
      <c r="Y355" s="4"/>
      <c r="Z355" s="4"/>
      <c r="AA355" s="4"/>
      <c r="AB355" s="4"/>
      <c r="AC355" s="4"/>
      <c r="AD355" s="4"/>
      <c r="AE355" s="4" t="s">
        <v>119</v>
      </c>
      <c r="AF355" s="4" t="s">
        <v>627</v>
      </c>
      <c r="AG355" s="4"/>
      <c r="AH355" s="4"/>
      <c r="AI355" s="4"/>
      <c r="AJ355" s="4" t="s">
        <v>116</v>
      </c>
      <c r="AK355" s="4"/>
      <c r="AL355" s="4" t="s">
        <v>1816</v>
      </c>
      <c r="AM355" s="4" t="s">
        <v>239</v>
      </c>
      <c r="AN355" s="4" t="s">
        <v>277</v>
      </c>
      <c r="AO355" s="4"/>
      <c r="AP355" s="4"/>
      <c r="AQ355" s="4"/>
      <c r="AR355" s="4"/>
      <c r="AS355" s="4"/>
      <c r="AT355" s="4"/>
      <c r="AU355" s="4" t="s">
        <v>52</v>
      </c>
      <c r="AV355" s="4"/>
      <c r="AW355" s="4"/>
      <c r="AX355" s="4"/>
      <c r="AY355" s="4"/>
      <c r="AZ355" s="4"/>
      <c r="BA355" s="4"/>
      <c r="BB355" s="4"/>
      <c r="BC355" s="4"/>
      <c r="BD355" s="4"/>
      <c r="BE355" s="4"/>
      <c r="BF355" s="4"/>
      <c r="BG355" s="4"/>
      <c r="BH355" s="4"/>
      <c r="BI355" s="4"/>
      <c r="BJ355" s="4"/>
      <c r="BK355" s="4"/>
      <c r="BL355" s="4"/>
      <c r="BM355" s="4"/>
      <c r="BN355" s="4" t="s">
        <v>67</v>
      </c>
      <c r="BO355" s="62"/>
    </row>
    <row r="356" spans="1:67" s="17" customFormat="1" ht="135.75" hidden="1" customHeight="1" x14ac:dyDescent="0.25">
      <c r="A356" s="62"/>
      <c r="B356" s="67" t="s">
        <v>1723</v>
      </c>
      <c r="C356" s="4" t="s">
        <v>1334</v>
      </c>
      <c r="D356" s="4" t="s">
        <v>1335</v>
      </c>
      <c r="E356" s="4" t="s">
        <v>718</v>
      </c>
      <c r="F356" s="4" t="s">
        <v>718</v>
      </c>
      <c r="G356" s="4" t="s">
        <v>78</v>
      </c>
      <c r="H356" s="126" t="s">
        <v>103</v>
      </c>
      <c r="I356" s="4"/>
      <c r="J356" s="14">
        <v>45047</v>
      </c>
      <c r="K356" s="14">
        <v>45079</v>
      </c>
      <c r="L356" s="66">
        <f t="shared" si="21"/>
        <v>32</v>
      </c>
      <c r="M356" s="16" t="s">
        <v>71</v>
      </c>
      <c r="N356" s="126" t="s">
        <v>73</v>
      </c>
      <c r="O356" s="146" t="s">
        <v>1313</v>
      </c>
      <c r="P356" s="4" t="s">
        <v>480</v>
      </c>
      <c r="Q356" s="4" t="s">
        <v>483</v>
      </c>
      <c r="R356" s="126" t="s">
        <v>29</v>
      </c>
      <c r="S356" s="126"/>
      <c r="T356" s="126" t="s">
        <v>31</v>
      </c>
      <c r="U356" s="4"/>
      <c r="V356" s="4"/>
      <c r="W356" s="4"/>
      <c r="X356" s="4"/>
      <c r="Y356" s="4"/>
      <c r="Z356" s="4"/>
      <c r="AA356" s="4"/>
      <c r="AB356" s="4"/>
      <c r="AC356" s="4"/>
      <c r="AD356" s="4"/>
      <c r="AE356" s="4" t="s">
        <v>119</v>
      </c>
      <c r="AF356" s="4" t="s">
        <v>627</v>
      </c>
      <c r="AG356" s="4"/>
      <c r="AH356" s="4"/>
      <c r="AI356" s="4"/>
      <c r="AJ356" s="4" t="s">
        <v>116</v>
      </c>
      <c r="AK356" s="4"/>
      <c r="AL356" s="4" t="s">
        <v>1816</v>
      </c>
      <c r="AM356" s="4" t="s">
        <v>239</v>
      </c>
      <c r="AN356" s="4" t="s">
        <v>277</v>
      </c>
      <c r="AO356" s="4"/>
      <c r="AP356" s="4"/>
      <c r="AQ356" s="4"/>
      <c r="AR356" s="4"/>
      <c r="AS356" s="4"/>
      <c r="AT356" s="4"/>
      <c r="AU356" s="4" t="s">
        <v>52</v>
      </c>
      <c r="AV356" s="4"/>
      <c r="AW356" s="4"/>
      <c r="AX356" s="4"/>
      <c r="AY356" s="4"/>
      <c r="AZ356" s="4"/>
      <c r="BA356" s="4"/>
      <c r="BB356" s="4"/>
      <c r="BC356" s="4"/>
      <c r="BD356" s="4"/>
      <c r="BE356" s="4"/>
      <c r="BF356" s="4"/>
      <c r="BG356" s="4"/>
      <c r="BH356" s="4"/>
      <c r="BI356" s="4"/>
      <c r="BJ356" s="4"/>
      <c r="BK356" s="4"/>
      <c r="BL356" s="4"/>
      <c r="BM356" s="4"/>
      <c r="BN356" s="4" t="s">
        <v>67</v>
      </c>
      <c r="BO356" s="62"/>
    </row>
    <row r="357" spans="1:67" s="17" customFormat="1" ht="135.75" hidden="1" customHeight="1" x14ac:dyDescent="0.25">
      <c r="A357" s="62"/>
      <c r="B357" s="67" t="s">
        <v>1724</v>
      </c>
      <c r="C357" s="4" t="s">
        <v>1336</v>
      </c>
      <c r="D357" s="4" t="s">
        <v>1337</v>
      </c>
      <c r="E357" s="4" t="s">
        <v>718</v>
      </c>
      <c r="F357" s="4" t="s">
        <v>718</v>
      </c>
      <c r="G357" s="4" t="s">
        <v>78</v>
      </c>
      <c r="H357" s="126" t="s">
        <v>103</v>
      </c>
      <c r="I357" s="4"/>
      <c r="J357" s="14">
        <v>45047</v>
      </c>
      <c r="K357" s="14">
        <v>45079</v>
      </c>
      <c r="L357" s="66">
        <f t="shared" si="21"/>
        <v>32</v>
      </c>
      <c r="M357" s="16" t="s">
        <v>71</v>
      </c>
      <c r="N357" s="126" t="s">
        <v>73</v>
      </c>
      <c r="O357" s="146" t="s">
        <v>1313</v>
      </c>
      <c r="P357" s="4" t="s">
        <v>480</v>
      </c>
      <c r="Q357" s="4" t="s">
        <v>483</v>
      </c>
      <c r="R357" s="126" t="s">
        <v>29</v>
      </c>
      <c r="S357" s="126"/>
      <c r="T357" s="126" t="s">
        <v>31</v>
      </c>
      <c r="U357" s="4"/>
      <c r="V357" s="4"/>
      <c r="W357" s="4"/>
      <c r="X357" s="4"/>
      <c r="Y357" s="4"/>
      <c r="Z357" s="4"/>
      <c r="AA357" s="4"/>
      <c r="AB357" s="4"/>
      <c r="AC357" s="4"/>
      <c r="AD357" s="4"/>
      <c r="AE357" s="4" t="s">
        <v>119</v>
      </c>
      <c r="AF357" s="4" t="s">
        <v>627</v>
      </c>
      <c r="AG357" s="4"/>
      <c r="AH357" s="4"/>
      <c r="AI357" s="4"/>
      <c r="AJ357" s="4" t="s">
        <v>116</v>
      </c>
      <c r="AK357" s="4"/>
      <c r="AL357" s="4" t="s">
        <v>1816</v>
      </c>
      <c r="AM357" s="4" t="s">
        <v>239</v>
      </c>
      <c r="AN357" s="4" t="s">
        <v>277</v>
      </c>
      <c r="AO357" s="4"/>
      <c r="AP357" s="4"/>
      <c r="AQ357" s="4"/>
      <c r="AR357" s="4"/>
      <c r="AS357" s="4"/>
      <c r="AT357" s="4"/>
      <c r="AU357" s="4" t="s">
        <v>52</v>
      </c>
      <c r="AV357" s="4"/>
      <c r="AW357" s="4"/>
      <c r="AX357" s="4"/>
      <c r="AY357" s="4"/>
      <c r="AZ357" s="4"/>
      <c r="BA357" s="4"/>
      <c r="BB357" s="4"/>
      <c r="BC357" s="4"/>
      <c r="BD357" s="4"/>
      <c r="BE357" s="4"/>
      <c r="BF357" s="4"/>
      <c r="BG357" s="4"/>
      <c r="BH357" s="4"/>
      <c r="BI357" s="4"/>
      <c r="BJ357" s="4"/>
      <c r="BK357" s="4"/>
      <c r="BL357" s="4"/>
      <c r="BM357" s="4"/>
      <c r="BN357" s="4" t="s">
        <v>67</v>
      </c>
      <c r="BO357" s="62"/>
    </row>
    <row r="358" spans="1:67" s="17" customFormat="1" ht="135.75" hidden="1" customHeight="1" x14ac:dyDescent="0.25">
      <c r="A358" s="62"/>
      <c r="B358" s="67" t="s">
        <v>1725</v>
      </c>
      <c r="C358" s="4" t="s">
        <v>1338</v>
      </c>
      <c r="D358" s="4" t="s">
        <v>1339</v>
      </c>
      <c r="E358" s="4" t="s">
        <v>1340</v>
      </c>
      <c r="F358" s="4" t="s">
        <v>1340</v>
      </c>
      <c r="G358" s="4" t="s">
        <v>78</v>
      </c>
      <c r="H358" s="126" t="s">
        <v>103</v>
      </c>
      <c r="I358" s="4"/>
      <c r="J358" s="14">
        <v>45078</v>
      </c>
      <c r="K358" s="14">
        <v>45121</v>
      </c>
      <c r="L358" s="66">
        <f t="shared" si="21"/>
        <v>43</v>
      </c>
      <c r="M358" s="16" t="s">
        <v>71</v>
      </c>
      <c r="N358" s="126" t="s">
        <v>73</v>
      </c>
      <c r="O358" s="146" t="s">
        <v>1313</v>
      </c>
      <c r="P358" s="4" t="s">
        <v>480</v>
      </c>
      <c r="Q358" s="4" t="s">
        <v>483</v>
      </c>
      <c r="R358" s="126" t="s">
        <v>29</v>
      </c>
      <c r="S358" s="126"/>
      <c r="T358" s="126" t="s">
        <v>31</v>
      </c>
      <c r="U358" s="4"/>
      <c r="V358" s="4"/>
      <c r="W358" s="4"/>
      <c r="X358" s="4"/>
      <c r="Y358" s="4"/>
      <c r="Z358" s="4"/>
      <c r="AA358" s="4"/>
      <c r="AB358" s="4"/>
      <c r="AC358" s="4"/>
      <c r="AD358" s="4"/>
      <c r="AE358" s="4"/>
      <c r="AF358" s="4"/>
      <c r="AG358" s="4"/>
      <c r="AH358" s="4"/>
      <c r="AI358" s="4"/>
      <c r="AJ358" s="4" t="s">
        <v>116</v>
      </c>
      <c r="AK358" s="4"/>
      <c r="AL358" s="4" t="s">
        <v>1816</v>
      </c>
      <c r="AM358" s="4"/>
      <c r="AN358" s="4"/>
      <c r="AO358" s="4"/>
      <c r="AP358" s="4"/>
      <c r="AQ358" s="4"/>
      <c r="AR358" s="4"/>
      <c r="AS358" s="4"/>
      <c r="AT358" s="4"/>
      <c r="AU358" s="4" t="s">
        <v>52</v>
      </c>
      <c r="AV358" s="4"/>
      <c r="AW358" s="4"/>
      <c r="AX358" s="4"/>
      <c r="AY358" s="4"/>
      <c r="AZ358" s="4"/>
      <c r="BA358" s="4"/>
      <c r="BB358" s="4"/>
      <c r="BC358" s="4"/>
      <c r="BD358" s="4"/>
      <c r="BE358" s="4"/>
      <c r="BF358" s="4"/>
      <c r="BG358" s="4"/>
      <c r="BH358" s="4"/>
      <c r="BI358" s="4"/>
      <c r="BJ358" s="4"/>
      <c r="BK358" s="4"/>
      <c r="BL358" s="4"/>
      <c r="BM358" s="4"/>
      <c r="BN358" s="4" t="s">
        <v>67</v>
      </c>
      <c r="BO358" s="62"/>
    </row>
    <row r="359" spans="1:67" s="17" customFormat="1" ht="135.75" hidden="1" customHeight="1" x14ac:dyDescent="0.25">
      <c r="A359" s="62"/>
      <c r="B359" s="67" t="s">
        <v>1726</v>
      </c>
      <c r="C359" s="4" t="s">
        <v>1341</v>
      </c>
      <c r="D359" s="4" t="s">
        <v>1342</v>
      </c>
      <c r="E359" s="4" t="s">
        <v>1343</v>
      </c>
      <c r="F359" s="4" t="s">
        <v>1343</v>
      </c>
      <c r="G359" s="4" t="s">
        <v>78</v>
      </c>
      <c r="H359" s="126" t="s">
        <v>103</v>
      </c>
      <c r="I359" s="4"/>
      <c r="J359" s="14">
        <v>44986</v>
      </c>
      <c r="K359" s="14">
        <v>45030</v>
      </c>
      <c r="L359" s="66">
        <f t="shared" si="21"/>
        <v>44</v>
      </c>
      <c r="M359" s="16" t="s">
        <v>71</v>
      </c>
      <c r="N359" s="126" t="s">
        <v>73</v>
      </c>
      <c r="O359" s="146" t="s">
        <v>1313</v>
      </c>
      <c r="P359" s="4" t="s">
        <v>480</v>
      </c>
      <c r="Q359" s="4" t="s">
        <v>483</v>
      </c>
      <c r="R359" s="126" t="s">
        <v>29</v>
      </c>
      <c r="S359" s="126"/>
      <c r="T359" s="126" t="s">
        <v>31</v>
      </c>
      <c r="U359" s="4"/>
      <c r="V359" s="4"/>
      <c r="W359" s="4"/>
      <c r="X359" s="4"/>
      <c r="Y359" s="4"/>
      <c r="Z359" s="4"/>
      <c r="AA359" s="4"/>
      <c r="AB359" s="4"/>
      <c r="AC359" s="4"/>
      <c r="AD359" s="4"/>
      <c r="AE359" s="4"/>
      <c r="AF359" s="4"/>
      <c r="AG359" s="4"/>
      <c r="AH359" s="4"/>
      <c r="AI359" s="4"/>
      <c r="AJ359" s="4" t="s">
        <v>116</v>
      </c>
      <c r="AK359" s="4"/>
      <c r="AL359" s="4" t="s">
        <v>1816</v>
      </c>
      <c r="AM359" s="4"/>
      <c r="AN359" s="4"/>
      <c r="AO359" s="4"/>
      <c r="AP359" s="4"/>
      <c r="AQ359" s="4"/>
      <c r="AR359" s="4"/>
      <c r="AS359" s="4"/>
      <c r="AT359" s="4"/>
      <c r="AU359" s="4" t="s">
        <v>52</v>
      </c>
      <c r="AV359" s="4"/>
      <c r="AW359" s="4"/>
      <c r="AX359" s="4"/>
      <c r="AY359" s="4"/>
      <c r="AZ359" s="4"/>
      <c r="BA359" s="4"/>
      <c r="BB359" s="4"/>
      <c r="BC359" s="4"/>
      <c r="BD359" s="4"/>
      <c r="BE359" s="4"/>
      <c r="BF359" s="4"/>
      <c r="BG359" s="4"/>
      <c r="BH359" s="4"/>
      <c r="BI359" s="4"/>
      <c r="BJ359" s="4"/>
      <c r="BK359" s="4"/>
      <c r="BL359" s="4"/>
      <c r="BM359" s="4"/>
      <c r="BN359" s="4" t="s">
        <v>67</v>
      </c>
      <c r="BO359" s="62"/>
    </row>
    <row r="360" spans="1:67" s="17" customFormat="1" ht="135.75" hidden="1" customHeight="1" x14ac:dyDescent="0.25">
      <c r="A360" s="62"/>
      <c r="B360" s="67" t="s">
        <v>1727</v>
      </c>
      <c r="C360" s="4" t="s">
        <v>1344</v>
      </c>
      <c r="D360" s="4" t="s">
        <v>1345</v>
      </c>
      <c r="E360" s="4" t="s">
        <v>1346</v>
      </c>
      <c r="F360" s="4" t="s">
        <v>1346</v>
      </c>
      <c r="G360" s="4" t="s">
        <v>78</v>
      </c>
      <c r="H360" s="126" t="s">
        <v>103</v>
      </c>
      <c r="I360" s="4"/>
      <c r="J360" s="14">
        <v>45017</v>
      </c>
      <c r="K360" s="14">
        <v>45061</v>
      </c>
      <c r="L360" s="66">
        <f t="shared" si="21"/>
        <v>44</v>
      </c>
      <c r="M360" s="16" t="s">
        <v>71</v>
      </c>
      <c r="N360" s="126" t="s">
        <v>73</v>
      </c>
      <c r="O360" s="146" t="s">
        <v>1313</v>
      </c>
      <c r="P360" s="4" t="s">
        <v>480</v>
      </c>
      <c r="Q360" s="4" t="s">
        <v>483</v>
      </c>
      <c r="R360" s="126" t="s">
        <v>29</v>
      </c>
      <c r="S360" s="126"/>
      <c r="T360" s="126" t="s">
        <v>31</v>
      </c>
      <c r="U360" s="4"/>
      <c r="V360" s="4"/>
      <c r="W360" s="4"/>
      <c r="X360" s="4"/>
      <c r="Y360" s="4"/>
      <c r="Z360" s="4"/>
      <c r="AA360" s="4"/>
      <c r="AB360" s="4"/>
      <c r="AC360" s="4"/>
      <c r="AD360" s="4"/>
      <c r="AE360" s="4"/>
      <c r="AF360" s="4"/>
      <c r="AG360" s="4"/>
      <c r="AH360" s="4"/>
      <c r="AI360" s="4"/>
      <c r="AJ360" s="4" t="s">
        <v>116</v>
      </c>
      <c r="AK360" s="4"/>
      <c r="AL360" s="4" t="s">
        <v>1816</v>
      </c>
      <c r="AM360" s="4"/>
      <c r="AN360" s="4"/>
      <c r="AO360" s="4"/>
      <c r="AP360" s="4"/>
      <c r="AQ360" s="4"/>
      <c r="AR360" s="4"/>
      <c r="AS360" s="4"/>
      <c r="AT360" s="4"/>
      <c r="AU360" s="4" t="s">
        <v>52</v>
      </c>
      <c r="AV360" s="4"/>
      <c r="AW360" s="4"/>
      <c r="AX360" s="4"/>
      <c r="AY360" s="4"/>
      <c r="AZ360" s="4"/>
      <c r="BA360" s="4"/>
      <c r="BB360" s="4"/>
      <c r="BC360" s="4"/>
      <c r="BD360" s="4"/>
      <c r="BE360" s="4"/>
      <c r="BF360" s="4"/>
      <c r="BG360" s="4"/>
      <c r="BH360" s="4"/>
      <c r="BI360" s="4"/>
      <c r="BJ360" s="4"/>
      <c r="BK360" s="4"/>
      <c r="BL360" s="4"/>
      <c r="BM360" s="4"/>
      <c r="BN360" s="4" t="s">
        <v>67</v>
      </c>
      <c r="BO360" s="62"/>
    </row>
    <row r="361" spans="1:67" s="17" customFormat="1" ht="135.75" hidden="1" customHeight="1" x14ac:dyDescent="0.25">
      <c r="A361" s="62"/>
      <c r="B361" s="67" t="s">
        <v>1728</v>
      </c>
      <c r="C361" s="4" t="s">
        <v>1347</v>
      </c>
      <c r="D361" s="4" t="s">
        <v>1348</v>
      </c>
      <c r="E361" s="4" t="s">
        <v>1349</v>
      </c>
      <c r="F361" s="4" t="s">
        <v>1349</v>
      </c>
      <c r="G361" s="4" t="s">
        <v>78</v>
      </c>
      <c r="H361" s="126" t="s">
        <v>103</v>
      </c>
      <c r="I361" s="4"/>
      <c r="J361" s="14">
        <v>45139</v>
      </c>
      <c r="K361" s="14">
        <v>45171</v>
      </c>
      <c r="L361" s="66">
        <f t="shared" si="21"/>
        <v>32</v>
      </c>
      <c r="M361" s="16" t="s">
        <v>71</v>
      </c>
      <c r="N361" s="126" t="s">
        <v>73</v>
      </c>
      <c r="O361" s="4" t="s">
        <v>1350</v>
      </c>
      <c r="P361" s="4" t="s">
        <v>480</v>
      </c>
      <c r="Q361" s="4" t="s">
        <v>483</v>
      </c>
      <c r="R361" s="126" t="s">
        <v>29</v>
      </c>
      <c r="S361" s="126"/>
      <c r="T361" s="126" t="s">
        <v>31</v>
      </c>
      <c r="U361" s="4"/>
      <c r="V361" s="4"/>
      <c r="W361" s="4"/>
      <c r="X361" s="4"/>
      <c r="Y361" s="4"/>
      <c r="Z361" s="4"/>
      <c r="AA361" s="4"/>
      <c r="AB361" s="4"/>
      <c r="AC361" s="4"/>
      <c r="AD361" s="4"/>
      <c r="AE361" s="4"/>
      <c r="AF361" s="4"/>
      <c r="AG361" s="4"/>
      <c r="AH361" s="4"/>
      <c r="AI361" s="4"/>
      <c r="AJ361" s="4"/>
      <c r="AK361" s="4"/>
      <c r="AL361" s="4" t="s">
        <v>1816</v>
      </c>
      <c r="AM361" s="4"/>
      <c r="AN361" s="4"/>
      <c r="AO361" s="4"/>
      <c r="AP361" s="4"/>
      <c r="AQ361" s="4"/>
      <c r="AR361" s="4"/>
      <c r="AS361" s="4"/>
      <c r="AT361" s="4"/>
      <c r="AU361" s="4" t="s">
        <v>52</v>
      </c>
      <c r="AV361" s="4"/>
      <c r="AW361" s="4"/>
      <c r="AX361" s="4"/>
      <c r="AY361" s="4"/>
      <c r="AZ361" s="4"/>
      <c r="BA361" s="4"/>
      <c r="BB361" s="4"/>
      <c r="BC361" s="4"/>
      <c r="BD361" s="4"/>
      <c r="BE361" s="4"/>
      <c r="BF361" s="4"/>
      <c r="BG361" s="4"/>
      <c r="BH361" s="4"/>
      <c r="BI361" s="4"/>
      <c r="BJ361" s="4"/>
      <c r="BK361" s="4"/>
      <c r="BL361" s="4"/>
      <c r="BM361" s="4"/>
      <c r="BN361" s="4" t="s">
        <v>67</v>
      </c>
      <c r="BO361" s="62"/>
    </row>
    <row r="362" spans="1:67" s="17" customFormat="1" ht="135.75" hidden="1" customHeight="1" x14ac:dyDescent="0.25">
      <c r="A362" s="62"/>
      <c r="B362" s="67" t="s">
        <v>1729</v>
      </c>
      <c r="C362" s="4" t="s">
        <v>1351</v>
      </c>
      <c r="D362" s="4" t="s">
        <v>1352</v>
      </c>
      <c r="E362" s="5" t="s">
        <v>1353</v>
      </c>
      <c r="F362" s="5" t="s">
        <v>1354</v>
      </c>
      <c r="G362" s="4" t="s">
        <v>78</v>
      </c>
      <c r="H362" s="126" t="s">
        <v>103</v>
      </c>
      <c r="I362" s="4"/>
      <c r="J362" s="14">
        <v>45200</v>
      </c>
      <c r="K362" s="14">
        <v>45230</v>
      </c>
      <c r="L362" s="66">
        <f t="shared" si="21"/>
        <v>30</v>
      </c>
      <c r="M362" s="16" t="s">
        <v>71</v>
      </c>
      <c r="N362" s="126" t="s">
        <v>73</v>
      </c>
      <c r="O362" s="4" t="s">
        <v>1350</v>
      </c>
      <c r="P362" s="4" t="s">
        <v>480</v>
      </c>
      <c r="Q362" s="4" t="s">
        <v>483</v>
      </c>
      <c r="R362" s="126" t="s">
        <v>29</v>
      </c>
      <c r="S362" s="126"/>
      <c r="T362" s="126" t="s">
        <v>31</v>
      </c>
      <c r="U362" s="4"/>
      <c r="V362" s="4"/>
      <c r="W362" s="4"/>
      <c r="X362" s="4"/>
      <c r="Y362" s="4"/>
      <c r="Z362" s="4"/>
      <c r="AA362" s="4"/>
      <c r="AB362" s="4"/>
      <c r="AC362" s="4"/>
      <c r="AD362" s="4"/>
      <c r="AE362" s="4"/>
      <c r="AF362" s="4"/>
      <c r="AG362" s="4"/>
      <c r="AH362" s="4"/>
      <c r="AI362" s="4"/>
      <c r="AJ362" s="4"/>
      <c r="AK362" s="4"/>
      <c r="AL362" s="4" t="s">
        <v>1816</v>
      </c>
      <c r="AM362" s="4"/>
      <c r="AN362" s="4"/>
      <c r="AO362" s="4"/>
      <c r="AP362" s="4"/>
      <c r="AQ362" s="4"/>
      <c r="AR362" s="4"/>
      <c r="AS362" s="4"/>
      <c r="AT362" s="4"/>
      <c r="AU362" s="4" t="s">
        <v>52</v>
      </c>
      <c r="AV362" s="4"/>
      <c r="AW362" s="4"/>
      <c r="AX362" s="4"/>
      <c r="AY362" s="4"/>
      <c r="AZ362" s="4"/>
      <c r="BA362" s="4"/>
      <c r="BB362" s="4"/>
      <c r="BC362" s="4"/>
      <c r="BD362" s="4"/>
      <c r="BE362" s="4"/>
      <c r="BF362" s="4"/>
      <c r="BG362" s="4"/>
      <c r="BH362" s="4"/>
      <c r="BI362" s="4"/>
      <c r="BJ362" s="4"/>
      <c r="BK362" s="4"/>
      <c r="BL362" s="4"/>
      <c r="BM362" s="4"/>
      <c r="BN362" s="4" t="s">
        <v>67</v>
      </c>
      <c r="BO362" s="62"/>
    </row>
    <row r="363" spans="1:67" s="17" customFormat="1" ht="135.75" hidden="1" customHeight="1" x14ac:dyDescent="0.25">
      <c r="A363" s="62"/>
      <c r="B363" s="67" t="s">
        <v>1730</v>
      </c>
      <c r="C363" s="4" t="s">
        <v>690</v>
      </c>
      <c r="D363" s="4" t="s">
        <v>1355</v>
      </c>
      <c r="E363" s="4" t="s">
        <v>691</v>
      </c>
      <c r="F363" s="4" t="s">
        <v>691</v>
      </c>
      <c r="G363" s="4" t="s">
        <v>78</v>
      </c>
      <c r="H363" s="126" t="s">
        <v>103</v>
      </c>
      <c r="I363" s="4"/>
      <c r="J363" s="14">
        <v>44958</v>
      </c>
      <c r="K363" s="14">
        <v>44985</v>
      </c>
      <c r="L363" s="66">
        <f t="shared" si="21"/>
        <v>27</v>
      </c>
      <c r="M363" s="16" t="s">
        <v>71</v>
      </c>
      <c r="N363" s="4" t="s">
        <v>72</v>
      </c>
      <c r="O363" s="4" t="s">
        <v>1356</v>
      </c>
      <c r="P363" s="4" t="s">
        <v>480</v>
      </c>
      <c r="Q363" s="4" t="s">
        <v>483</v>
      </c>
      <c r="R363" s="126" t="s">
        <v>29</v>
      </c>
      <c r="S363" s="126"/>
      <c r="T363" s="126" t="s">
        <v>31</v>
      </c>
      <c r="U363" s="4"/>
      <c r="V363" s="4"/>
      <c r="W363" s="4"/>
      <c r="X363" s="4"/>
      <c r="Y363" s="4"/>
      <c r="Z363" s="4"/>
      <c r="AA363" s="4"/>
      <c r="AB363" s="4"/>
      <c r="AC363" s="4"/>
      <c r="AD363" s="4"/>
      <c r="AE363" s="4" t="s">
        <v>145</v>
      </c>
      <c r="AF363" s="4" t="s">
        <v>143</v>
      </c>
      <c r="AG363" s="4"/>
      <c r="AH363" s="4"/>
      <c r="AI363" s="4"/>
      <c r="AJ363" s="4"/>
      <c r="AK363" s="4"/>
      <c r="AL363" s="4" t="s">
        <v>1816</v>
      </c>
      <c r="AM363" s="4"/>
      <c r="AN363" s="4"/>
      <c r="AO363" s="4"/>
      <c r="AP363" s="4"/>
      <c r="AQ363" s="4"/>
      <c r="AR363" s="4"/>
      <c r="AS363" s="4"/>
      <c r="AT363" s="4"/>
      <c r="AU363" s="4" t="s">
        <v>52</v>
      </c>
      <c r="AV363" s="4"/>
      <c r="AW363" s="4"/>
      <c r="AX363" s="4"/>
      <c r="AY363" s="4"/>
      <c r="AZ363" s="4"/>
      <c r="BA363" s="4"/>
      <c r="BB363" s="4"/>
      <c r="BC363" s="4"/>
      <c r="BD363" s="4"/>
      <c r="BE363" s="4"/>
      <c r="BF363" s="4"/>
      <c r="BG363" s="4"/>
      <c r="BH363" s="4"/>
      <c r="BI363" s="4"/>
      <c r="BJ363" s="4"/>
      <c r="BK363" s="4"/>
      <c r="BL363" s="4"/>
      <c r="BM363" s="4"/>
      <c r="BN363" s="4" t="s">
        <v>67</v>
      </c>
      <c r="BO363" s="62"/>
    </row>
    <row r="364" spans="1:67" s="17" customFormat="1" ht="135.75" hidden="1" customHeight="1" x14ac:dyDescent="0.25">
      <c r="A364" s="62"/>
      <c r="B364" s="67" t="s">
        <v>1731</v>
      </c>
      <c r="C364" s="4" t="s">
        <v>1357</v>
      </c>
      <c r="D364" s="4" t="s">
        <v>1358</v>
      </c>
      <c r="E364" s="4" t="s">
        <v>1359</v>
      </c>
      <c r="F364" s="4" t="s">
        <v>1359</v>
      </c>
      <c r="G364" s="4" t="s">
        <v>78</v>
      </c>
      <c r="H364" s="126" t="s">
        <v>103</v>
      </c>
      <c r="I364" s="4"/>
      <c r="J364" s="14">
        <v>45231</v>
      </c>
      <c r="K364" s="14">
        <v>45262</v>
      </c>
      <c r="L364" s="66">
        <f t="shared" si="21"/>
        <v>31</v>
      </c>
      <c r="M364" s="16" t="s">
        <v>71</v>
      </c>
      <c r="N364" s="126" t="s">
        <v>73</v>
      </c>
      <c r="O364" s="4" t="s">
        <v>1350</v>
      </c>
      <c r="P364" s="4" t="s">
        <v>480</v>
      </c>
      <c r="Q364" s="4" t="s">
        <v>483</v>
      </c>
      <c r="R364" s="126" t="s">
        <v>29</v>
      </c>
      <c r="S364" s="126"/>
      <c r="T364" s="126" t="s">
        <v>31</v>
      </c>
      <c r="U364" s="4"/>
      <c r="V364" s="4"/>
      <c r="W364" s="4"/>
      <c r="X364" s="4"/>
      <c r="Y364" s="4"/>
      <c r="Z364" s="4"/>
      <c r="AA364" s="4"/>
      <c r="AB364" s="4"/>
      <c r="AC364" s="4"/>
      <c r="AD364" s="4"/>
      <c r="AE364" s="4"/>
      <c r="AF364" s="4"/>
      <c r="AG364" s="4"/>
      <c r="AH364" s="4"/>
      <c r="AI364" s="4"/>
      <c r="AJ364" s="4"/>
      <c r="AK364" s="4"/>
      <c r="AL364" s="4" t="s">
        <v>1816</v>
      </c>
      <c r="AM364" s="4"/>
      <c r="AN364" s="4"/>
      <c r="AO364" s="4"/>
      <c r="AP364" s="4"/>
      <c r="AQ364" s="4"/>
      <c r="AR364" s="4"/>
      <c r="AS364" s="4"/>
      <c r="AT364" s="4"/>
      <c r="AU364" s="4" t="s">
        <v>52</v>
      </c>
      <c r="AV364" s="4"/>
      <c r="AW364" s="4"/>
      <c r="AX364" s="4"/>
      <c r="AY364" s="4"/>
      <c r="AZ364" s="4"/>
      <c r="BA364" s="4"/>
      <c r="BB364" s="4"/>
      <c r="BC364" s="4"/>
      <c r="BD364" s="4"/>
      <c r="BE364" s="4"/>
      <c r="BF364" s="4"/>
      <c r="BG364" s="4"/>
      <c r="BH364" s="4"/>
      <c r="BI364" s="4"/>
      <c r="BJ364" s="4"/>
      <c r="BK364" s="4"/>
      <c r="BL364" s="4"/>
      <c r="BM364" s="4"/>
      <c r="BN364" s="4" t="s">
        <v>67</v>
      </c>
      <c r="BO364" s="62"/>
    </row>
    <row r="365" spans="1:67" s="17" customFormat="1" ht="135.75" hidden="1" customHeight="1" x14ac:dyDescent="0.25">
      <c r="A365" s="62"/>
      <c r="B365" s="67" t="s">
        <v>1732</v>
      </c>
      <c r="C365" s="4" t="s">
        <v>1858</v>
      </c>
      <c r="D365" s="4" t="s">
        <v>1360</v>
      </c>
      <c r="E365" s="4" t="s">
        <v>1361</v>
      </c>
      <c r="F365" s="4" t="s">
        <v>1361</v>
      </c>
      <c r="G365" s="4" t="s">
        <v>78</v>
      </c>
      <c r="H365" s="126" t="s">
        <v>103</v>
      </c>
      <c r="I365" s="4"/>
      <c r="J365" s="14">
        <v>45078</v>
      </c>
      <c r="K365" s="14">
        <v>45121</v>
      </c>
      <c r="L365" s="66">
        <f t="shared" si="21"/>
        <v>43</v>
      </c>
      <c r="M365" s="16" t="s">
        <v>71</v>
      </c>
      <c r="N365" s="4" t="s">
        <v>72</v>
      </c>
      <c r="O365" s="4" t="s">
        <v>1815</v>
      </c>
      <c r="P365" s="4" t="s">
        <v>480</v>
      </c>
      <c r="Q365" s="4" t="s">
        <v>483</v>
      </c>
      <c r="R365" s="126" t="s">
        <v>29</v>
      </c>
      <c r="S365" s="126"/>
      <c r="T365" s="126" t="s">
        <v>31</v>
      </c>
      <c r="U365" s="4"/>
      <c r="V365" s="4"/>
      <c r="W365" s="4"/>
      <c r="X365" s="4"/>
      <c r="Y365" s="4"/>
      <c r="Z365" s="4"/>
      <c r="AA365" s="4"/>
      <c r="AB365" s="4"/>
      <c r="AC365" s="4"/>
      <c r="AD365" s="4"/>
      <c r="AE365" s="4"/>
      <c r="AF365" s="4"/>
      <c r="AG365" s="4"/>
      <c r="AH365" s="4"/>
      <c r="AI365" s="4"/>
      <c r="AJ365" s="4" t="s">
        <v>116</v>
      </c>
      <c r="AK365" s="4"/>
      <c r="AL365" s="4" t="s">
        <v>1816</v>
      </c>
      <c r="AM365" s="4"/>
      <c r="AN365" s="4"/>
      <c r="AO365" s="4"/>
      <c r="AP365" s="4"/>
      <c r="AQ365" s="4"/>
      <c r="AR365" s="4"/>
      <c r="AS365" s="4"/>
      <c r="AT365" s="4"/>
      <c r="AU365" s="4" t="s">
        <v>52</v>
      </c>
      <c r="AV365" s="4"/>
      <c r="AW365" s="4"/>
      <c r="AX365" s="4"/>
      <c r="AY365" s="4"/>
      <c r="AZ365" s="4"/>
      <c r="BA365" s="4"/>
      <c r="BB365" s="4"/>
      <c r="BC365" s="4"/>
      <c r="BD365" s="4"/>
      <c r="BE365" s="4"/>
      <c r="BF365" s="4"/>
      <c r="BG365" s="4"/>
      <c r="BH365" s="4"/>
      <c r="BI365" s="4"/>
      <c r="BJ365" s="4"/>
      <c r="BK365" s="4"/>
      <c r="BL365" s="4"/>
      <c r="BM365" s="4"/>
      <c r="BN365" s="4" t="s">
        <v>67</v>
      </c>
      <c r="BO365" s="62"/>
    </row>
    <row r="366" spans="1:67" s="17" customFormat="1" ht="135.75" hidden="1" customHeight="1" x14ac:dyDescent="0.25">
      <c r="A366" s="62"/>
      <c r="B366" s="67" t="s">
        <v>1733</v>
      </c>
      <c r="C366" s="4" t="s">
        <v>1814</v>
      </c>
      <c r="D366" s="4" t="s">
        <v>1362</v>
      </c>
      <c r="E366" s="4" t="s">
        <v>1363</v>
      </c>
      <c r="F366" s="4" t="s">
        <v>1363</v>
      </c>
      <c r="G366" s="4" t="s">
        <v>77</v>
      </c>
      <c r="H366" s="126" t="s">
        <v>103</v>
      </c>
      <c r="I366" s="4"/>
      <c r="J366" s="14">
        <v>45139</v>
      </c>
      <c r="K366" s="14">
        <v>45184</v>
      </c>
      <c r="L366" s="66">
        <f t="shared" si="21"/>
        <v>45</v>
      </c>
      <c r="M366" s="16" t="s">
        <v>71</v>
      </c>
      <c r="N366" s="4" t="s">
        <v>72</v>
      </c>
      <c r="O366" s="4" t="s">
        <v>1815</v>
      </c>
      <c r="P366" s="4" t="s">
        <v>480</v>
      </c>
      <c r="Q366" s="4" t="s">
        <v>483</v>
      </c>
      <c r="R366" s="126" t="s">
        <v>29</v>
      </c>
      <c r="S366" s="126"/>
      <c r="T366" s="126" t="s">
        <v>31</v>
      </c>
      <c r="U366" s="4"/>
      <c r="V366" s="4"/>
      <c r="W366" s="4"/>
      <c r="X366" s="4"/>
      <c r="Y366" s="4"/>
      <c r="Z366" s="4"/>
      <c r="AA366" s="4"/>
      <c r="AB366" s="4"/>
      <c r="AC366" s="4"/>
      <c r="AD366" s="4"/>
      <c r="AE366" s="4"/>
      <c r="AF366" s="4"/>
      <c r="AG366" s="4"/>
      <c r="AH366" s="4"/>
      <c r="AI366" s="4"/>
      <c r="AJ366" s="4" t="s">
        <v>116</v>
      </c>
      <c r="AK366" s="4"/>
      <c r="AL366" s="4" t="s">
        <v>1816</v>
      </c>
      <c r="AM366" s="4"/>
      <c r="AN366" s="4"/>
      <c r="AO366" s="4"/>
      <c r="AP366" s="4"/>
      <c r="AQ366" s="4"/>
      <c r="AR366" s="4"/>
      <c r="AS366" s="4"/>
      <c r="AT366" s="4"/>
      <c r="AU366" s="4" t="s">
        <v>52</v>
      </c>
      <c r="AV366" s="4"/>
      <c r="AW366" s="4"/>
      <c r="AX366" s="4"/>
      <c r="AY366" s="4"/>
      <c r="AZ366" s="4"/>
      <c r="BA366" s="4"/>
      <c r="BB366" s="4"/>
      <c r="BC366" s="4"/>
      <c r="BD366" s="4"/>
      <c r="BE366" s="4"/>
      <c r="BF366" s="4"/>
      <c r="BG366" s="4"/>
      <c r="BH366" s="4"/>
      <c r="BI366" s="4"/>
      <c r="BJ366" s="4"/>
      <c r="BK366" s="4"/>
      <c r="BL366" s="4"/>
      <c r="BM366" s="4"/>
      <c r="BN366" s="4" t="s">
        <v>67</v>
      </c>
      <c r="BO366" s="62"/>
    </row>
    <row r="367" spans="1:67" s="17" customFormat="1" ht="28.5" customHeight="1" x14ac:dyDescent="0.25">
      <c r="A367" s="62"/>
      <c r="B367" s="63"/>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c r="AA367" s="62"/>
      <c r="AB367" s="62"/>
      <c r="AC367" s="62"/>
      <c r="AD367" s="62"/>
      <c r="AE367" s="62"/>
      <c r="AF367" s="62"/>
      <c r="AG367" s="62"/>
      <c r="AH367" s="62"/>
      <c r="AI367" s="62"/>
      <c r="AJ367" s="62"/>
      <c r="AK367" s="62"/>
      <c r="AL367" s="62"/>
      <c r="AM367" s="62"/>
      <c r="AN367" s="62"/>
      <c r="AO367" s="62"/>
      <c r="AP367" s="62"/>
      <c r="AQ367" s="62"/>
      <c r="AR367" s="62"/>
      <c r="AS367" s="62"/>
      <c r="AT367" s="62"/>
      <c r="AU367" s="62"/>
      <c r="AV367" s="62"/>
      <c r="AW367" s="62"/>
      <c r="AX367" s="62"/>
      <c r="AY367" s="62"/>
      <c r="AZ367" s="62"/>
      <c r="BA367" s="62"/>
      <c r="BB367" s="62"/>
      <c r="BC367" s="62"/>
      <c r="BD367" s="62"/>
      <c r="BE367" s="62"/>
      <c r="BF367" s="62"/>
      <c r="BG367" s="62"/>
      <c r="BH367" s="62"/>
      <c r="BI367" s="62"/>
      <c r="BJ367" s="62"/>
      <c r="BK367" s="62"/>
      <c r="BL367" s="62"/>
      <c r="BM367" s="62"/>
      <c r="BN367" s="62"/>
      <c r="BO367" s="62"/>
    </row>
  </sheetData>
  <sheetProtection autoFilter="0"/>
  <autoFilter ref="A8:SU366">
    <filterColumn colId="1">
      <filters>
        <filter val="URF2023_206_"/>
      </filters>
    </filterColumn>
  </autoFilter>
  <mergeCells count="80">
    <mergeCell ref="AL7:AL8"/>
    <mergeCell ref="BK7:BK8"/>
    <mergeCell ref="BL7:BL8"/>
    <mergeCell ref="BM7:BM8"/>
    <mergeCell ref="BN7:BN8"/>
    <mergeCell ref="BF7:BF8"/>
    <mergeCell ref="BG7:BG8"/>
    <mergeCell ref="BH7:BH8"/>
    <mergeCell ref="BI7:BI8"/>
    <mergeCell ref="BJ7:BJ8"/>
    <mergeCell ref="BA7:BA8"/>
    <mergeCell ref="BB7:BB8"/>
    <mergeCell ref="BC7:BC8"/>
    <mergeCell ref="BD7:BD8"/>
    <mergeCell ref="BE7:BE8"/>
    <mergeCell ref="AV7:AV8"/>
    <mergeCell ref="AW7:AW8"/>
    <mergeCell ref="AX7:AX8"/>
    <mergeCell ref="AY7:AY8"/>
    <mergeCell ref="AZ7:AZ8"/>
    <mergeCell ref="Q7:Q8"/>
    <mergeCell ref="Z7:Z8"/>
    <mergeCell ref="AA7:AA8"/>
    <mergeCell ref="AB7:AB8"/>
    <mergeCell ref="AC7:AC8"/>
    <mergeCell ref="X7:X8"/>
    <mergeCell ref="Y7:Y8"/>
    <mergeCell ref="S7:S8"/>
    <mergeCell ref="T7:T8"/>
    <mergeCell ref="U7:U8"/>
    <mergeCell ref="V7:V8"/>
    <mergeCell ref="W7:W8"/>
    <mergeCell ref="BJ6:BL6"/>
    <mergeCell ref="AV5:BN5"/>
    <mergeCell ref="B7:B8"/>
    <mergeCell ref="C7:C8"/>
    <mergeCell ref="D7:D8"/>
    <mergeCell ref="E7:E8"/>
    <mergeCell ref="G7:G8"/>
    <mergeCell ref="H7:H8"/>
    <mergeCell ref="I7:I8"/>
    <mergeCell ref="J7:J8"/>
    <mergeCell ref="K7:K8"/>
    <mergeCell ref="L7:L8"/>
    <mergeCell ref="M7:M8"/>
    <mergeCell ref="N7:N8"/>
    <mergeCell ref="O7:O8"/>
    <mergeCell ref="P7:P8"/>
    <mergeCell ref="AV6:AW6"/>
    <mergeCell ref="AX6:AZ6"/>
    <mergeCell ref="BA6:BH6"/>
    <mergeCell ref="AD7:AD8"/>
    <mergeCell ref="AE7:AF7"/>
    <mergeCell ref="AG7:AG8"/>
    <mergeCell ref="AH7:AH8"/>
    <mergeCell ref="AI7:AI8"/>
    <mergeCell ref="AJ7:AJ8"/>
    <mergeCell ref="AO7:AO8"/>
    <mergeCell ref="AP7:AP8"/>
    <mergeCell ref="AQ7:AQ8"/>
    <mergeCell ref="AR7:AR8"/>
    <mergeCell ref="AS7:AS8"/>
    <mergeCell ref="AT7:AT8"/>
    <mergeCell ref="AU7:AU8"/>
    <mergeCell ref="F7:F8"/>
    <mergeCell ref="C2:D4"/>
    <mergeCell ref="BI2:BK4"/>
    <mergeCell ref="BM2:BN2"/>
    <mergeCell ref="BM3:BN3"/>
    <mergeCell ref="BM4:BN4"/>
    <mergeCell ref="E2:BH4"/>
    <mergeCell ref="AK7:AK8"/>
    <mergeCell ref="AM7:AM8"/>
    <mergeCell ref="AN7:AN8"/>
    <mergeCell ref="V5:AN6"/>
    <mergeCell ref="AO5:AU6"/>
    <mergeCell ref="R5:U6"/>
    <mergeCell ref="P5:Q6"/>
    <mergeCell ref="C5:O6"/>
    <mergeCell ref="R7:R8"/>
  </mergeCells>
  <conditionalFormatting sqref="L9 L36:L44 L63:L79 L81:L89">
    <cfRule type="cellIs" dxfId="81" priority="86" operator="greaterThan">
      <formula>125</formula>
    </cfRule>
  </conditionalFormatting>
  <conditionalFormatting sqref="L10">
    <cfRule type="cellIs" dxfId="80" priority="85" operator="greaterThan">
      <formula>125</formula>
    </cfRule>
  </conditionalFormatting>
  <conditionalFormatting sqref="L19">
    <cfRule type="cellIs" dxfId="79" priority="75" operator="greaterThan">
      <formula>125</formula>
    </cfRule>
  </conditionalFormatting>
  <conditionalFormatting sqref="L11">
    <cfRule type="cellIs" dxfId="78" priority="83" operator="greaterThan">
      <formula>125</formula>
    </cfRule>
  </conditionalFormatting>
  <conditionalFormatting sqref="L12">
    <cfRule type="cellIs" dxfId="77" priority="82" operator="greaterThan">
      <formula>125</formula>
    </cfRule>
  </conditionalFormatting>
  <conditionalFormatting sqref="L13">
    <cfRule type="cellIs" dxfId="76" priority="81" operator="greaterThan">
      <formula>125</formula>
    </cfRule>
  </conditionalFormatting>
  <conditionalFormatting sqref="L14">
    <cfRule type="cellIs" dxfId="75" priority="80" operator="greaterThan">
      <formula>125</formula>
    </cfRule>
  </conditionalFormatting>
  <conditionalFormatting sqref="L15">
    <cfRule type="cellIs" dxfId="74" priority="79" operator="greaterThan">
      <formula>125</formula>
    </cfRule>
  </conditionalFormatting>
  <conditionalFormatting sqref="L16">
    <cfRule type="cellIs" dxfId="73" priority="78" operator="greaterThan">
      <formula>125</formula>
    </cfRule>
  </conditionalFormatting>
  <conditionalFormatting sqref="L17">
    <cfRule type="cellIs" dxfId="72" priority="77" operator="greaterThan">
      <formula>125</formula>
    </cfRule>
  </conditionalFormatting>
  <conditionalFormatting sqref="L18">
    <cfRule type="cellIs" dxfId="71" priority="76" operator="greaterThan">
      <formula>125</formula>
    </cfRule>
  </conditionalFormatting>
  <conditionalFormatting sqref="L20">
    <cfRule type="cellIs" dxfId="70" priority="74" operator="greaterThan">
      <formula>125</formula>
    </cfRule>
  </conditionalFormatting>
  <conditionalFormatting sqref="L21">
    <cfRule type="cellIs" dxfId="69" priority="73" operator="greaterThan">
      <formula>125</formula>
    </cfRule>
  </conditionalFormatting>
  <conditionalFormatting sqref="L22">
    <cfRule type="cellIs" dxfId="68" priority="72" operator="greaterThan">
      <formula>125</formula>
    </cfRule>
  </conditionalFormatting>
  <conditionalFormatting sqref="L23">
    <cfRule type="cellIs" dxfId="67" priority="71" operator="greaterThan">
      <formula>125</formula>
    </cfRule>
  </conditionalFormatting>
  <conditionalFormatting sqref="L24">
    <cfRule type="cellIs" dxfId="66" priority="70" operator="greaterThan">
      <formula>125</formula>
    </cfRule>
  </conditionalFormatting>
  <conditionalFormatting sqref="L25">
    <cfRule type="cellIs" dxfId="65" priority="69" operator="greaterThan">
      <formula>125</formula>
    </cfRule>
  </conditionalFormatting>
  <conditionalFormatting sqref="L26">
    <cfRule type="cellIs" dxfId="64" priority="68" operator="greaterThan">
      <formula>125</formula>
    </cfRule>
  </conditionalFormatting>
  <conditionalFormatting sqref="L28">
    <cfRule type="cellIs" dxfId="63" priority="66" operator="greaterThan">
      <formula>125</formula>
    </cfRule>
  </conditionalFormatting>
  <conditionalFormatting sqref="L27">
    <cfRule type="cellIs" dxfId="62" priority="67" operator="greaterThan">
      <formula>125</formula>
    </cfRule>
  </conditionalFormatting>
  <conditionalFormatting sqref="L29">
    <cfRule type="cellIs" dxfId="61" priority="65" operator="greaterThan">
      <formula>125</formula>
    </cfRule>
  </conditionalFormatting>
  <conditionalFormatting sqref="L30">
    <cfRule type="cellIs" dxfId="60" priority="64" operator="greaterThan">
      <formula>125</formula>
    </cfRule>
  </conditionalFormatting>
  <conditionalFormatting sqref="L31">
    <cfRule type="cellIs" dxfId="59" priority="63" operator="greaterThan">
      <formula>125</formula>
    </cfRule>
  </conditionalFormatting>
  <conditionalFormatting sqref="L32">
    <cfRule type="cellIs" dxfId="58" priority="62" operator="greaterThan">
      <formula>125</formula>
    </cfRule>
  </conditionalFormatting>
  <conditionalFormatting sqref="L33">
    <cfRule type="cellIs" dxfId="57" priority="61" operator="greaterThan">
      <formula>125</formula>
    </cfRule>
  </conditionalFormatting>
  <conditionalFormatting sqref="L34">
    <cfRule type="cellIs" dxfId="56" priority="60" operator="greaterThan">
      <formula>125</formula>
    </cfRule>
  </conditionalFormatting>
  <conditionalFormatting sqref="L35">
    <cfRule type="cellIs" dxfId="55" priority="59" operator="greaterThan">
      <formula>125</formula>
    </cfRule>
  </conditionalFormatting>
  <conditionalFormatting sqref="L139:L150">
    <cfRule type="cellIs" dxfId="54" priority="58" operator="greaterThan">
      <formula>125</formula>
    </cfRule>
  </conditionalFormatting>
  <conditionalFormatting sqref="L45:L53">
    <cfRule type="cellIs" dxfId="53" priority="57" operator="greaterThan">
      <formula>125</formula>
    </cfRule>
  </conditionalFormatting>
  <conditionalFormatting sqref="L54:L62">
    <cfRule type="cellIs" dxfId="52" priority="56" operator="greaterThan">
      <formula>125</formula>
    </cfRule>
  </conditionalFormatting>
  <conditionalFormatting sqref="L151:L165 L168:L180">
    <cfRule type="cellIs" dxfId="51" priority="55" operator="greaterThan">
      <formula>125</formula>
    </cfRule>
  </conditionalFormatting>
  <conditionalFormatting sqref="L166">
    <cfRule type="cellIs" dxfId="50" priority="54" operator="greaterThan">
      <formula>125</formula>
    </cfRule>
  </conditionalFormatting>
  <conditionalFormatting sqref="L167">
    <cfRule type="cellIs" dxfId="49" priority="53" operator="greaterThan">
      <formula>125</formula>
    </cfRule>
  </conditionalFormatting>
  <conditionalFormatting sqref="L201 L205:L217 L219:L229 L181:L197">
    <cfRule type="cellIs" dxfId="48" priority="52" operator="greaterThan">
      <formula>125</formula>
    </cfRule>
  </conditionalFormatting>
  <conditionalFormatting sqref="L198">
    <cfRule type="cellIs" dxfId="47" priority="51" operator="greaterThan">
      <formula>125</formula>
    </cfRule>
  </conditionalFormatting>
  <conditionalFormatting sqref="L199:L200">
    <cfRule type="cellIs" dxfId="46" priority="50" operator="greaterThan">
      <formula>125</formula>
    </cfRule>
  </conditionalFormatting>
  <conditionalFormatting sqref="L218">
    <cfRule type="cellIs" dxfId="45" priority="49" operator="greaterThan">
      <formula>125</formula>
    </cfRule>
  </conditionalFormatting>
  <conditionalFormatting sqref="L202:L204">
    <cfRule type="cellIs" dxfId="44" priority="48" operator="greaterThan">
      <formula>125</formula>
    </cfRule>
  </conditionalFormatting>
  <conditionalFormatting sqref="L230">
    <cfRule type="cellIs" dxfId="43" priority="47" operator="greaterThan">
      <formula>125</formula>
    </cfRule>
  </conditionalFormatting>
  <conditionalFormatting sqref="L231:L251">
    <cfRule type="cellIs" dxfId="42" priority="46" operator="greaterThan">
      <formula>125</formula>
    </cfRule>
  </conditionalFormatting>
  <conditionalFormatting sqref="L265">
    <cfRule type="cellIs" dxfId="41" priority="45" operator="greaterThan">
      <formula>125</formula>
    </cfRule>
  </conditionalFormatting>
  <conditionalFormatting sqref="L261">
    <cfRule type="cellIs" dxfId="40" priority="44" operator="greaterThan">
      <formula>125</formula>
    </cfRule>
  </conditionalFormatting>
  <conditionalFormatting sqref="L256">
    <cfRule type="cellIs" dxfId="39" priority="43" operator="greaterThan">
      <formula>125</formula>
    </cfRule>
  </conditionalFormatting>
  <conditionalFormatting sqref="L252">
    <cfRule type="cellIs" dxfId="38" priority="42" operator="greaterThan">
      <formula>125</formula>
    </cfRule>
  </conditionalFormatting>
  <conditionalFormatting sqref="L254">
    <cfRule type="cellIs" dxfId="37" priority="41" operator="greaterThan">
      <formula>125</formula>
    </cfRule>
  </conditionalFormatting>
  <conditionalFormatting sqref="L253">
    <cfRule type="cellIs" dxfId="36" priority="40" operator="greaterThan">
      <formula>125</formula>
    </cfRule>
  </conditionalFormatting>
  <conditionalFormatting sqref="L255">
    <cfRule type="cellIs" dxfId="35" priority="39" operator="greaterThan">
      <formula>125</formula>
    </cfRule>
  </conditionalFormatting>
  <conditionalFormatting sqref="L267">
    <cfRule type="cellIs" dxfId="34" priority="38" operator="greaterThan">
      <formula>125</formula>
    </cfRule>
  </conditionalFormatting>
  <conditionalFormatting sqref="L268:L270">
    <cfRule type="cellIs" dxfId="33" priority="37" operator="greaterThan">
      <formula>125</formula>
    </cfRule>
  </conditionalFormatting>
  <conditionalFormatting sqref="L263:L264">
    <cfRule type="cellIs" dxfId="32" priority="36" operator="greaterThan">
      <formula>125</formula>
    </cfRule>
  </conditionalFormatting>
  <conditionalFormatting sqref="L257:L260">
    <cfRule type="cellIs" dxfId="31" priority="35" operator="greaterThan">
      <formula>125</formula>
    </cfRule>
  </conditionalFormatting>
  <conditionalFormatting sqref="L262">
    <cfRule type="cellIs" dxfId="30" priority="34" operator="greaterThan">
      <formula>125</formula>
    </cfRule>
  </conditionalFormatting>
  <conditionalFormatting sqref="L266">
    <cfRule type="cellIs" dxfId="29" priority="33" operator="greaterThan">
      <formula>125</formula>
    </cfRule>
  </conditionalFormatting>
  <conditionalFormatting sqref="L80">
    <cfRule type="cellIs" dxfId="28" priority="32" operator="greaterThan">
      <formula>125</formula>
    </cfRule>
  </conditionalFormatting>
  <conditionalFormatting sqref="L272:L292">
    <cfRule type="cellIs" dxfId="27" priority="31" operator="greaterThan">
      <formula>125</formula>
    </cfRule>
  </conditionalFormatting>
  <conditionalFormatting sqref="L271">
    <cfRule type="cellIs" dxfId="26" priority="30" operator="greaterThan">
      <formula>125</formula>
    </cfRule>
  </conditionalFormatting>
  <conditionalFormatting sqref="L130 L133">
    <cfRule type="cellIs" dxfId="25" priority="28" operator="greaterThan">
      <formula>125</formula>
    </cfRule>
  </conditionalFormatting>
  <conditionalFormatting sqref="L134:L138">
    <cfRule type="cellIs" dxfId="24" priority="27" operator="greaterThan">
      <formula>125</formula>
    </cfRule>
  </conditionalFormatting>
  <conditionalFormatting sqref="L293:L304">
    <cfRule type="cellIs" dxfId="23" priority="26" operator="greaterThan">
      <formula>125</formula>
    </cfRule>
  </conditionalFormatting>
  <conditionalFormatting sqref="L90">
    <cfRule type="cellIs" dxfId="22" priority="25" operator="greaterThan">
      <formula>125</formula>
    </cfRule>
  </conditionalFormatting>
  <conditionalFormatting sqref="L95">
    <cfRule type="cellIs" dxfId="21" priority="24" operator="greaterThan">
      <formula>125</formula>
    </cfRule>
  </conditionalFormatting>
  <conditionalFormatting sqref="L94">
    <cfRule type="cellIs" dxfId="20" priority="23" operator="greaterThan">
      <formula>125</formula>
    </cfRule>
  </conditionalFormatting>
  <conditionalFormatting sqref="L93">
    <cfRule type="cellIs" dxfId="19" priority="22" operator="greaterThan">
      <formula>125</formula>
    </cfRule>
  </conditionalFormatting>
  <conditionalFormatting sqref="L92">
    <cfRule type="cellIs" dxfId="18" priority="21" operator="greaterThan">
      <formula>125</formula>
    </cfRule>
  </conditionalFormatting>
  <conditionalFormatting sqref="L91">
    <cfRule type="cellIs" dxfId="17" priority="19" operator="greaterThan">
      <formula>125</formula>
    </cfRule>
  </conditionalFormatting>
  <conditionalFormatting sqref="L96">
    <cfRule type="cellIs" dxfId="16" priority="15" operator="greaterThan">
      <formula>125</formula>
    </cfRule>
  </conditionalFormatting>
  <conditionalFormatting sqref="L99">
    <cfRule type="cellIs" dxfId="15" priority="18" operator="greaterThan">
      <formula>125</formula>
    </cfRule>
  </conditionalFormatting>
  <conditionalFormatting sqref="L98">
    <cfRule type="cellIs" dxfId="14" priority="17" operator="greaterThan">
      <formula>125</formula>
    </cfRule>
  </conditionalFormatting>
  <conditionalFormatting sqref="L97">
    <cfRule type="cellIs" dxfId="13" priority="16" operator="greaterThan">
      <formula>125</formula>
    </cfRule>
  </conditionalFormatting>
  <conditionalFormatting sqref="L305:L318">
    <cfRule type="cellIs" dxfId="12" priority="14" operator="greaterThan">
      <formula>125</formula>
    </cfRule>
  </conditionalFormatting>
  <conditionalFormatting sqref="L132">
    <cfRule type="cellIs" dxfId="11" priority="11" operator="greaterThan">
      <formula>125</formula>
    </cfRule>
  </conditionalFormatting>
  <conditionalFormatting sqref="L319:L366">
    <cfRule type="cellIs" dxfId="10" priority="13" operator="greaterThan">
      <formula>125</formula>
    </cfRule>
  </conditionalFormatting>
  <conditionalFormatting sqref="L131">
    <cfRule type="cellIs" dxfId="9" priority="12" operator="greaterThan">
      <formula>125</formula>
    </cfRule>
  </conditionalFormatting>
  <conditionalFormatting sqref="L108">
    <cfRule type="cellIs" dxfId="8" priority="8" operator="greaterThan">
      <formula>125</formula>
    </cfRule>
  </conditionalFormatting>
  <conditionalFormatting sqref="L109">
    <cfRule type="cellIs" dxfId="7" priority="7" operator="greaterThan">
      <formula>125</formula>
    </cfRule>
  </conditionalFormatting>
  <conditionalFormatting sqref="L100:L107">
    <cfRule type="cellIs" dxfId="6" priority="9" operator="greaterThan">
      <formula>125</formula>
    </cfRule>
  </conditionalFormatting>
  <conditionalFormatting sqref="L119">
    <cfRule type="cellIs" dxfId="5" priority="4" operator="greaterThan">
      <formula>125</formula>
    </cfRule>
  </conditionalFormatting>
  <conditionalFormatting sqref="L129">
    <cfRule type="cellIs" dxfId="4" priority="1" operator="greaterThan">
      <formula>125</formula>
    </cfRule>
  </conditionalFormatting>
  <conditionalFormatting sqref="L118">
    <cfRule type="cellIs" dxfId="3" priority="5" operator="greaterThan">
      <formula>125</formula>
    </cfRule>
  </conditionalFormatting>
  <conditionalFormatting sqref="L110:L117">
    <cfRule type="cellIs" dxfId="2" priority="6" operator="greaterThan">
      <formula>125</formula>
    </cfRule>
  </conditionalFormatting>
  <conditionalFormatting sqref="L128">
    <cfRule type="cellIs" dxfId="1" priority="2" operator="greaterThan">
      <formula>125</formula>
    </cfRule>
  </conditionalFormatting>
  <conditionalFormatting sqref="L120:L127">
    <cfRule type="cellIs" dxfId="0" priority="3" operator="greaterThan">
      <formula>125</formula>
    </cfRule>
  </conditionalFormatting>
  <dataValidations xWindow="1146" yWindow="836" count="31">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E5:F5 E7:F7 E367:F1048576 F155 F157:F180 E154:E180 E257:F258 E133:E138 E100:E129 F108:F129"/>
    <dataValidation allowBlank="1" showInputMessage="1" showErrorMessage="1" promptTitle="FECHA INICIAL " prompt="Registre la fecha en la que debe iniciar el cumplimiento de la acción DD/MM/AAAA_x000a__x000a_" sqref="J5 J7 J151:J180 J367:J1048576 J255 J259:J260 J100:J129"/>
    <dataValidation allowBlank="1" showInputMessage="1" showErrorMessage="1" promptTitle="FECHA FINAL " prompt="Registre la fecha máxima del cumplimiento de la acción DD/MM/AAAA_x000a_" sqref="K5 K7 K151:K180 K367:K1048576 K255 K259:K260 K100:K129"/>
    <dataValidation allowBlank="1" showInputMessage="1" showErrorMessage="1" promptTitle="RECURSOS" prompt="Marque con X los tipos de recursos necesarios para la ejecución de la tarea. " sqref="R5:U5 R7:U7 R367:U1048576"/>
    <dataValidation allowBlank="1" showInputMessage="1" showErrorMessage="1" promptTitle="POS. SITUACIONES QUE AFECTAN CUM" prompt="Describa la situación que puede afectar el cumplimiento de la tarea._x000a_" sqref="O5 O7 O9:O1048576"/>
    <dataValidation allowBlank="1" showInputMessage="1" showErrorMessage="1" promptTitle="DESCRIPCIÓN DE LA TAREA" prompt="Ampliar la información de la tarea identificada, incluir atributos de calidad y demás especificaciones necesarias." sqref="D5 D7 D168:D178 D319:D353 D180:D305 D365:D1048576 F306:F317 D363 D9:D164"/>
    <dataValidation allowBlank="1" showInputMessage="1" showErrorMessage="1" promptTitle="TOTAL DÍAS TAREA" prompt="Campo formulado, por favor no modificar." sqref="L5 L7 L367:L1048576 L100:L129"/>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C7 C5 E2 D179 D165:D167 D364 D318 D306 D316 E308:E309 D308:D310 C318:C1048576 D354:D362 C9:C310"/>
    <dataValidation allowBlank="1" showInputMessage="1" showErrorMessage="1" promptTitle="CÓDIGO ACCIÓN" prompt="Este código se asignará por el proceso de Direccionamiento y Planeación cuando se realice la consolidación " sqref="B2:B7 B9:B1048576"/>
    <dataValidation allowBlank="1" showInputMessage="1" showErrorMessage="1" promptTitle="POLÍTICAS MIPG" prompt="Seleccione de la lista desplegable la política MIPG con la que se encuentra asociada la tarea. " sqref="BN7 BK367:BK514"/>
    <dataValidation allowBlank="1" showInputMessage="1" showErrorMessage="1" promptTitle="PLAN DE ACCIÓN ASOCIADO" prompt="Seleccione de la lista desplegable el plan con el que se encuentra asociada la tarea. " sqref="AE8:AF8 AK7:AK8 AM7:AN8 AL7"/>
    <dataValidation type="list" allowBlank="1" showInputMessage="1" showErrorMessage="1" sqref="P7 P5 P367:P1048576">
      <formula1>#REF!</formula1>
    </dataValidation>
    <dataValidation type="list" allowBlank="1" showInputMessage="1" showErrorMessage="1" promptTitle="APROBADOR TAREA" prompt="Seleccione de la lista desplegable, el responsable de verificar el cumplimiento de la tarea." sqref="M7 M5 M367:M1048576">
      <formula1>#REF!</formula1>
    </dataValidation>
    <dataValidation type="list" allowBlank="1" showInputMessage="1" showErrorMessage="1" promptTitle="INTERNO-EXTERNO" prompt="De la lista desplegable, seleccione si la situación que puede presentarse es externa o interna. " sqref="N5 N7 N367:N1048576">
      <formula1>#REF!</formula1>
    </dataValidation>
    <dataValidation type="list" allowBlank="1" showInputMessage="1" showErrorMessage="1" promptTitle="PLAN DE ACCIÓN ASOCIADO" prompt="Seleccione de la lista desplegable el plan con el que se encuentra asociada la tarea. " sqref="V5 AG7:AJ7 V7:AE7 V367:AN1048576 W319">
      <formula1>#REF!</formula1>
    </dataValidation>
    <dataValidation type="list" allowBlank="1" showInputMessage="1" showErrorMessage="1" promptTitle="DIMENSIONES MIPG" prompt="Seleccione de la lista desplegable la dimensión MIPG con la que se encuentra asociada la tarea. " sqref="AO5 AO7:AU7 AO367:AU1048576">
      <formula1>#REF!</formula1>
    </dataValidation>
    <dataValidation type="list" allowBlank="1" showInputMessage="1" showErrorMessage="1" promptTitle="POLÍTICAS MIPG" prompt="Seleccione de la lista desplegable la política MIPG con la que se encuentra asociada la tarea. " sqref="AV5 BL367:BM1048576 BM7 AV367:BJ1048576">
      <formula1>#REF!</formula1>
    </dataValidation>
    <dataValidation type="list" allowBlank="1" showInputMessage="1" showErrorMessage="1" sqref="Q5 Q7 Q367:Q1048576">
      <formula1>#REF!</formula1>
    </dataValidation>
    <dataValidation type="list" allowBlank="1" showInputMessage="1" showErrorMessage="1" promptTitle="PROCESO RESPONSABLE" prompt="De la lista desplegable. indique el proceso responsable de ejecucción de la tarea" sqref="G5 G7 G367:G1048576">
      <formula1>#REF!</formula1>
    </dataValidation>
    <dataValidation type="list" allowBlank="1" showInputMessage="1" showErrorMessage="1" promptTitle=" RESPONSABLE TAREA" prompt="Seleccione de la lista desplegable, el servidor público encargado del cumplimiento de la tarea y de su registro en el SMGI. _x000a_" sqref="H5 H7 H367:H1048576">
      <formula1>#REF!</formula1>
    </dataValidation>
    <dataValidation allowBlank="1" showInputMessage="1" showErrorMessage="1" promptTitle="NOMBRE PRODUCTO (ENTREGABLE)" prompt="Registre el NOMBRE del producto tangible resultado de ejecución de la tarea; tener en cuenta que este producto se debe adjuntar cuando se documente el cumplimiento de la tarea para tramitar su aprobación. " sqref="F226:F230 F188:F189 F191:F197 F200:F201 F209 F215:F217 F221 F267 E181:E256 F254 F291:F292 F278:F283 F80:F89 E259:E307 D307 F318 E310:E366 F321:F322 F329:F332 F363:F366 F335:F361 E139:E153 E9:E99 E130:F132"/>
    <dataValidation allowBlank="1" showInputMessage="1" showErrorMessage="1" promptTitle="DESCRIPCIÓN DEL PRODUCTO" prompt="Describa el producto tangible, resultado de ejecución de la tarea; tenga en cuenta criterios de calidad, oportunidad, entre otros importantes para su generación." sqref="F156 F222:F225 F181:F187 F190 F198:F199 F202:F208 F210:F214 F218:F220 F231:F253 F284:F290 F255:F256 F259:F266 F9:F79 F268:F277 F362 F293:F304 F319:F320 F323:F328 F333:F334 F133:F154 F90:F107"/>
    <dataValidation type="date" errorStyle="warning" allowBlank="1" showInputMessage="1" showErrorMessage="1" errorTitle="Fecha no corresponde" error="Las actividades programadas en el plan de acción de la vigencia deben programarse y ejecutarse entre el 01 de enero y el 31 de diciembre; para fechas posteriores se deben incluir en el plan de acción de la siguiente vigencia." promptTitle="FECHA INICIAL " prompt="Registre la fecha en la que debe iniciar el cumplimiento de la acción DD/MM/AAAA_x000a__x000a_" sqref="J261:J366 J181:J254 J256:J258 K314:K317 J9:J99 J130:J150">
      <formula1>44927</formula1>
      <formula2>45291</formula2>
    </dataValidation>
    <dataValidation type="date" allowBlank="1" showInputMessage="1" showErrorMessage="1" errorTitle="Fecha límite de las tareas" error="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K144:K150 K261:K366 K181:K254 K256:K258 J314:J317 K9:K99 K130:K142">
      <formula1>44927</formula1>
      <formula2>45291</formula2>
    </dataValidation>
    <dataValidation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L9:L99 L130:L366"/>
    <dataValidation type="list" allowBlank="1" showInputMessage="1" showErrorMessage="1" promptTitle="INTERNO-EXTERNO" prompt="De la lista desplegable, seleccione si la situación que puede presentarse es externa o interna. " sqref="N151:N180">
      <formula1>$E$426:$E$427</formula1>
    </dataValidation>
    <dataValidation type="list" allowBlank="1" showInputMessage="1" showErrorMessage="1" promptTitle="PROCESO RESPONSABLE" prompt="De la lista desplegable. indique el proceso responsable de ejecucción de la tarea" sqref="G9:G366">
      <formula1>PROCESOS</formula1>
    </dataValidation>
    <dataValidation type="list" allowBlank="1" showInputMessage="1" showErrorMessage="1" sqref="H9:H366 I9:I1048576">
      <formula1>SERVIDORES</formula1>
    </dataValidation>
    <dataValidation type="list" allowBlank="1" showInputMessage="1" showErrorMessage="1" promptTitle="APROBADOR TAREA" prompt="Seleccione de la lista desplegable, el responsable de verificar el cumplimiento de la tarea." sqref="M9:M366">
      <formula1>SERVIDORES</formula1>
    </dataValidation>
    <dataValidation type="list" allowBlank="1" showInputMessage="1" showErrorMessage="1" promptTitle="OBJETIVO ESTRATÉGICO" prompt="De la lista desplegable, seleccione el objetivo estratégico asociado. " sqref="P9:P366">
      <formula1>OBJETIVO</formula1>
    </dataValidation>
    <dataValidation type="list" allowBlank="1" showInputMessage="1" showErrorMessage="1" promptTitle="INICIATIVA ESTRATÉGICA" prompt="De la lista desplegable, seleccione la iniciativa estratégica asociada. " sqref="Q9:Q366">
      <formula1>INICIATIVA</formula1>
    </dataValidation>
  </dataValidations>
  <printOptions horizontalCentered="1" verticalCentered="1"/>
  <pageMargins left="0.70866141732283472" right="0.70866141732283472" top="0.74803149606299213" bottom="0.74803149606299213" header="0" footer="0"/>
  <pageSetup scale="13" orientation="landscape" r:id="rId1"/>
  <headerFooter>
    <oddFooter>&amp;CDocumento referente: Procedimiento de administración y seguimiento de planes</oddFooter>
  </headerFooter>
  <drawing r:id="rId2"/>
  <extLst>
    <ext xmlns:x14="http://schemas.microsoft.com/office/spreadsheetml/2009/9/main" uri="{CCE6A557-97BC-4b89-ADB6-D9C93CAAB3DF}">
      <x14:dataValidations xmlns:xm="http://schemas.microsoft.com/office/excel/2006/main" xWindow="1146" yWindow="836" count="50">
        <x14:dataValidation type="list" allowBlank="1" showInputMessage="1" showErrorMessage="1" promptTitle="PLAN DE ACCIÓN ASOCIADO" prompt="Seleccione de la lista desplegable el plan con el que se encuentra asociada la tarea. ">
          <x14:formula1>
            <xm:f>Listas!$M$4</xm:f>
          </x14:formula1>
          <xm:sqref>W9:W89 W130:W138</xm:sqref>
        </x14:dataValidation>
        <x14:dataValidation type="list" allowBlank="1" showInputMessage="1" showErrorMessage="1" promptTitle="POLÍTICAS MIPG" prompt="Seleccione de la lista desplegable la política MIPG con la que se encuentra asociada la tarea. ">
          <x14:formula1>
            <xm:f>Listas!$AO$4</xm:f>
          </x14:formula1>
          <xm:sqref>AZ9:AZ79 AZ130:AZ138 AZ81:AZ89</xm:sqref>
        </x14:dataValidation>
        <x14:dataValidation type="list" allowBlank="1" showInputMessage="1" showErrorMessage="1" promptTitle="POLÍTICAS MIPG" prompt="Seleccione de la lista desplegable la política MIPG con la que se encuentra asociada la tarea. ">
          <x14:formula1>
            <xm:f>Listas!$BA$4</xm:f>
          </x14:formula1>
          <xm:sqref>BL9:BL79 BL130:BL138 BL81:BL89</xm:sqref>
        </x14:dataValidation>
        <x14:dataValidation type="list" allowBlank="1" showInputMessage="1" showErrorMessage="1" promptTitle="POLÍTICAS MIPG" prompt="Seleccione de la lista desplegable la política MIPG con la que se encuentra asociada la tarea. ">
          <x14:formula1>
            <xm:f>Listas!$BC$4</xm:f>
          </x14:formula1>
          <xm:sqref>BN9:BN79 BN130:BN138 BN81:BN89</xm:sqref>
        </x14:dataValidation>
        <x14:dataValidation type="list" allowBlank="1" showInputMessage="1" showErrorMessage="1" promptTitle="PLAN DE ACCIÓN ASOCIADO" prompt="Seleccione de la lista desplegable el plan con el que se encuentra asociada la tarea. ">
          <x14:formula1>
            <xm:f>Listas!$Y$4:$Y$8</xm:f>
          </x14:formula1>
          <xm:sqref>AJ9:AJ79 AJ81:AJ89 AJ130:AJ138</xm:sqref>
        </x14:dataValidation>
        <x14:dataValidation type="list" allowBlank="1" showInputMessage="1" showErrorMessage="1" promptTitle="PLAN DE ACCIÓN ASOCIADO" prompt="Seleccione de la lista desplegable el plan con el que se encuentra asociada la tarea. ">
          <x14:formula1>
            <xm:f>Listas!$X$4:$X$9</xm:f>
          </x14:formula1>
          <xm:sqref>AE9:AE366</xm:sqref>
        </x14:dataValidation>
        <x14:dataValidation type="list" allowBlank="1" showInputMessage="1" showErrorMessage="1" promptTitle="PLAN DE ACCIÓN ASOCIADO" prompt="Seleccione de la lista desplegable el plan con el que se encuentra asociada la tarea. ">
          <x14:formula1>
            <xm:f>Listas!$AC$4:$AC$6</xm:f>
          </x14:formula1>
          <xm:sqref>AN9:AN366</xm:sqref>
        </x14:dataValidation>
        <x14:dataValidation type="list" allowBlank="1" showInputMessage="1" showErrorMessage="1" promptTitle="INTERNO-EXTERNO" prompt="De la lista desplegable, seleccione si la situación que puede presentarse es externa o interna. ">
          <x14:formula1>
            <xm:f>Listas!$D$4:$D$5</xm:f>
          </x14:formula1>
          <xm:sqref>N130:N138 N9:N79</xm:sqref>
        </x14:dataValidation>
        <x14:dataValidation type="list" allowBlank="1" showInputMessage="1" showErrorMessage="1" promptTitle="RECURSOS" prompt="Selecciones por cada columna, la lista desplegable de los tipos de recursos necesarios para la ejecución de la tarea. ">
          <x14:formula1>
            <xm:f>Listas!$K$4</xm:f>
          </x14:formula1>
          <xm:sqref>U9:U79 U130:U138</xm:sqref>
        </x14:dataValidation>
        <x14:dataValidation type="list" allowBlank="1" showInputMessage="1" showErrorMessage="1" promptTitle="RECURSOS" prompt="Selecciones por cada columna, la lista desplegable de los tipos de recursos necesarios para la ejecución de la tarea. ">
          <x14:formula1>
            <xm:f>Listas!$H$4</xm:f>
          </x14:formula1>
          <xm:sqref>R130:R138 R9:R79</xm:sqref>
        </x14:dataValidation>
        <x14:dataValidation type="list" allowBlank="1" showInputMessage="1" showErrorMessage="1" promptTitle="RECURSOS" prompt="Selecciones por cada columna, la lista desplegable de los tipos de recursos necesarios para la ejecución de la tarea. ">
          <x14:formula1>
            <xm:f>Listas!$I$4</xm:f>
          </x14:formula1>
          <xm:sqref>S130:S138 S9:S79</xm:sqref>
        </x14:dataValidation>
        <x14:dataValidation type="list" allowBlank="1" showInputMessage="1" showErrorMessage="1" promptTitle="RECURSOS" prompt="Selecciones por cada columna, la lista desplegable de los tipos de recursos necesarios para la ejecución de la tarea. ">
          <x14:formula1>
            <xm:f>Listas!$J$4</xm:f>
          </x14:formula1>
          <xm:sqref>T130:T138 T9:T79</xm:sqref>
        </x14:dataValidation>
        <x14:dataValidation type="list" allowBlank="1" showInputMessage="1" showErrorMessage="1" promptTitle="PLAN DE ACCIÓN ASOCIADO" prompt="Seleccione de la lista desplegable el plan con el que se encuentra asociada la tarea. ">
          <x14:formula1>
            <xm:f>Listas!$L$4</xm:f>
          </x14:formula1>
          <xm:sqref>V9:V79 V81:V89 V130:V138</xm:sqref>
        </x14:dataValidation>
        <x14:dataValidation type="list" allowBlank="1" showInputMessage="1" showErrorMessage="1" promptTitle="PLAN DE ACCIÓN ASOCIADO" prompt="Seleccione de la lista desplegable el plan con el que se encuentra asociada la tarea. ">
          <x14:formula1>
            <xm:f>Listas!$N$4</xm:f>
          </x14:formula1>
          <xm:sqref>X9:X79 X81:X89 X130:X138</xm:sqref>
        </x14:dataValidation>
        <x14:dataValidation type="list" allowBlank="1" showInputMessage="1" showErrorMessage="1" promptTitle="PLAN DE ACCIÓN ASOCIADO" prompt="Seleccione de la lista desplegable el plan con el que se encuentra asociada la tarea. ">
          <x14:formula1>
            <xm:f>Listas!$O$4</xm:f>
          </x14:formula1>
          <xm:sqref>Y9:Y79 Y81:Y89 Y130:Y138</xm:sqref>
        </x14:dataValidation>
        <x14:dataValidation type="list" allowBlank="1" showInputMessage="1" showErrorMessage="1" promptTitle="PLAN DE ACCIÓN ASOCIADO" prompt="Seleccione de la lista desplegable el plan con el que se encuentra asociada la tarea. ">
          <x14:formula1>
            <xm:f>Listas!$P$4</xm:f>
          </x14:formula1>
          <xm:sqref>Z9:Z79 Z81:Z89 Z130:Z138</xm:sqref>
        </x14:dataValidation>
        <x14:dataValidation type="list" allowBlank="1" showInputMessage="1" showErrorMessage="1" promptTitle="PLAN DE ACCIÓN ASOCIADO" prompt="Seleccione de la lista desplegable el plan con el que se encuentra asociada la tarea. ">
          <x14:formula1>
            <xm:f>Listas!$Q$4</xm:f>
          </x14:formula1>
          <xm:sqref>AA9:AA79 AA81:AA89 AA130:AA138</xm:sqref>
        </x14:dataValidation>
        <x14:dataValidation type="list" allowBlank="1" showInputMessage="1" showErrorMessage="1" promptTitle="PLAN DE ACCIÓN ASOCIADO" prompt="Seleccione de la lista desplegable el plan con el que se encuentra asociada la tarea. ">
          <x14:formula1>
            <xm:f>Listas!$R$4</xm:f>
          </x14:formula1>
          <xm:sqref>AB9:AB79 AB81:AB89 AB130:AB138</xm:sqref>
        </x14:dataValidation>
        <x14:dataValidation type="list" allowBlank="1" showInputMessage="1" showErrorMessage="1" promptTitle="PLAN DE ACCIÓN ASOCIADO" prompt="Seleccione de la lista desplegable el plan con el que se encuentra asociada la tarea. ">
          <x14:formula1>
            <xm:f>Listas!$S$4</xm:f>
          </x14:formula1>
          <xm:sqref>AC9:AC79 AC81:AC89 AC130:AC138</xm:sqref>
        </x14:dataValidation>
        <x14:dataValidation type="list" allowBlank="1" showInputMessage="1" showErrorMessage="1" promptTitle="PLAN DE ACCIÓN ASOCIADO" prompt="Seleccione de la lista desplegable el plan con el que se encuentra asociada la tarea. ">
          <x14:formula1>
            <xm:f>Listas!$T$4</xm:f>
          </x14:formula1>
          <xm:sqref>AD9:AD79 AD81:AD89 AD130:AD138</xm:sqref>
        </x14:dataValidation>
        <x14:dataValidation type="list" allowBlank="1" showInputMessage="1" showErrorMessage="1" promptTitle="PLAN DE ACCIÓN ASOCIADO" prompt="Seleccione de la lista desplegable el plan con el que se encuentra asociada la tarea. ">
          <x14:formula1>
            <xm:f>Listas!$U$4</xm:f>
          </x14:formula1>
          <xm:sqref>AG9:AG79 AG81:AG89 AG130:AG138</xm:sqref>
        </x14:dataValidation>
        <x14:dataValidation type="list" allowBlank="1" showInputMessage="1" showErrorMessage="1" promptTitle="PLAN DE ACCIÓN ASOCIADO" prompt="Seleccione de la lista desplegable el plan con el que se encuentra asociada la tarea. ">
          <x14:formula1>
            <xm:f>Listas!$V$4</xm:f>
          </x14:formula1>
          <xm:sqref>AH9:AH79 AH81:AH89 AH130:AH138</xm:sqref>
        </x14:dataValidation>
        <x14:dataValidation type="list" allowBlank="1" showInputMessage="1" showErrorMessage="1" promptTitle="PLAN DE ACCIÓN ASOCIADO" prompt="Seleccione de la lista desplegable el plan con el que se encuentra asociada la tarea. ">
          <x14:formula1>
            <xm:f>Listas!$W$4</xm:f>
          </x14:formula1>
          <xm:sqref>AI9:AI79 AI81:AI89 AI130:AI138</xm:sqref>
        </x14:dataValidation>
        <x14:dataValidation type="list" allowBlank="1" showInputMessage="1" showErrorMessage="1" promptTitle="PLAN DE ACCIÓN ASOCIADO" prompt="Seleccione de la lista desplegable el plan con el que se encuentra asociada la tarea. ">
          <x14:formula1>
            <xm:f>Listas!$Z$4</xm:f>
          </x14:formula1>
          <xm:sqref>AK81:AK89 AK9:AK79 AK130:AK138</xm:sqref>
        </x14:dataValidation>
        <x14:dataValidation type="list" allowBlank="1" showInputMessage="1" showErrorMessage="1" promptTitle="PLAN DE ACCIÓN ASOCIADO" prompt="Seleccione de la lista desplegable el plan con el que se encuentra asociada la tarea. ">
          <x14:formula1>
            <xm:f>Listas!$AB$4:$AB$7</xm:f>
          </x14:formula1>
          <xm:sqref>AM9:AM366</xm:sqref>
        </x14:dataValidation>
        <x14:dataValidation type="list" allowBlank="1" showInputMessage="1" showErrorMessage="1" promptTitle="DIMENSIONES MIPG" prompt="Seleccione de la lista desplegable la dimensión MIPG con la que se encuentra asociada la tarea. ">
          <x14:formula1>
            <xm:f>Listas!$AD$4</xm:f>
          </x14:formula1>
          <xm:sqref>AO9:AO79 AO130:AO138 AO81:AO89</xm:sqref>
        </x14:dataValidation>
        <x14:dataValidation type="list" allowBlank="1" showInputMessage="1" showErrorMessage="1" promptTitle="DIMENSIONES MIPG" prompt="Seleccione de la lista desplegable la dimensión MIPG con la que se encuentra asociada la tarea. ">
          <x14:formula1>
            <xm:f>Listas!$AE$4</xm:f>
          </x14:formula1>
          <xm:sqref>AP9:AP79 AP130:AP138</xm:sqref>
        </x14:dataValidation>
        <x14:dataValidation type="list" allowBlank="1" showInputMessage="1" showErrorMessage="1" promptTitle="DIMENSIONES MIPG" prompt="Seleccione de la lista desplegable la dimensión MIPG con la que se encuentra asociada la tarea. ">
          <x14:formula1>
            <xm:f>Listas!$AF$4</xm:f>
          </x14:formula1>
          <xm:sqref>AQ9:AQ79 AQ130:AQ138</xm:sqref>
        </x14:dataValidation>
        <x14:dataValidation type="list" allowBlank="1" showInputMessage="1" showErrorMessage="1" promptTitle="DIMENSIONES MIPG" prompt="Seleccione de la lista desplegable la dimensión MIPG con la que se encuentra asociada la tarea. ">
          <x14:formula1>
            <xm:f>Listas!$AG$4</xm:f>
          </x14:formula1>
          <xm:sqref>AR9:AR79 AR130:AR138</xm:sqref>
        </x14:dataValidation>
        <x14:dataValidation type="list" allowBlank="1" showInputMessage="1" showErrorMessage="1" promptTitle="DIMENSIONES MIPG" prompt="Seleccione de la lista desplegable la dimensión MIPG con la que se encuentra asociada la tarea. ">
          <x14:formula1>
            <xm:f>Listas!$AH$4</xm:f>
          </x14:formula1>
          <xm:sqref>AS9:AS79 AS130:AS138</xm:sqref>
        </x14:dataValidation>
        <x14:dataValidation type="list" allowBlank="1" showInputMessage="1" showErrorMessage="1" promptTitle="DIMENSIONES MIPG" prompt="Seleccione de la lista desplegable la dimensión MIPG con la que se encuentra asociada la tarea. ">
          <x14:formula1>
            <xm:f>Listas!$AI$4</xm:f>
          </x14:formula1>
          <xm:sqref>AT9:AT79 AT130:AT138</xm:sqref>
        </x14:dataValidation>
        <x14:dataValidation type="list" allowBlank="1" showInputMessage="1" showErrorMessage="1" promptTitle="DIMENSIONES MIPG" prompt="Seleccione de la lista desplegable la dimensión MIPG con la que se encuentra asociada la tarea. ">
          <x14:formula1>
            <xm:f>Listas!$AJ$4</xm:f>
          </x14:formula1>
          <xm:sqref>AU9:AU79 AU130:AU138</xm:sqref>
        </x14:dataValidation>
        <x14:dataValidation type="list" allowBlank="1" showInputMessage="1" showErrorMessage="1" promptTitle="POLÍTICAS MIPG" prompt="Seleccione de la lista desplegable la política MIPG con la que se encuentra asociada la tarea. ">
          <x14:formula1>
            <xm:f>Listas!$AK$4</xm:f>
          </x14:formula1>
          <xm:sqref>AV9:AV79 AV130:AV138</xm:sqref>
        </x14:dataValidation>
        <x14:dataValidation type="list" allowBlank="1" showInputMessage="1" showErrorMessage="1" promptTitle="POLÍTICAS MIPG" prompt="Seleccione de la lista desplegable la política MIPG con la que se encuentra asociada la tarea. ">
          <x14:formula1>
            <xm:f>Listas!$AL$4</xm:f>
          </x14:formula1>
          <xm:sqref>AW9:AW79 AW130:AW138</xm:sqref>
        </x14:dataValidation>
        <x14:dataValidation type="list" allowBlank="1" showInputMessage="1" showErrorMessage="1" promptTitle="POLÍTICAS MIPG" prompt="Seleccione de la lista desplegable la política MIPG con la que se encuentra asociada la tarea. ">
          <x14:formula1>
            <xm:f>Listas!$AM$4</xm:f>
          </x14:formula1>
          <xm:sqref>AX9:AX79 AX130:AX138</xm:sqref>
        </x14:dataValidation>
        <x14:dataValidation type="list" allowBlank="1" showInputMessage="1" showErrorMessage="1" promptTitle="POLÍTICAS MIPG" prompt="Seleccione de la lista desplegable la política MIPG con la que se encuentra asociada la tarea. ">
          <x14:formula1>
            <xm:f>Listas!$AN$4</xm:f>
          </x14:formula1>
          <xm:sqref>AY9:AY79 AY130:AY138</xm:sqref>
        </x14:dataValidation>
        <x14:dataValidation type="list" allowBlank="1" showInputMessage="1" showErrorMessage="1" promptTitle="POLÍTICAS MIPG" prompt="Seleccione de la lista desplegable la política MIPG con la que se encuentra asociada la tarea. ">
          <x14:formula1>
            <xm:f>Listas!$AP$4</xm:f>
          </x14:formula1>
          <xm:sqref>BA9:BA79 BA130:BA138 BA81:BA89</xm:sqref>
        </x14:dataValidation>
        <x14:dataValidation type="list" allowBlank="1" showInputMessage="1" showErrorMessage="1" promptTitle="POLÍTICAS MIPG" prompt="Seleccione de la lista desplegable la política MIPG con la que se encuentra asociada la tarea. ">
          <x14:formula1>
            <xm:f>Listas!$AQ$4</xm:f>
          </x14:formula1>
          <xm:sqref>BB9:BB79 BB130:BB138 BB81:BB89</xm:sqref>
        </x14:dataValidation>
        <x14:dataValidation type="list" allowBlank="1" showInputMessage="1" showErrorMessage="1" promptTitle="POLÍTICAS MIPG" prompt="Seleccione de la lista desplegable la política MIPG con la que se encuentra asociada la tarea. ">
          <x14:formula1>
            <xm:f>Listas!$AR$4</xm:f>
          </x14:formula1>
          <xm:sqref>BC9:BC79 BC130:BC138 BC81:BC89</xm:sqref>
        </x14:dataValidation>
        <x14:dataValidation type="list" allowBlank="1" showInputMessage="1" showErrorMessage="1" promptTitle="POLÍTICAS MIPG" prompt="Seleccione de la lista desplegable la política MIPG con la que se encuentra asociada la tarea. ">
          <x14:formula1>
            <xm:f>Listas!$AS$4</xm:f>
          </x14:formula1>
          <xm:sqref>BD9:BD79 BD130:BD138 BD81:BD89</xm:sqref>
        </x14:dataValidation>
        <x14:dataValidation type="list" allowBlank="1" showInputMessage="1" showErrorMessage="1" promptTitle="POLÍTICAS MIPG" prompt="Seleccione de la lista desplegable la política MIPG con la que se encuentra asociada la tarea. ">
          <x14:formula1>
            <xm:f>Listas!$AT$4</xm:f>
          </x14:formula1>
          <xm:sqref>BE9:BE79 BE130:BE138 BE81:BE89</xm:sqref>
        </x14:dataValidation>
        <x14:dataValidation type="list" allowBlank="1" showInputMessage="1" showErrorMessage="1" promptTitle="POLÍTICAS MIPG" prompt="Seleccione de la lista desplegable la política MIPG con la que se encuentra asociada la tarea. ">
          <x14:formula1>
            <xm:f>Listas!$AU$4</xm:f>
          </x14:formula1>
          <xm:sqref>BF9:BF79 BF130:BF138 BF81:BF89</xm:sqref>
        </x14:dataValidation>
        <x14:dataValidation type="list" allowBlank="1" showInputMessage="1" showErrorMessage="1" promptTitle="POLÍTICAS MIPG" prompt="Seleccione de la lista desplegable la política MIPG con la que se encuentra asociada la tarea. ">
          <x14:formula1>
            <xm:f>Listas!$AV$4</xm:f>
          </x14:formula1>
          <xm:sqref>BG9:BG79 BG130:BG138 BG81:BG89</xm:sqref>
        </x14:dataValidation>
        <x14:dataValidation type="list" allowBlank="1" showInputMessage="1" showErrorMessage="1" promptTitle="POLÍTICAS MIPG" prompt="Seleccione de la lista desplegable la política MIPG con la que se encuentra asociada la tarea. ">
          <x14:formula1>
            <xm:f>Listas!$AW$4</xm:f>
          </x14:formula1>
          <xm:sqref>BH9:BH79 BH130:BH138 BH81:BH89</xm:sqref>
        </x14:dataValidation>
        <x14:dataValidation type="list" allowBlank="1" showInputMessage="1" showErrorMessage="1" promptTitle="POLÍTICAS MIPG" prompt="Seleccione de la lista desplegable la política MIPG con la que se encuentra asociada la tarea. ">
          <x14:formula1>
            <xm:f>Listas!$AX$4</xm:f>
          </x14:formula1>
          <xm:sqref>BI9:BI79 BI130:BI138 BI81:BI89</xm:sqref>
        </x14:dataValidation>
        <x14:dataValidation type="list" allowBlank="1" showInputMessage="1" showErrorMessage="1" promptTitle="POLÍTICAS MIPG" prompt="Seleccione de la lista desplegable la política MIPG con la que se encuentra asociada la tarea. ">
          <x14:formula1>
            <xm:f>Listas!$AY$4</xm:f>
          </x14:formula1>
          <xm:sqref>BJ9:BJ79 BJ130:BJ138 BJ81:BJ89</xm:sqref>
        </x14:dataValidation>
        <x14:dataValidation type="list" allowBlank="1" showInputMessage="1" showErrorMessage="1" promptTitle="POLÍTICAS MIPG" prompt="Seleccione de la lista desplegable la política MIPG con la que se encuentra asociada la tarea. ">
          <x14:formula1>
            <xm:f>Listas!$AZ$4</xm:f>
          </x14:formula1>
          <xm:sqref>BK9:BK79 BK130:BK138 BK81:BK89</xm:sqref>
        </x14:dataValidation>
        <x14:dataValidation type="list" allowBlank="1" showInputMessage="1" showErrorMessage="1" promptTitle="POLÍTICAS MIPG" prompt="Seleccione de la lista desplegable la política MIPG con la que se encuentra asociada la tarea. ">
          <x14:formula1>
            <xm:f>Listas!$BB$4</xm:f>
          </x14:formula1>
          <xm:sqref>BM9:BM79 BM130:BM138 BM81:BM89</xm:sqref>
        </x14:dataValidation>
        <x14:dataValidation type="list" allowBlank="1" showInputMessage="1" showErrorMessage="1">
          <x14:formula1>
            <xm:f>Listas!$X$10:$X$34</xm:f>
          </x14:formula1>
          <xm:sqref>AF9:AF366</xm:sqref>
        </x14:dataValidation>
        <x14:dataValidation type="list" allowBlank="1" showInputMessage="1" showErrorMessage="1" promptTitle="PLAN DE ACCIÓN ASOCIADO" prompt="Seleccione de la lista desplegable el plan con el que se encuentra asociada la tarea. ">
          <x14:formula1>
            <xm:f>Listas!$AA$4</xm:f>
          </x14:formula1>
          <xm:sqref>AL9:AL366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3:BX516"/>
  <sheetViews>
    <sheetView zoomScale="85" zoomScaleNormal="85" workbookViewId="0">
      <selection activeCell="J8" sqref="J8"/>
    </sheetView>
  </sheetViews>
  <sheetFormatPr baseColWidth="10" defaultColWidth="11.42578125" defaultRowHeight="12.75" x14ac:dyDescent="0.25"/>
  <cols>
    <col min="1" max="1" width="11.42578125" style="1"/>
    <col min="2" max="5" width="17" style="43" customWidth="1"/>
    <col min="6" max="6" width="32.5703125" style="43" customWidth="1"/>
    <col min="7" max="7" width="25" style="43" customWidth="1"/>
    <col min="8" max="23" width="17" style="43" customWidth="1"/>
    <col min="24" max="25" width="21.140625" style="43" customWidth="1"/>
    <col min="26" max="27" width="17" style="43" customWidth="1"/>
    <col min="28" max="28" width="19.85546875" style="43" customWidth="1"/>
    <col min="29" max="29" width="25.28515625" style="43" customWidth="1"/>
    <col min="30" max="55" width="17" style="43" customWidth="1"/>
    <col min="56" max="64" width="11.85546875" style="43" customWidth="1"/>
    <col min="65" max="65" width="14.28515625" style="43" customWidth="1"/>
    <col min="66" max="66" width="11.85546875" style="43" customWidth="1"/>
    <col min="67" max="16384" width="11.42578125" style="43"/>
  </cols>
  <sheetData>
    <row r="3" spans="2:55" ht="25.5" customHeight="1" x14ac:dyDescent="0.25">
      <c r="B3" s="44" t="s">
        <v>88</v>
      </c>
      <c r="C3" s="44" t="s">
        <v>89</v>
      </c>
      <c r="D3" s="44" t="s">
        <v>90</v>
      </c>
      <c r="E3" s="44" t="s">
        <v>91</v>
      </c>
      <c r="F3" s="44" t="s">
        <v>92</v>
      </c>
      <c r="G3" s="44" t="s">
        <v>93</v>
      </c>
      <c r="H3" s="228" t="s">
        <v>276</v>
      </c>
      <c r="I3" s="229"/>
      <c r="J3" s="229"/>
      <c r="K3" s="230"/>
      <c r="L3" s="228" t="s">
        <v>11</v>
      </c>
      <c r="M3" s="229"/>
      <c r="N3" s="229"/>
      <c r="O3" s="229"/>
      <c r="P3" s="229"/>
      <c r="Q3" s="229"/>
      <c r="R3" s="229"/>
      <c r="S3" s="229"/>
      <c r="T3" s="229"/>
      <c r="U3" s="229"/>
      <c r="V3" s="229"/>
      <c r="W3" s="229"/>
      <c r="X3" s="229"/>
      <c r="Y3" s="229"/>
      <c r="Z3" s="229"/>
      <c r="AA3" s="229"/>
      <c r="AB3" s="229"/>
      <c r="AC3" s="230"/>
      <c r="AD3" s="227" t="s">
        <v>12</v>
      </c>
      <c r="AE3" s="227"/>
      <c r="AF3" s="227"/>
      <c r="AG3" s="227"/>
      <c r="AH3" s="227"/>
      <c r="AI3" s="227"/>
      <c r="AJ3" s="227"/>
      <c r="AK3" s="231" t="s">
        <v>13</v>
      </c>
      <c r="AL3" s="232"/>
      <c r="AM3" s="232"/>
      <c r="AN3" s="232"/>
      <c r="AO3" s="232"/>
      <c r="AP3" s="232"/>
      <c r="AQ3" s="232"/>
      <c r="AR3" s="232"/>
      <c r="AS3" s="232"/>
      <c r="AT3" s="232"/>
      <c r="AU3" s="232"/>
      <c r="AV3" s="232"/>
      <c r="AW3" s="232"/>
      <c r="AX3" s="232"/>
      <c r="AY3" s="232"/>
      <c r="AZ3" s="232"/>
      <c r="BA3" s="232"/>
      <c r="BB3" s="232"/>
      <c r="BC3" s="233"/>
    </row>
    <row r="4" spans="2:55" ht="65.25" customHeight="1" x14ac:dyDescent="0.25">
      <c r="B4" s="45" t="s">
        <v>74</v>
      </c>
      <c r="C4" s="45" t="s">
        <v>98</v>
      </c>
      <c r="D4" s="56" t="s">
        <v>72</v>
      </c>
      <c r="E4" s="46" t="s">
        <v>94</v>
      </c>
      <c r="F4" s="92" t="s">
        <v>1896</v>
      </c>
      <c r="G4" s="93" t="s">
        <v>1897</v>
      </c>
      <c r="H4" s="49" t="s">
        <v>29</v>
      </c>
      <c r="I4" s="49" t="s">
        <v>30</v>
      </c>
      <c r="J4" s="49" t="s">
        <v>31</v>
      </c>
      <c r="K4" s="49" t="s">
        <v>32</v>
      </c>
      <c r="L4" s="57" t="s">
        <v>33</v>
      </c>
      <c r="M4" s="57" t="s">
        <v>34</v>
      </c>
      <c r="N4" s="57" t="s">
        <v>35</v>
      </c>
      <c r="O4" s="57" t="s">
        <v>36</v>
      </c>
      <c r="P4" s="57" t="s">
        <v>37</v>
      </c>
      <c r="Q4" s="57" t="s">
        <v>38</v>
      </c>
      <c r="R4" s="57" t="s">
        <v>39</v>
      </c>
      <c r="S4" s="57" t="s">
        <v>40</v>
      </c>
      <c r="T4" s="57" t="s">
        <v>41</v>
      </c>
      <c r="U4" s="57" t="s">
        <v>43</v>
      </c>
      <c r="V4" s="57" t="s">
        <v>44</v>
      </c>
      <c r="W4" s="58" t="s">
        <v>45</v>
      </c>
      <c r="X4" s="58" t="s">
        <v>117</v>
      </c>
      <c r="Y4" s="57" t="s">
        <v>112</v>
      </c>
      <c r="Z4" s="57" t="s">
        <v>268</v>
      </c>
      <c r="AA4" s="57" t="s">
        <v>1378</v>
      </c>
      <c r="AB4" s="57" t="s">
        <v>677</v>
      </c>
      <c r="AC4" s="57" t="s">
        <v>277</v>
      </c>
      <c r="AD4" s="48" t="s">
        <v>29</v>
      </c>
      <c r="AE4" s="48" t="s">
        <v>47</v>
      </c>
      <c r="AF4" s="48" t="s">
        <v>48</v>
      </c>
      <c r="AG4" s="48" t="s">
        <v>49</v>
      </c>
      <c r="AH4" s="48" t="s">
        <v>50</v>
      </c>
      <c r="AI4" s="48" t="s">
        <v>51</v>
      </c>
      <c r="AJ4" s="48" t="s">
        <v>52</v>
      </c>
      <c r="AK4" s="51" t="s">
        <v>108</v>
      </c>
      <c r="AL4" s="51" t="s">
        <v>56</v>
      </c>
      <c r="AM4" s="15" t="s">
        <v>53</v>
      </c>
      <c r="AN4" s="15" t="s">
        <v>54</v>
      </c>
      <c r="AO4" s="15" t="s">
        <v>106</v>
      </c>
      <c r="AP4" s="52" t="s">
        <v>58</v>
      </c>
      <c r="AQ4" s="52" t="s">
        <v>63</v>
      </c>
      <c r="AR4" s="52" t="s">
        <v>64</v>
      </c>
      <c r="AS4" s="52" t="s">
        <v>65</v>
      </c>
      <c r="AT4" s="52" t="s">
        <v>69</v>
      </c>
      <c r="AU4" s="52" t="s">
        <v>59</v>
      </c>
      <c r="AV4" s="52" t="s">
        <v>61</v>
      </c>
      <c r="AW4" s="52" t="s">
        <v>60</v>
      </c>
      <c r="AX4" s="53" t="s">
        <v>68</v>
      </c>
      <c r="AY4" s="54" t="s">
        <v>57</v>
      </c>
      <c r="AZ4" s="54" t="s">
        <v>62</v>
      </c>
      <c r="BA4" s="54" t="s">
        <v>107</v>
      </c>
      <c r="BB4" s="48" t="s">
        <v>66</v>
      </c>
      <c r="BC4" s="55" t="s">
        <v>67</v>
      </c>
    </row>
    <row r="5" spans="2:55" ht="65.25" customHeight="1" x14ac:dyDescent="0.25">
      <c r="B5" s="45" t="s">
        <v>78</v>
      </c>
      <c r="C5" s="45" t="s">
        <v>104</v>
      </c>
      <c r="D5" s="56" t="s">
        <v>73</v>
      </c>
      <c r="E5" s="46" t="s">
        <v>95</v>
      </c>
      <c r="F5" s="94" t="s">
        <v>479</v>
      </c>
      <c r="G5" s="93" t="s">
        <v>1898</v>
      </c>
      <c r="H5" s="50"/>
      <c r="I5" s="50"/>
      <c r="J5" s="50"/>
      <c r="K5" s="50"/>
      <c r="M5" s="18"/>
      <c r="N5" s="18"/>
      <c r="O5" s="18"/>
      <c r="P5" s="18"/>
      <c r="Q5" s="18"/>
      <c r="R5" s="18"/>
      <c r="S5" s="18"/>
      <c r="T5" s="18"/>
      <c r="U5" s="18"/>
      <c r="V5" s="18"/>
      <c r="W5" s="18"/>
      <c r="X5" s="58" t="s">
        <v>118</v>
      </c>
      <c r="Y5" s="57" t="s">
        <v>113</v>
      </c>
      <c r="Z5" s="18"/>
      <c r="AA5" s="18"/>
      <c r="AB5" s="57" t="s">
        <v>679</v>
      </c>
      <c r="AC5" s="57" t="s">
        <v>278</v>
      </c>
      <c r="AD5" s="18"/>
      <c r="AE5" s="18"/>
      <c r="AF5" s="18"/>
      <c r="AG5" s="18"/>
      <c r="AH5" s="18"/>
      <c r="AI5" s="18"/>
      <c r="AJ5" s="18"/>
    </row>
    <row r="6" spans="2:55" ht="65.25" customHeight="1" x14ac:dyDescent="0.25">
      <c r="B6" s="45" t="s">
        <v>77</v>
      </c>
      <c r="C6" s="45" t="s">
        <v>80</v>
      </c>
      <c r="F6" s="95" t="s">
        <v>480</v>
      </c>
      <c r="G6" s="93" t="s">
        <v>1899</v>
      </c>
      <c r="H6" s="50"/>
      <c r="I6" s="50"/>
      <c r="J6" s="50"/>
      <c r="K6" s="50"/>
      <c r="M6" s="18"/>
      <c r="N6" s="18"/>
      <c r="O6" s="18"/>
      <c r="P6" s="18"/>
      <c r="Q6" s="18"/>
      <c r="R6" s="18"/>
      <c r="S6" s="18"/>
      <c r="T6" s="18"/>
      <c r="U6" s="18"/>
      <c r="V6" s="18"/>
      <c r="W6" s="18"/>
      <c r="X6" s="58" t="s">
        <v>119</v>
      </c>
      <c r="Y6" s="57" t="s">
        <v>114</v>
      </c>
      <c r="Z6" s="18"/>
      <c r="AA6" s="18"/>
      <c r="AB6" s="57" t="s">
        <v>676</v>
      </c>
      <c r="AC6" s="57" t="s">
        <v>279</v>
      </c>
      <c r="AD6" s="18"/>
      <c r="AE6" s="18"/>
      <c r="AF6" s="18"/>
      <c r="AG6" s="18"/>
      <c r="AH6" s="18"/>
      <c r="AI6" s="18"/>
      <c r="AJ6" s="18"/>
      <c r="AK6" s="18"/>
      <c r="AL6" s="18"/>
      <c r="AM6" s="18"/>
      <c r="AN6" s="18"/>
      <c r="AO6" s="18"/>
      <c r="AP6" s="18"/>
      <c r="AQ6" s="18"/>
    </row>
    <row r="7" spans="2:55" ht="65.25" customHeight="1" x14ac:dyDescent="0.25">
      <c r="B7" s="45" t="s">
        <v>79</v>
      </c>
      <c r="C7" s="59" t="s">
        <v>285</v>
      </c>
      <c r="F7" s="96" t="s">
        <v>484</v>
      </c>
      <c r="G7" s="93" t="s">
        <v>1900</v>
      </c>
      <c r="H7" s="50"/>
      <c r="I7" s="50"/>
      <c r="J7" s="50"/>
      <c r="K7" s="50"/>
      <c r="M7" s="18"/>
      <c r="N7" s="18"/>
      <c r="O7" s="18"/>
      <c r="P7" s="18"/>
      <c r="Q7" s="18"/>
      <c r="R7" s="18"/>
      <c r="S7" s="18"/>
      <c r="T7" s="18"/>
      <c r="U7" s="18"/>
      <c r="V7" s="18"/>
      <c r="W7" s="18"/>
      <c r="X7" s="58" t="s">
        <v>120</v>
      </c>
      <c r="Y7" s="57" t="s">
        <v>115</v>
      </c>
      <c r="Z7" s="18"/>
      <c r="AA7" s="18"/>
      <c r="AB7" s="57" t="s">
        <v>239</v>
      </c>
      <c r="AC7" s="18"/>
      <c r="AD7" s="18"/>
      <c r="AE7" s="18"/>
      <c r="AF7" s="18"/>
      <c r="AG7" s="18"/>
      <c r="AH7" s="18"/>
      <c r="AI7" s="18"/>
      <c r="AJ7" s="18"/>
      <c r="AK7" s="18"/>
      <c r="AL7" s="18"/>
      <c r="AM7" s="18"/>
      <c r="AN7" s="18"/>
      <c r="AO7" s="18"/>
      <c r="AP7" s="18"/>
      <c r="AQ7" s="18"/>
    </row>
    <row r="8" spans="2:55" ht="65.25" customHeight="1" x14ac:dyDescent="0.25">
      <c r="B8" s="45" t="s">
        <v>97</v>
      </c>
      <c r="C8" s="46" t="s">
        <v>103</v>
      </c>
      <c r="F8" s="97" t="s">
        <v>1903</v>
      </c>
      <c r="G8" s="94" t="s">
        <v>481</v>
      </c>
      <c r="H8" s="50"/>
      <c r="I8" s="50"/>
      <c r="J8" s="50"/>
      <c r="K8" s="50"/>
      <c r="M8" s="18"/>
      <c r="N8" s="18"/>
      <c r="O8" s="18"/>
      <c r="P8" s="18"/>
      <c r="Q8" s="18"/>
      <c r="R8" s="18"/>
      <c r="S8" s="18"/>
      <c r="T8" s="18"/>
      <c r="U8" s="18"/>
      <c r="V8" s="18"/>
      <c r="W8" s="18"/>
      <c r="X8" s="58" t="s">
        <v>121</v>
      </c>
      <c r="Y8" s="57" t="s">
        <v>116</v>
      </c>
      <c r="Z8" s="18"/>
      <c r="AA8" s="18"/>
      <c r="AB8" s="18"/>
      <c r="AC8" s="18"/>
      <c r="AD8" s="18"/>
      <c r="AE8" s="18"/>
      <c r="AF8" s="18"/>
      <c r="AG8" s="18"/>
      <c r="AH8" s="18"/>
      <c r="AI8" s="18"/>
      <c r="AJ8" s="18"/>
      <c r="AK8" s="18"/>
      <c r="AL8" s="18"/>
      <c r="AM8" s="18"/>
      <c r="AN8" s="18"/>
      <c r="AO8" s="18"/>
      <c r="AP8" s="18"/>
      <c r="AQ8" s="18"/>
    </row>
    <row r="9" spans="2:55" ht="65.25" customHeight="1" x14ac:dyDescent="0.25">
      <c r="B9" s="45" t="s">
        <v>76</v>
      </c>
      <c r="C9" s="45" t="s">
        <v>99</v>
      </c>
      <c r="F9" s="98" t="s">
        <v>1905</v>
      </c>
      <c r="G9" s="94" t="s">
        <v>482</v>
      </c>
      <c r="H9" s="50"/>
      <c r="I9" s="50"/>
      <c r="J9" s="50"/>
      <c r="K9" s="50"/>
      <c r="M9" s="18"/>
      <c r="N9" s="18"/>
      <c r="O9" s="18"/>
      <c r="P9" s="18"/>
      <c r="Q9" s="18"/>
      <c r="R9" s="18"/>
      <c r="S9" s="18"/>
      <c r="T9" s="18"/>
      <c r="U9" s="18"/>
      <c r="V9" s="18"/>
      <c r="W9" s="18"/>
      <c r="X9" s="57" t="s">
        <v>145</v>
      </c>
      <c r="Y9" s="47"/>
      <c r="Z9" s="18"/>
      <c r="AA9" s="18"/>
      <c r="AB9" s="18"/>
      <c r="AC9" s="18"/>
      <c r="AD9" s="18"/>
      <c r="AE9" s="18"/>
      <c r="AF9" s="18"/>
      <c r="AG9" s="18"/>
      <c r="AH9" s="18"/>
      <c r="AI9" s="18"/>
      <c r="AJ9" s="18"/>
      <c r="AK9" s="18"/>
      <c r="AL9" s="18"/>
      <c r="AM9" s="18"/>
      <c r="AN9" s="18"/>
      <c r="AO9" s="18"/>
      <c r="AP9" s="18"/>
      <c r="AQ9" s="18"/>
    </row>
    <row r="10" spans="2:55" ht="65.25" customHeight="1" x14ac:dyDescent="0.25">
      <c r="B10" s="45" t="s">
        <v>70</v>
      </c>
      <c r="C10" s="60" t="s">
        <v>286</v>
      </c>
      <c r="G10" s="95" t="s">
        <v>1902</v>
      </c>
      <c r="H10" s="50"/>
      <c r="I10" s="50"/>
      <c r="J10" s="50"/>
      <c r="K10" s="50"/>
      <c r="M10" s="18"/>
      <c r="N10" s="18"/>
      <c r="O10" s="18"/>
      <c r="P10" s="18"/>
      <c r="Q10" s="18"/>
      <c r="R10" s="18"/>
      <c r="S10" s="18"/>
      <c r="T10" s="18"/>
      <c r="U10" s="18"/>
      <c r="V10" s="18"/>
      <c r="W10" s="18"/>
      <c r="X10" s="15" t="s">
        <v>124</v>
      </c>
      <c r="Y10" s="18"/>
      <c r="Z10" s="18"/>
      <c r="AA10" s="18"/>
      <c r="AB10" s="18"/>
      <c r="AC10" s="18"/>
      <c r="AD10" s="18"/>
      <c r="AE10" s="18"/>
      <c r="AF10" s="18"/>
      <c r="AG10" s="18"/>
      <c r="AH10" s="18"/>
      <c r="AI10" s="18"/>
      <c r="AJ10" s="18"/>
      <c r="AK10" s="18"/>
      <c r="AL10" s="18"/>
      <c r="AM10" s="18"/>
      <c r="AN10" s="18"/>
      <c r="AO10" s="18"/>
      <c r="AP10" s="18"/>
      <c r="AQ10" s="18"/>
    </row>
    <row r="11" spans="2:55" ht="65.25" customHeight="1" x14ac:dyDescent="0.25">
      <c r="B11" s="45" t="s">
        <v>96</v>
      </c>
      <c r="C11" s="60" t="s">
        <v>287</v>
      </c>
      <c r="G11" s="95" t="s">
        <v>483</v>
      </c>
      <c r="H11" s="50"/>
      <c r="I11" s="50"/>
      <c r="J11" s="50"/>
      <c r="K11" s="50"/>
      <c r="M11" s="18"/>
      <c r="N11" s="18"/>
      <c r="O11" s="18"/>
      <c r="P11" s="18"/>
      <c r="Q11" s="18"/>
      <c r="R11" s="18"/>
      <c r="S11" s="18"/>
      <c r="T11" s="18"/>
      <c r="U11" s="18"/>
      <c r="V11" s="18"/>
      <c r="W11" s="18"/>
      <c r="X11" s="15" t="s">
        <v>125</v>
      </c>
      <c r="Y11" s="18"/>
      <c r="Z11" s="18"/>
      <c r="AA11" s="18"/>
      <c r="AB11" s="18"/>
      <c r="AC11" s="18"/>
      <c r="AD11" s="18"/>
      <c r="AE11" s="18"/>
      <c r="AF11" s="18"/>
      <c r="AG11" s="18"/>
      <c r="AH11" s="18"/>
      <c r="AI11" s="18"/>
      <c r="AJ11" s="18"/>
      <c r="AK11" s="18"/>
      <c r="AL11" s="18"/>
      <c r="AM11" s="18"/>
      <c r="AN11" s="18"/>
      <c r="AO11" s="18"/>
      <c r="AP11" s="18"/>
      <c r="AQ11" s="18"/>
    </row>
    <row r="12" spans="2:55" ht="65.25" customHeight="1" x14ac:dyDescent="0.25">
      <c r="B12" s="45" t="s">
        <v>81</v>
      </c>
      <c r="C12" s="45" t="s">
        <v>75</v>
      </c>
      <c r="G12" s="96" t="s">
        <v>485</v>
      </c>
      <c r="H12" s="50"/>
      <c r="I12" s="50"/>
      <c r="J12" s="50"/>
      <c r="K12" s="50"/>
      <c r="M12" s="18"/>
      <c r="N12" s="18"/>
      <c r="O12" s="18"/>
      <c r="P12" s="18"/>
      <c r="Q12" s="18"/>
      <c r="R12" s="18"/>
      <c r="S12" s="18"/>
      <c r="T12" s="18"/>
      <c r="U12" s="18"/>
      <c r="V12" s="18"/>
      <c r="W12" s="18"/>
      <c r="X12" s="15" t="s">
        <v>126</v>
      </c>
      <c r="Y12" s="18"/>
      <c r="Z12" s="18"/>
      <c r="AA12" s="18"/>
      <c r="AB12" s="18"/>
      <c r="AC12" s="18"/>
      <c r="AD12" s="18"/>
      <c r="AE12" s="18"/>
      <c r="AF12" s="18"/>
      <c r="AG12" s="18"/>
      <c r="AH12" s="18"/>
      <c r="AI12" s="18"/>
      <c r="AJ12" s="18"/>
      <c r="AK12" s="18"/>
      <c r="AL12" s="18"/>
      <c r="AM12" s="18"/>
      <c r="AN12" s="18"/>
      <c r="AO12" s="18"/>
      <c r="AP12" s="18"/>
      <c r="AQ12" s="18"/>
    </row>
    <row r="13" spans="2:55" ht="65.25" customHeight="1" x14ac:dyDescent="0.25">
      <c r="B13" s="45" t="s">
        <v>270</v>
      </c>
      <c r="C13" s="45" t="s">
        <v>100</v>
      </c>
      <c r="G13" s="96" t="s">
        <v>486</v>
      </c>
      <c r="H13" s="50"/>
      <c r="I13" s="50"/>
      <c r="J13" s="50"/>
      <c r="K13" s="50"/>
      <c r="M13" s="18"/>
      <c r="N13" s="18"/>
      <c r="O13" s="18"/>
      <c r="P13" s="18"/>
      <c r="Q13" s="18"/>
      <c r="R13" s="18"/>
      <c r="S13" s="18"/>
      <c r="T13" s="18"/>
      <c r="U13" s="18"/>
      <c r="V13" s="18"/>
      <c r="W13" s="18"/>
      <c r="X13" s="15" t="s">
        <v>127</v>
      </c>
      <c r="Y13" s="18"/>
      <c r="Z13" s="18"/>
      <c r="AA13" s="18"/>
      <c r="AB13" s="18"/>
      <c r="AC13" s="18"/>
      <c r="AD13" s="18"/>
      <c r="AE13" s="18"/>
      <c r="AF13" s="18"/>
      <c r="AG13" s="18"/>
      <c r="AH13" s="18"/>
      <c r="AI13" s="18"/>
      <c r="AJ13" s="18"/>
      <c r="AK13" s="18"/>
      <c r="AL13" s="18"/>
      <c r="AM13" s="18"/>
      <c r="AN13" s="18"/>
      <c r="AO13" s="18"/>
      <c r="AP13" s="18"/>
      <c r="AQ13" s="18"/>
    </row>
    <row r="14" spans="2:55" ht="65.25" customHeight="1" x14ac:dyDescent="0.25">
      <c r="C14" s="45" t="s">
        <v>86</v>
      </c>
      <c r="G14" s="97" t="s">
        <v>1904</v>
      </c>
      <c r="H14" s="50"/>
      <c r="I14" s="50"/>
      <c r="J14" s="50"/>
      <c r="K14" s="50"/>
      <c r="M14" s="18"/>
      <c r="N14" s="18"/>
      <c r="O14" s="18"/>
      <c r="P14" s="18"/>
      <c r="Q14" s="18"/>
      <c r="R14" s="18"/>
      <c r="S14" s="18"/>
      <c r="T14" s="18"/>
      <c r="U14" s="18"/>
      <c r="V14" s="18"/>
      <c r="W14" s="18"/>
      <c r="X14" s="15" t="s">
        <v>128</v>
      </c>
      <c r="Y14" s="18"/>
      <c r="Z14" s="18"/>
      <c r="AA14" s="18"/>
      <c r="AB14" s="18"/>
      <c r="AC14" s="18"/>
      <c r="AD14" s="18"/>
      <c r="AE14" s="18"/>
      <c r="AF14" s="18"/>
      <c r="AG14" s="18"/>
      <c r="AH14" s="18"/>
      <c r="AI14" s="18"/>
      <c r="AJ14" s="18"/>
      <c r="AK14" s="18"/>
      <c r="AL14" s="18"/>
      <c r="AM14" s="18"/>
      <c r="AN14" s="18"/>
      <c r="AO14" s="18"/>
      <c r="AP14" s="18"/>
      <c r="AQ14" s="18"/>
    </row>
    <row r="15" spans="2:55" ht="65.25" customHeight="1" x14ac:dyDescent="0.25">
      <c r="C15" s="45" t="s">
        <v>85</v>
      </c>
      <c r="G15" s="97" t="s">
        <v>487</v>
      </c>
      <c r="H15" s="50"/>
      <c r="I15" s="50"/>
      <c r="J15" s="50"/>
      <c r="K15" s="50"/>
      <c r="M15" s="18"/>
      <c r="N15" s="18"/>
      <c r="O15" s="18"/>
      <c r="P15" s="18"/>
      <c r="Q15" s="18"/>
      <c r="R15" s="18"/>
      <c r="S15" s="18"/>
      <c r="T15" s="18"/>
      <c r="U15" s="18"/>
      <c r="V15" s="18"/>
      <c r="W15" s="18"/>
      <c r="X15" s="15" t="s">
        <v>627</v>
      </c>
      <c r="Z15" s="18"/>
      <c r="AA15" s="18"/>
      <c r="AB15" s="18"/>
      <c r="AC15" s="18"/>
      <c r="AD15" s="18"/>
      <c r="AE15" s="18"/>
      <c r="AF15" s="18"/>
      <c r="AG15" s="18"/>
      <c r="AH15" s="18"/>
      <c r="AI15" s="18"/>
      <c r="AJ15" s="18"/>
      <c r="AK15" s="18"/>
      <c r="AL15" s="18"/>
      <c r="AM15" s="18"/>
      <c r="AN15" s="18"/>
      <c r="AO15" s="18"/>
      <c r="AP15" s="18"/>
      <c r="AQ15" s="18"/>
    </row>
    <row r="16" spans="2:55" ht="65.25" customHeight="1" x14ac:dyDescent="0.25">
      <c r="C16" s="45" t="s">
        <v>82</v>
      </c>
      <c r="G16" s="98" t="s">
        <v>1906</v>
      </c>
      <c r="M16" s="18"/>
      <c r="N16" s="18"/>
      <c r="O16" s="18"/>
      <c r="P16" s="18"/>
      <c r="Q16" s="18"/>
      <c r="R16" s="18"/>
      <c r="S16" s="18"/>
      <c r="T16" s="18"/>
      <c r="U16" s="18"/>
      <c r="V16" s="18"/>
      <c r="W16" s="18"/>
      <c r="X16" s="15" t="s">
        <v>629</v>
      </c>
      <c r="Z16" s="18"/>
      <c r="AA16" s="18"/>
      <c r="AB16" s="18"/>
      <c r="AC16" s="18"/>
      <c r="AD16" s="18"/>
      <c r="AE16" s="18"/>
      <c r="AF16" s="18"/>
      <c r="AG16" s="18"/>
      <c r="AH16" s="18"/>
      <c r="AI16" s="18"/>
      <c r="AJ16" s="18"/>
      <c r="AK16" s="18"/>
      <c r="AL16" s="18"/>
      <c r="AM16" s="18"/>
      <c r="AN16" s="18"/>
      <c r="AO16" s="18"/>
      <c r="AP16" s="18"/>
      <c r="AQ16" s="18"/>
    </row>
    <row r="17" spans="3:43" ht="65.25" customHeight="1" x14ac:dyDescent="0.25">
      <c r="C17" s="45" t="s">
        <v>102</v>
      </c>
      <c r="G17" s="98" t="s">
        <v>1907</v>
      </c>
      <c r="M17" s="18"/>
      <c r="N17" s="18"/>
      <c r="O17" s="18"/>
      <c r="P17" s="18"/>
      <c r="Q17" s="18"/>
      <c r="R17" s="18"/>
      <c r="S17" s="18"/>
      <c r="T17" s="18"/>
      <c r="U17" s="18"/>
      <c r="V17" s="18"/>
      <c r="W17" s="18"/>
      <c r="X17" s="15" t="s">
        <v>631</v>
      </c>
      <c r="Z17" s="18"/>
      <c r="AA17" s="18"/>
      <c r="AB17" s="18"/>
      <c r="AC17" s="18"/>
      <c r="AD17" s="18"/>
      <c r="AE17" s="18"/>
      <c r="AF17" s="18"/>
      <c r="AG17" s="18"/>
      <c r="AH17" s="18"/>
      <c r="AI17" s="18"/>
      <c r="AJ17" s="18"/>
      <c r="AK17" s="18"/>
      <c r="AL17" s="18"/>
      <c r="AM17" s="18"/>
      <c r="AN17" s="18"/>
      <c r="AO17" s="18"/>
      <c r="AP17" s="18"/>
      <c r="AQ17" s="18"/>
    </row>
    <row r="18" spans="3:43" ht="65.25" customHeight="1" x14ac:dyDescent="0.25">
      <c r="C18" s="45" t="s">
        <v>84</v>
      </c>
      <c r="M18" s="18"/>
      <c r="N18" s="18"/>
      <c r="O18" s="18"/>
      <c r="P18" s="18"/>
      <c r="Q18" s="18"/>
      <c r="R18" s="18"/>
      <c r="S18" s="18"/>
      <c r="T18" s="18"/>
      <c r="U18" s="18"/>
      <c r="V18" s="18"/>
      <c r="W18" s="18"/>
      <c r="X18" s="15" t="s">
        <v>1791</v>
      </c>
      <c r="Y18" s="18"/>
      <c r="Z18" s="18"/>
      <c r="AA18" s="18"/>
      <c r="AB18" s="18"/>
      <c r="AC18" s="18"/>
      <c r="AD18" s="18"/>
      <c r="AE18" s="18"/>
      <c r="AF18" s="18"/>
      <c r="AG18" s="18"/>
      <c r="AH18" s="18"/>
      <c r="AI18" s="18"/>
      <c r="AJ18" s="18"/>
      <c r="AK18" s="18"/>
      <c r="AL18" s="18"/>
      <c r="AM18" s="18"/>
      <c r="AN18" s="18"/>
      <c r="AO18" s="18"/>
      <c r="AP18" s="18"/>
      <c r="AQ18" s="18"/>
    </row>
    <row r="19" spans="3:43" ht="65.25" customHeight="1" x14ac:dyDescent="0.25">
      <c r="C19" s="45" t="s">
        <v>71</v>
      </c>
      <c r="M19" s="18"/>
      <c r="N19" s="18"/>
      <c r="O19" s="18"/>
      <c r="P19" s="18"/>
      <c r="Q19" s="18"/>
      <c r="R19" s="18"/>
      <c r="S19" s="18"/>
      <c r="T19" s="18"/>
      <c r="U19" s="18"/>
      <c r="V19" s="18"/>
      <c r="W19" s="18"/>
      <c r="X19" s="15" t="s">
        <v>1792</v>
      </c>
      <c r="Y19" s="18"/>
      <c r="Z19" s="18"/>
      <c r="AA19" s="18"/>
      <c r="AB19" s="18"/>
      <c r="AC19" s="18"/>
      <c r="AD19" s="18"/>
      <c r="AE19" s="18"/>
      <c r="AF19" s="18"/>
      <c r="AG19" s="18"/>
      <c r="AH19" s="18"/>
      <c r="AI19" s="18"/>
      <c r="AJ19" s="18"/>
      <c r="AK19" s="18"/>
      <c r="AL19" s="18"/>
      <c r="AM19" s="18"/>
      <c r="AN19" s="18"/>
      <c r="AO19" s="18"/>
      <c r="AP19" s="18"/>
      <c r="AQ19" s="18"/>
    </row>
    <row r="20" spans="3:43" ht="65.25" customHeight="1" x14ac:dyDescent="0.25">
      <c r="C20" s="45" t="s">
        <v>105</v>
      </c>
      <c r="M20" s="18"/>
      <c r="N20" s="18"/>
      <c r="O20" s="18"/>
      <c r="P20" s="18"/>
      <c r="Q20" s="18"/>
      <c r="R20" s="18"/>
      <c r="S20" s="18"/>
      <c r="T20" s="18"/>
      <c r="U20" s="18"/>
      <c r="V20" s="18"/>
      <c r="W20" s="18"/>
      <c r="X20" s="15" t="s">
        <v>1793</v>
      </c>
      <c r="Y20" s="18"/>
      <c r="Z20" s="18"/>
      <c r="AA20" s="18"/>
      <c r="AB20" s="18"/>
      <c r="AC20" s="18"/>
      <c r="AD20" s="18"/>
      <c r="AE20" s="18"/>
      <c r="AF20" s="18"/>
      <c r="AG20" s="18"/>
      <c r="AH20" s="18"/>
      <c r="AI20" s="18"/>
      <c r="AJ20" s="18"/>
      <c r="AK20" s="18"/>
      <c r="AL20" s="18"/>
      <c r="AM20" s="18"/>
      <c r="AN20" s="18"/>
      <c r="AO20" s="18"/>
      <c r="AP20" s="18"/>
      <c r="AQ20" s="18"/>
    </row>
    <row r="21" spans="3:43" ht="65.25" customHeight="1" x14ac:dyDescent="0.25">
      <c r="C21" s="45" t="s">
        <v>101</v>
      </c>
      <c r="M21" s="18"/>
      <c r="N21" s="18"/>
      <c r="O21" s="18"/>
      <c r="P21" s="18"/>
      <c r="Q21" s="18"/>
      <c r="R21" s="18"/>
      <c r="S21" s="18"/>
      <c r="T21" s="18"/>
      <c r="U21" s="18"/>
      <c r="V21" s="18"/>
      <c r="W21" s="18"/>
      <c r="X21" s="15" t="s">
        <v>1794</v>
      </c>
      <c r="Y21" s="18"/>
      <c r="Z21" s="18"/>
      <c r="AA21" s="18"/>
      <c r="AB21" s="18"/>
      <c r="AC21" s="18"/>
      <c r="AD21" s="18"/>
      <c r="AE21" s="18"/>
      <c r="AF21" s="18"/>
      <c r="AG21" s="18"/>
      <c r="AH21" s="18"/>
      <c r="AI21" s="18"/>
      <c r="AJ21" s="18"/>
      <c r="AK21" s="18"/>
      <c r="AL21" s="18"/>
      <c r="AM21" s="18"/>
      <c r="AN21" s="18"/>
      <c r="AO21" s="18"/>
      <c r="AP21" s="18"/>
      <c r="AQ21" s="18"/>
    </row>
    <row r="22" spans="3:43" ht="65.25" customHeight="1" x14ac:dyDescent="0.25">
      <c r="C22" s="45" t="s">
        <v>87</v>
      </c>
      <c r="M22" s="18"/>
      <c r="N22" s="18"/>
      <c r="O22" s="18"/>
      <c r="P22" s="18"/>
      <c r="Q22" s="18"/>
      <c r="R22" s="18"/>
      <c r="S22" s="18"/>
      <c r="T22" s="18"/>
      <c r="U22" s="18"/>
      <c r="V22" s="18"/>
      <c r="W22" s="18"/>
      <c r="X22" s="15" t="s">
        <v>1795</v>
      </c>
      <c r="Y22" s="18"/>
      <c r="Z22" s="18"/>
      <c r="AA22" s="18"/>
      <c r="AB22" s="18"/>
      <c r="AC22" s="18"/>
      <c r="AD22" s="18"/>
      <c r="AE22" s="18"/>
      <c r="AF22" s="18"/>
      <c r="AG22" s="18"/>
      <c r="AH22" s="18"/>
      <c r="AI22" s="18"/>
      <c r="AJ22" s="18"/>
      <c r="AK22" s="18"/>
      <c r="AL22" s="18"/>
      <c r="AM22" s="18"/>
      <c r="AN22" s="18"/>
      <c r="AO22" s="18"/>
      <c r="AP22" s="18"/>
      <c r="AQ22" s="18"/>
    </row>
    <row r="23" spans="3:43" ht="65.25" customHeight="1" x14ac:dyDescent="0.25">
      <c r="C23" s="45" t="s">
        <v>83</v>
      </c>
      <c r="M23" s="18"/>
      <c r="N23" s="18"/>
      <c r="O23" s="18"/>
      <c r="P23" s="18"/>
      <c r="Q23" s="18"/>
      <c r="R23" s="18"/>
      <c r="S23" s="18"/>
      <c r="T23" s="18"/>
      <c r="U23" s="18"/>
      <c r="V23" s="18"/>
      <c r="W23" s="18"/>
      <c r="X23" s="15" t="s">
        <v>133</v>
      </c>
      <c r="Y23" s="18"/>
      <c r="Z23" s="18"/>
      <c r="AA23" s="18"/>
      <c r="AB23" s="18"/>
      <c r="AC23" s="18"/>
      <c r="AD23" s="18"/>
      <c r="AE23" s="18"/>
      <c r="AF23" s="18"/>
      <c r="AG23" s="18"/>
      <c r="AH23" s="18"/>
      <c r="AI23" s="18"/>
      <c r="AJ23" s="18"/>
      <c r="AK23" s="18"/>
      <c r="AL23" s="18"/>
      <c r="AM23" s="18"/>
      <c r="AN23" s="18"/>
      <c r="AO23" s="18"/>
      <c r="AP23" s="18"/>
      <c r="AQ23" s="18"/>
    </row>
    <row r="24" spans="3:43" ht="65.25" customHeight="1" x14ac:dyDescent="0.25">
      <c r="C24" s="60" t="s">
        <v>271</v>
      </c>
      <c r="M24" s="18"/>
      <c r="N24" s="18"/>
      <c r="O24" s="18"/>
      <c r="P24" s="18"/>
      <c r="Q24" s="18"/>
      <c r="R24" s="18"/>
      <c r="S24" s="18"/>
      <c r="T24" s="18"/>
      <c r="U24" s="18"/>
      <c r="V24" s="18"/>
      <c r="W24" s="18"/>
      <c r="X24" s="15" t="s">
        <v>134</v>
      </c>
      <c r="Y24" s="18"/>
      <c r="Z24" s="18"/>
      <c r="AA24" s="18"/>
      <c r="AB24" s="18"/>
      <c r="AC24" s="18"/>
      <c r="AD24" s="18"/>
      <c r="AE24" s="18"/>
      <c r="AF24" s="18"/>
      <c r="AG24" s="18"/>
      <c r="AH24" s="18"/>
      <c r="AI24" s="18"/>
      <c r="AJ24" s="18"/>
      <c r="AK24" s="18"/>
      <c r="AL24" s="18"/>
      <c r="AM24" s="18"/>
      <c r="AN24" s="18"/>
      <c r="AO24" s="18"/>
      <c r="AP24" s="18"/>
      <c r="AQ24" s="18"/>
    </row>
    <row r="25" spans="3:43" ht="65.25" customHeight="1" x14ac:dyDescent="0.25">
      <c r="C25" s="60" t="s">
        <v>288</v>
      </c>
      <c r="M25" s="18"/>
      <c r="N25" s="18"/>
      <c r="O25" s="18"/>
      <c r="P25" s="18"/>
      <c r="Q25" s="18"/>
      <c r="R25" s="18"/>
      <c r="S25" s="18"/>
      <c r="T25" s="18"/>
      <c r="U25" s="18"/>
      <c r="V25" s="18"/>
      <c r="W25" s="18"/>
      <c r="X25" s="15" t="s">
        <v>135</v>
      </c>
      <c r="Y25" s="18"/>
      <c r="Z25" s="18"/>
      <c r="AA25" s="18"/>
      <c r="AB25" s="18"/>
      <c r="AC25" s="18"/>
      <c r="AD25" s="18"/>
      <c r="AE25" s="18"/>
      <c r="AF25" s="18"/>
      <c r="AG25" s="18"/>
      <c r="AH25" s="18"/>
      <c r="AI25" s="18"/>
      <c r="AJ25" s="18"/>
      <c r="AK25" s="18"/>
      <c r="AL25" s="18"/>
      <c r="AM25" s="18"/>
      <c r="AN25" s="18"/>
      <c r="AO25" s="18"/>
      <c r="AP25" s="18"/>
      <c r="AQ25" s="18"/>
    </row>
    <row r="26" spans="3:43" ht="65.25" customHeight="1" x14ac:dyDescent="0.25">
      <c r="C26" s="60" t="s">
        <v>272</v>
      </c>
      <c r="M26" s="18"/>
      <c r="N26" s="18"/>
      <c r="O26" s="18"/>
      <c r="P26" s="18"/>
      <c r="Q26" s="18"/>
      <c r="R26" s="18"/>
      <c r="S26" s="18"/>
      <c r="T26" s="18"/>
      <c r="U26" s="18"/>
      <c r="V26" s="18"/>
      <c r="W26" s="18"/>
      <c r="X26" s="15" t="s">
        <v>136</v>
      </c>
      <c r="Y26" s="18"/>
      <c r="Z26" s="18"/>
      <c r="AA26" s="18"/>
      <c r="AB26" s="18"/>
      <c r="AC26" s="18"/>
      <c r="AD26" s="18"/>
      <c r="AE26" s="18"/>
      <c r="AF26" s="18"/>
      <c r="AG26" s="18"/>
      <c r="AH26" s="18"/>
      <c r="AI26" s="18"/>
      <c r="AJ26" s="18"/>
      <c r="AK26" s="18"/>
      <c r="AL26" s="18"/>
      <c r="AM26" s="18"/>
      <c r="AN26" s="18"/>
      <c r="AO26" s="18"/>
      <c r="AP26" s="18"/>
      <c r="AQ26" s="18"/>
    </row>
    <row r="27" spans="3:43" ht="65.25" customHeight="1" x14ac:dyDescent="0.25">
      <c r="C27" s="60" t="s">
        <v>289</v>
      </c>
      <c r="M27" s="18"/>
      <c r="N27" s="18"/>
      <c r="O27" s="18"/>
      <c r="P27" s="18"/>
      <c r="Q27" s="18"/>
      <c r="R27" s="18"/>
      <c r="S27" s="18"/>
      <c r="T27" s="18"/>
      <c r="U27" s="18"/>
      <c r="V27" s="18"/>
      <c r="W27" s="18"/>
      <c r="X27" s="15" t="s">
        <v>137</v>
      </c>
      <c r="Y27" s="18"/>
      <c r="Z27" s="18"/>
      <c r="AA27" s="18"/>
      <c r="AB27" s="18"/>
      <c r="AC27" s="18"/>
      <c r="AD27" s="18"/>
      <c r="AE27" s="18"/>
      <c r="AF27" s="18"/>
      <c r="AG27" s="18"/>
      <c r="AH27" s="18"/>
      <c r="AI27" s="18"/>
      <c r="AJ27" s="18"/>
      <c r="AK27" s="18"/>
      <c r="AL27" s="18"/>
      <c r="AM27" s="18"/>
      <c r="AN27" s="18"/>
      <c r="AO27" s="18"/>
      <c r="AP27" s="18"/>
      <c r="AQ27" s="18"/>
    </row>
    <row r="28" spans="3:43" ht="65.25" customHeight="1" x14ac:dyDescent="0.25">
      <c r="C28" s="60" t="s">
        <v>290</v>
      </c>
      <c r="M28" s="18"/>
      <c r="N28" s="18"/>
      <c r="O28" s="18"/>
      <c r="P28" s="18"/>
      <c r="Q28" s="18"/>
      <c r="R28" s="18"/>
      <c r="S28" s="18"/>
      <c r="T28" s="18"/>
      <c r="U28" s="18"/>
      <c r="V28" s="18"/>
      <c r="W28" s="18"/>
      <c r="X28" s="15" t="s">
        <v>138</v>
      </c>
      <c r="Y28" s="18"/>
      <c r="Z28" s="18"/>
      <c r="AA28" s="18"/>
      <c r="AB28" s="18"/>
      <c r="AC28" s="18"/>
      <c r="AD28" s="18"/>
      <c r="AE28" s="18"/>
      <c r="AF28" s="18"/>
      <c r="AG28" s="18"/>
      <c r="AH28" s="18"/>
      <c r="AI28" s="18"/>
      <c r="AJ28" s="18"/>
      <c r="AK28" s="18"/>
      <c r="AL28" s="18"/>
      <c r="AM28" s="18"/>
      <c r="AN28" s="18"/>
      <c r="AO28" s="18"/>
      <c r="AP28" s="18"/>
      <c r="AQ28" s="18"/>
    </row>
    <row r="29" spans="3:43" ht="65.25" customHeight="1" x14ac:dyDescent="0.25">
      <c r="C29" s="60" t="s">
        <v>291</v>
      </c>
      <c r="M29" s="18"/>
      <c r="N29" s="18"/>
      <c r="O29" s="18"/>
      <c r="P29" s="18"/>
      <c r="Q29" s="18"/>
      <c r="R29" s="18"/>
      <c r="S29" s="18"/>
      <c r="T29" s="18"/>
      <c r="U29" s="18"/>
      <c r="V29" s="18"/>
      <c r="W29" s="18"/>
      <c r="X29" s="15" t="s">
        <v>139</v>
      </c>
      <c r="Y29" s="18"/>
      <c r="Z29" s="18"/>
      <c r="AA29" s="18"/>
      <c r="AB29" s="18"/>
      <c r="AC29" s="18"/>
      <c r="AD29" s="18"/>
      <c r="AE29" s="18"/>
      <c r="AF29" s="18"/>
      <c r="AG29" s="18"/>
      <c r="AH29" s="18"/>
      <c r="AI29" s="18"/>
      <c r="AJ29" s="18"/>
      <c r="AK29" s="18"/>
      <c r="AL29" s="18"/>
      <c r="AM29" s="18"/>
      <c r="AN29" s="18"/>
      <c r="AO29" s="18"/>
      <c r="AP29" s="18"/>
      <c r="AQ29" s="18"/>
    </row>
    <row r="30" spans="3:43" ht="65.25" customHeight="1" x14ac:dyDescent="0.25">
      <c r="C30" s="60" t="s">
        <v>292</v>
      </c>
      <c r="M30" s="18"/>
      <c r="N30" s="18"/>
      <c r="O30" s="18"/>
      <c r="P30" s="18"/>
      <c r="Q30" s="18"/>
      <c r="R30" s="18"/>
      <c r="S30" s="18"/>
      <c r="T30" s="18"/>
      <c r="U30" s="18"/>
      <c r="V30" s="18"/>
      <c r="W30" s="18"/>
      <c r="X30" s="15" t="s">
        <v>140</v>
      </c>
      <c r="Y30" s="18"/>
      <c r="Z30" s="18"/>
      <c r="AA30" s="18"/>
      <c r="AB30" s="18"/>
      <c r="AC30" s="18"/>
      <c r="AD30" s="18"/>
      <c r="AE30" s="18"/>
      <c r="AF30" s="18"/>
      <c r="AG30" s="18"/>
      <c r="AH30" s="18"/>
      <c r="AI30" s="18"/>
      <c r="AJ30" s="18"/>
      <c r="AK30" s="18"/>
      <c r="AL30" s="18"/>
      <c r="AM30" s="18"/>
      <c r="AN30" s="18"/>
      <c r="AO30" s="18"/>
      <c r="AP30" s="18"/>
      <c r="AQ30" s="18"/>
    </row>
    <row r="31" spans="3:43" ht="33" x14ac:dyDescent="0.25">
      <c r="M31" s="18"/>
      <c r="N31" s="18"/>
      <c r="O31" s="18"/>
      <c r="P31" s="18"/>
      <c r="Q31" s="18"/>
      <c r="R31" s="18"/>
      <c r="S31" s="18"/>
      <c r="T31" s="18"/>
      <c r="U31" s="18"/>
      <c r="V31" s="18"/>
      <c r="W31" s="18"/>
      <c r="X31" s="15" t="s">
        <v>141</v>
      </c>
      <c r="Y31" s="18"/>
      <c r="Z31" s="18"/>
      <c r="AA31" s="18"/>
      <c r="AB31" s="18"/>
      <c r="AC31" s="18"/>
      <c r="AD31" s="18"/>
      <c r="AE31" s="18"/>
      <c r="AF31" s="18"/>
      <c r="AG31" s="18"/>
      <c r="AH31" s="18"/>
      <c r="AI31" s="18"/>
      <c r="AJ31" s="18"/>
      <c r="AK31" s="18"/>
      <c r="AL31" s="18"/>
      <c r="AM31" s="18"/>
      <c r="AN31" s="18"/>
      <c r="AO31" s="18"/>
      <c r="AP31" s="18"/>
      <c r="AQ31" s="18"/>
    </row>
    <row r="32" spans="3:43" ht="33" x14ac:dyDescent="0.25">
      <c r="M32" s="18"/>
      <c r="N32" s="18"/>
      <c r="O32" s="18"/>
      <c r="P32" s="18"/>
      <c r="Q32" s="18"/>
      <c r="R32" s="18"/>
      <c r="S32" s="18"/>
      <c r="T32" s="18"/>
      <c r="U32" s="18"/>
      <c r="V32" s="18"/>
      <c r="W32" s="18"/>
      <c r="X32" s="15" t="s">
        <v>142</v>
      </c>
      <c r="Y32" s="18"/>
      <c r="Z32" s="18"/>
      <c r="AA32" s="18"/>
      <c r="AB32" s="18"/>
      <c r="AC32" s="18"/>
      <c r="AD32" s="18"/>
      <c r="AE32" s="18"/>
      <c r="AF32" s="18"/>
      <c r="AG32" s="18"/>
      <c r="AH32" s="18"/>
      <c r="AI32" s="18"/>
      <c r="AJ32" s="18"/>
      <c r="AK32" s="18"/>
      <c r="AL32" s="18"/>
      <c r="AM32" s="18"/>
      <c r="AN32" s="18"/>
      <c r="AO32" s="18"/>
      <c r="AP32" s="18"/>
      <c r="AQ32" s="18"/>
    </row>
    <row r="33" spans="13:76" ht="16.5" x14ac:dyDescent="0.25">
      <c r="M33" s="18"/>
      <c r="N33" s="18"/>
      <c r="O33" s="18"/>
      <c r="P33" s="18"/>
      <c r="Q33" s="18"/>
      <c r="R33" s="18"/>
      <c r="S33" s="18"/>
      <c r="T33" s="18"/>
      <c r="U33" s="18"/>
      <c r="V33" s="18"/>
      <c r="W33" s="18"/>
      <c r="X33" s="15" t="s">
        <v>143</v>
      </c>
      <c r="Y33" s="18"/>
      <c r="Z33" s="18"/>
      <c r="AA33" s="18"/>
      <c r="AB33" s="18"/>
      <c r="AC33" s="18"/>
      <c r="AD33" s="18"/>
      <c r="AE33" s="18"/>
      <c r="AF33" s="18"/>
      <c r="AG33" s="18"/>
      <c r="AH33" s="18"/>
      <c r="AI33" s="18"/>
      <c r="AJ33" s="18"/>
      <c r="AK33" s="18"/>
      <c r="AL33" s="18"/>
      <c r="AM33" s="18"/>
      <c r="AN33" s="18"/>
      <c r="AO33" s="18"/>
      <c r="AP33" s="18"/>
      <c r="AQ33" s="18"/>
    </row>
    <row r="34" spans="13:76" ht="33" x14ac:dyDescent="0.25">
      <c r="M34" s="18"/>
      <c r="N34" s="18"/>
      <c r="O34" s="18"/>
      <c r="P34" s="18"/>
      <c r="Q34" s="18"/>
      <c r="R34" s="18"/>
      <c r="S34" s="18"/>
      <c r="T34" s="18"/>
      <c r="U34" s="18"/>
      <c r="V34" s="18"/>
      <c r="W34" s="18"/>
      <c r="X34" s="15" t="s">
        <v>144</v>
      </c>
      <c r="Y34" s="18"/>
      <c r="Z34" s="18"/>
      <c r="AA34" s="18"/>
      <c r="AB34" s="18"/>
      <c r="AC34" s="18"/>
      <c r="AD34" s="18"/>
      <c r="AE34" s="18"/>
      <c r="AF34" s="18"/>
      <c r="AG34" s="18"/>
      <c r="AH34" s="18"/>
      <c r="AI34" s="18"/>
      <c r="AJ34" s="18"/>
      <c r="AK34" s="18"/>
      <c r="AL34" s="18"/>
      <c r="AM34" s="18"/>
      <c r="AN34" s="18"/>
      <c r="AO34" s="18"/>
      <c r="AP34" s="18"/>
      <c r="AQ34" s="18"/>
    </row>
    <row r="35" spans="13:76" ht="12.75" customHeight="1" x14ac:dyDescent="0.25">
      <c r="M35" s="18"/>
      <c r="N35" s="18"/>
      <c r="O35" s="18"/>
      <c r="P35" s="18"/>
      <c r="Q35" s="18"/>
      <c r="R35" s="18"/>
      <c r="S35" s="18"/>
      <c r="T35" s="18"/>
      <c r="U35" s="18"/>
      <c r="V35" s="18"/>
      <c r="W35" s="18"/>
      <c r="Y35" s="18"/>
      <c r="Z35" s="18"/>
      <c r="AA35" s="18"/>
      <c r="AB35" s="18"/>
      <c r="AC35" s="18"/>
      <c r="AD35" s="18"/>
      <c r="AE35" s="18"/>
      <c r="AF35" s="18"/>
      <c r="AG35" s="18"/>
      <c r="AH35" s="18"/>
      <c r="AI35" s="18"/>
      <c r="AJ35" s="18"/>
      <c r="AK35" s="18"/>
      <c r="AL35" s="18"/>
      <c r="AM35" s="18"/>
      <c r="AN35" s="18"/>
      <c r="AO35" s="18"/>
      <c r="AP35" s="18"/>
      <c r="AQ35" s="18"/>
    </row>
    <row r="36" spans="13:76" ht="15" x14ac:dyDescent="0.25">
      <c r="M36" s="18"/>
      <c r="N36" s="18"/>
      <c r="O36" s="18"/>
      <c r="P36" s="18"/>
      <c r="Q36" s="18"/>
      <c r="R36" s="18"/>
      <c r="S36" s="18"/>
      <c r="T36" s="18"/>
      <c r="U36" s="18"/>
      <c r="V36" s="18"/>
      <c r="W36" s="18"/>
      <c r="Y36" s="18"/>
      <c r="Z36" s="18"/>
      <c r="AA36" s="18"/>
      <c r="AB36" s="18"/>
      <c r="AC36" s="18"/>
      <c r="AD36" s="18"/>
      <c r="AE36" s="18"/>
      <c r="AF36" s="18"/>
      <c r="AG36" s="18"/>
      <c r="AH36" s="18"/>
      <c r="AI36" s="18"/>
      <c r="AJ36" s="18"/>
      <c r="AK36" s="18"/>
      <c r="AL36" s="18"/>
      <c r="AM36" s="18"/>
      <c r="AN36" s="18"/>
      <c r="AO36" s="18"/>
      <c r="AP36" s="18"/>
      <c r="AQ36" s="18"/>
    </row>
    <row r="37" spans="13:76" ht="15" x14ac:dyDescent="0.25">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row>
    <row r="38" spans="13:76" ht="15" x14ac:dyDescent="0.25">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row>
    <row r="39" spans="13:76" ht="15" x14ac:dyDescent="0.25">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row>
    <row r="40" spans="13:76" ht="15" x14ac:dyDescent="0.25">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row>
    <row r="41" spans="13:76" ht="15" x14ac:dyDescent="0.25">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row>
    <row r="42" spans="13:76" ht="15" x14ac:dyDescent="0.25">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row>
    <row r="43" spans="13:76" ht="15" x14ac:dyDescent="0.25">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row>
    <row r="44" spans="13:76" ht="15" x14ac:dyDescent="0.25">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row>
    <row r="45" spans="13:76" ht="15" x14ac:dyDescent="0.25">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row>
    <row r="46" spans="13:76" ht="15" x14ac:dyDescent="0.25">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row>
    <row r="47" spans="13:76" ht="15" x14ac:dyDescent="0.25">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row>
    <row r="48" spans="13:76" ht="15" x14ac:dyDescent="0.25">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row>
    <row r="49" spans="30:76" ht="15" x14ac:dyDescent="0.25">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row>
    <row r="50" spans="30:76" ht="15" x14ac:dyDescent="0.25">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row>
    <row r="51" spans="30:76" ht="15" x14ac:dyDescent="0.25">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row>
    <row r="52" spans="30:76" ht="15" x14ac:dyDescent="0.25">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row>
    <row r="53" spans="30:76" ht="15" x14ac:dyDescent="0.25">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row>
    <row r="54" spans="30:76" ht="15" x14ac:dyDescent="0.25">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row>
    <row r="55" spans="30:76" ht="15" x14ac:dyDescent="0.25">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row>
    <row r="56" spans="30:76" ht="15" x14ac:dyDescent="0.25">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row>
    <row r="57" spans="30:76" ht="15" x14ac:dyDescent="0.25">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row>
    <row r="58" spans="30:76" ht="15" x14ac:dyDescent="0.25">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row>
    <row r="59" spans="30:76" ht="15" x14ac:dyDescent="0.25">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row>
    <row r="60" spans="30:76" ht="15" x14ac:dyDescent="0.25">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row>
    <row r="61" spans="30:76" ht="15" x14ac:dyDescent="0.25">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row>
    <row r="62" spans="30:76" ht="15" x14ac:dyDescent="0.25">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row>
    <row r="63" spans="30:76" ht="15" x14ac:dyDescent="0.25">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row>
    <row r="64" spans="30:76" ht="15" x14ac:dyDescent="0.25">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row>
    <row r="65" spans="3:76" ht="15" x14ac:dyDescent="0.25">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row>
    <row r="66" spans="3:76" ht="15" x14ac:dyDescent="0.25">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row>
    <row r="67" spans="3:76" ht="15" x14ac:dyDescent="0.25">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row>
    <row r="68" spans="3:76" ht="15" x14ac:dyDescent="0.25">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row>
    <row r="69" spans="3:76" ht="15" x14ac:dyDescent="0.25">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row>
    <row r="70" spans="3:76" ht="15" x14ac:dyDescent="0.25">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row>
    <row r="71" spans="3:76" ht="15" x14ac:dyDescent="0.25">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row>
    <row r="72" spans="3:76" ht="15" x14ac:dyDescent="0.25">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row>
    <row r="73" spans="3:76" ht="15" x14ac:dyDescent="0.25">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row>
    <row r="74" spans="3:76" ht="15" x14ac:dyDescent="0.25">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row>
    <row r="75" spans="3:76" ht="15" x14ac:dyDescent="0.25">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row>
    <row r="76" spans="3:76" ht="15" x14ac:dyDescent="0.25">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row>
    <row r="77" spans="3:76" ht="15" x14ac:dyDescent="0.25">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row>
    <row r="78" spans="3:76" ht="15" x14ac:dyDescent="0.25">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row>
    <row r="79" spans="3:76" ht="15" x14ac:dyDescent="0.25">
      <c r="C79" s="18"/>
      <c r="D79" s="18"/>
      <c r="E79" s="18"/>
      <c r="F79" s="18"/>
      <c r="G79" s="18"/>
      <c r="H79" s="18"/>
      <c r="I79" s="18"/>
      <c r="J79" s="18"/>
      <c r="K79" s="18"/>
      <c r="L79" s="18"/>
      <c r="M79" s="18"/>
      <c r="N79" s="18"/>
      <c r="O79" s="18"/>
      <c r="P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row>
    <row r="80" spans="3:76" ht="15" x14ac:dyDescent="0.25">
      <c r="C80" s="18"/>
      <c r="D80" s="18"/>
      <c r="E80" s="18"/>
      <c r="F80" s="18"/>
      <c r="G80" s="18"/>
      <c r="H80" s="18"/>
      <c r="I80" s="18"/>
      <c r="J80" s="18"/>
      <c r="K80" s="18"/>
      <c r="L80" s="18"/>
      <c r="M80" s="18"/>
      <c r="N80" s="18"/>
      <c r="O80" s="18"/>
      <c r="P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row>
    <row r="81" spans="3:76" ht="15" x14ac:dyDescent="0.25">
      <c r="C81" s="18"/>
      <c r="D81" s="18"/>
      <c r="E81" s="18"/>
      <c r="F81" s="18"/>
      <c r="G81" s="18"/>
      <c r="H81" s="18"/>
      <c r="I81" s="18"/>
      <c r="J81" s="18"/>
      <c r="K81" s="18"/>
      <c r="L81" s="18"/>
      <c r="M81" s="18"/>
      <c r="N81" s="18"/>
      <c r="O81" s="18"/>
      <c r="P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row>
    <row r="82" spans="3:76" ht="15" x14ac:dyDescent="0.25">
      <c r="C82" s="18"/>
      <c r="D82" s="18"/>
      <c r="E82" s="18"/>
      <c r="F82" s="18"/>
      <c r="G82" s="18"/>
      <c r="H82" s="18"/>
      <c r="I82" s="18"/>
      <c r="J82" s="18"/>
      <c r="K82" s="18"/>
      <c r="L82" s="18"/>
      <c r="M82" s="18"/>
      <c r="N82" s="18"/>
      <c r="O82" s="18"/>
      <c r="P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row>
    <row r="83" spans="3:76" ht="15" x14ac:dyDescent="0.25">
      <c r="C83" s="18"/>
      <c r="D83" s="18"/>
      <c r="E83" s="18"/>
      <c r="F83" s="18"/>
      <c r="G83" s="18"/>
      <c r="H83" s="18"/>
      <c r="I83" s="18"/>
      <c r="J83" s="18"/>
      <c r="K83" s="18"/>
      <c r="L83" s="18"/>
      <c r="M83" s="18"/>
      <c r="N83" s="18"/>
      <c r="O83" s="18"/>
      <c r="P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row>
    <row r="84" spans="3:76" ht="15" x14ac:dyDescent="0.25">
      <c r="C84" s="18"/>
      <c r="D84" s="18"/>
      <c r="E84" s="18"/>
      <c r="F84" s="18"/>
      <c r="G84" s="18"/>
      <c r="H84" s="18"/>
      <c r="I84" s="18"/>
      <c r="J84" s="18"/>
      <c r="K84" s="18"/>
      <c r="L84" s="18"/>
      <c r="M84" s="18"/>
      <c r="N84" s="18"/>
      <c r="O84" s="18"/>
      <c r="P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row>
    <row r="85" spans="3:76" ht="15" x14ac:dyDescent="0.25">
      <c r="C85" s="18"/>
      <c r="D85" s="18"/>
      <c r="E85" s="18"/>
      <c r="F85" s="18"/>
      <c r="G85" s="18"/>
      <c r="H85" s="18"/>
      <c r="I85" s="18"/>
      <c r="J85" s="18"/>
      <c r="K85" s="18"/>
      <c r="L85" s="18"/>
      <c r="M85" s="18"/>
      <c r="N85" s="18"/>
      <c r="O85" s="18"/>
      <c r="P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row>
    <row r="86" spans="3:76" ht="15" x14ac:dyDescent="0.25">
      <c r="C86" s="18"/>
      <c r="D86" s="18"/>
      <c r="E86" s="18"/>
      <c r="F86" s="18"/>
      <c r="G86" s="18"/>
      <c r="H86" s="18"/>
      <c r="I86" s="18"/>
      <c r="J86" s="18"/>
      <c r="K86" s="18"/>
      <c r="L86" s="18"/>
      <c r="M86" s="18"/>
      <c r="N86" s="18"/>
      <c r="O86" s="18"/>
      <c r="P86" s="18"/>
      <c r="AD86" s="18"/>
      <c r="AE86" s="18"/>
      <c r="AF86" s="18"/>
      <c r="AG86" s="18"/>
      <c r="AH86" s="18"/>
      <c r="AI86" s="18"/>
      <c r="AJ86" s="18"/>
      <c r="AK86" s="18"/>
      <c r="AL86" s="18"/>
      <c r="AM86" s="18"/>
      <c r="AN86" s="18"/>
      <c r="AO86" s="18"/>
      <c r="AP86" s="18"/>
      <c r="AQ86" s="18"/>
    </row>
    <row r="87" spans="3:76" ht="15" x14ac:dyDescent="0.25">
      <c r="C87" s="18"/>
      <c r="D87" s="18"/>
      <c r="E87" s="18"/>
      <c r="F87" s="18"/>
      <c r="G87" s="18"/>
      <c r="H87" s="18"/>
      <c r="I87" s="18"/>
      <c r="J87" s="18"/>
      <c r="K87" s="18"/>
      <c r="L87" s="18"/>
      <c r="M87" s="18"/>
      <c r="N87" s="18"/>
      <c r="O87" s="18"/>
      <c r="P87" s="18"/>
      <c r="AD87" s="18"/>
      <c r="AE87" s="18"/>
      <c r="AF87" s="18"/>
      <c r="AG87" s="18"/>
      <c r="AH87" s="18"/>
      <c r="AI87" s="18"/>
      <c r="AJ87" s="18"/>
      <c r="AK87" s="18"/>
      <c r="AL87" s="18"/>
      <c r="AM87" s="18"/>
      <c r="AN87" s="18"/>
      <c r="AO87" s="18"/>
      <c r="AP87" s="18"/>
      <c r="AQ87" s="18"/>
    </row>
    <row r="88" spans="3:76" ht="15" x14ac:dyDescent="0.25">
      <c r="C88" s="18"/>
      <c r="D88" s="18"/>
      <c r="E88" s="18"/>
      <c r="F88" s="18"/>
      <c r="G88" s="18"/>
      <c r="H88" s="18"/>
      <c r="I88" s="18"/>
      <c r="J88" s="18"/>
      <c r="K88" s="18"/>
      <c r="L88" s="18"/>
      <c r="M88" s="18"/>
      <c r="N88" s="18"/>
      <c r="O88" s="18"/>
      <c r="P88" s="18"/>
      <c r="AD88" s="18"/>
      <c r="AE88" s="18"/>
      <c r="AF88" s="18"/>
      <c r="AG88" s="18"/>
      <c r="AH88" s="18"/>
      <c r="AI88" s="18"/>
      <c r="AJ88" s="18"/>
      <c r="AK88" s="18"/>
      <c r="AL88" s="18"/>
      <c r="AM88" s="18"/>
      <c r="AN88" s="18"/>
      <c r="AO88" s="18"/>
      <c r="AP88" s="18"/>
      <c r="AQ88" s="18"/>
    </row>
    <row r="89" spans="3:76" ht="15" x14ac:dyDescent="0.25">
      <c r="C89" s="18"/>
      <c r="D89" s="18"/>
      <c r="E89" s="18"/>
      <c r="F89" s="18"/>
      <c r="G89" s="18"/>
      <c r="H89" s="18"/>
      <c r="I89" s="18"/>
      <c r="J89" s="18"/>
      <c r="K89" s="18"/>
      <c r="L89" s="18"/>
      <c r="M89" s="18"/>
      <c r="N89" s="18"/>
      <c r="O89" s="18"/>
      <c r="P89" s="18"/>
      <c r="AD89" s="18"/>
      <c r="AE89" s="18"/>
      <c r="AF89" s="18"/>
      <c r="AG89" s="18"/>
      <c r="AH89" s="18"/>
      <c r="AI89" s="18"/>
      <c r="AJ89" s="18"/>
      <c r="AK89" s="18"/>
      <c r="AL89" s="18"/>
      <c r="AM89" s="18"/>
      <c r="AN89" s="18"/>
      <c r="AO89" s="18"/>
      <c r="AP89" s="18"/>
      <c r="AQ89" s="18"/>
    </row>
    <row r="90" spans="3:76" ht="15" x14ac:dyDescent="0.25">
      <c r="AD90" s="18"/>
      <c r="AE90" s="18"/>
      <c r="AF90" s="18"/>
      <c r="AG90" s="18"/>
      <c r="AH90" s="18"/>
      <c r="AI90" s="18"/>
      <c r="AJ90" s="18"/>
      <c r="AK90" s="18"/>
      <c r="AL90" s="18"/>
      <c r="AM90" s="18"/>
      <c r="AN90" s="18"/>
      <c r="AO90" s="18"/>
      <c r="AP90" s="18"/>
      <c r="AQ90" s="18"/>
    </row>
    <row r="91" spans="3:76" ht="15" x14ac:dyDescent="0.25">
      <c r="AD91" s="18"/>
      <c r="AE91" s="18"/>
      <c r="AF91" s="18"/>
      <c r="AG91" s="18"/>
      <c r="AH91" s="18"/>
      <c r="AI91" s="18"/>
      <c r="AJ91" s="18"/>
      <c r="AK91" s="18"/>
      <c r="AL91" s="18"/>
      <c r="AM91" s="18"/>
      <c r="AN91" s="18"/>
      <c r="AO91" s="18"/>
      <c r="AP91" s="18"/>
      <c r="AQ91" s="18"/>
    </row>
    <row r="92" spans="3:76" ht="15" x14ac:dyDescent="0.25">
      <c r="AD92" s="18"/>
      <c r="AE92" s="18"/>
      <c r="AF92" s="18"/>
      <c r="AG92" s="18"/>
      <c r="AH92" s="18"/>
      <c r="AI92" s="18"/>
      <c r="AJ92" s="18"/>
      <c r="AK92" s="18"/>
      <c r="AL92" s="18"/>
      <c r="AM92" s="18"/>
      <c r="AN92" s="18"/>
      <c r="AO92" s="18"/>
      <c r="AP92" s="18"/>
      <c r="AQ92" s="18"/>
    </row>
    <row r="93" spans="3:76" ht="15" x14ac:dyDescent="0.25">
      <c r="AD93" s="18"/>
      <c r="AE93" s="18"/>
      <c r="AF93" s="18"/>
      <c r="AG93" s="18"/>
      <c r="AH93" s="18"/>
      <c r="AI93" s="18"/>
      <c r="AJ93" s="18"/>
      <c r="AK93" s="18"/>
      <c r="AL93" s="18"/>
      <c r="AM93" s="18"/>
      <c r="AN93" s="18"/>
      <c r="AO93" s="18"/>
      <c r="AP93" s="18"/>
      <c r="AQ93" s="18"/>
    </row>
    <row r="94" spans="3:76" ht="15" x14ac:dyDescent="0.25">
      <c r="AD94" s="18"/>
      <c r="AE94" s="18"/>
      <c r="AF94" s="18"/>
      <c r="AG94" s="18"/>
      <c r="AH94" s="18"/>
      <c r="AI94" s="18"/>
      <c r="AJ94" s="18"/>
      <c r="AK94" s="18"/>
      <c r="AL94" s="18"/>
      <c r="AM94" s="18"/>
      <c r="AN94" s="18"/>
      <c r="AO94" s="18"/>
      <c r="AP94" s="18"/>
      <c r="AQ94" s="18"/>
    </row>
    <row r="95" spans="3:76" ht="15" x14ac:dyDescent="0.25">
      <c r="AD95" s="18"/>
      <c r="AE95" s="18"/>
      <c r="AF95" s="18"/>
      <c r="AG95" s="18"/>
      <c r="AH95" s="18"/>
      <c r="AI95" s="18"/>
      <c r="AJ95" s="18"/>
      <c r="AK95" s="18"/>
      <c r="AL95" s="18"/>
      <c r="AM95" s="18"/>
      <c r="AN95" s="18"/>
      <c r="AO95" s="18"/>
      <c r="AP95" s="18"/>
      <c r="AQ95" s="18"/>
    </row>
    <row r="96" spans="3:76" ht="15" x14ac:dyDescent="0.25">
      <c r="AD96" s="18"/>
      <c r="AE96" s="18"/>
      <c r="AF96" s="18"/>
      <c r="AG96" s="18"/>
      <c r="AH96" s="18"/>
      <c r="AI96" s="18"/>
      <c r="AJ96" s="18"/>
      <c r="AK96" s="18"/>
      <c r="AL96" s="18"/>
      <c r="AM96" s="18"/>
      <c r="AN96" s="18"/>
      <c r="AO96" s="18"/>
      <c r="AP96" s="18"/>
      <c r="AQ96" s="18"/>
    </row>
    <row r="97" spans="30:43" ht="15" x14ac:dyDescent="0.25">
      <c r="AD97" s="18"/>
      <c r="AE97" s="18"/>
      <c r="AF97" s="18"/>
      <c r="AG97" s="18"/>
      <c r="AH97" s="18"/>
      <c r="AI97" s="18"/>
      <c r="AJ97" s="18"/>
      <c r="AK97" s="18"/>
      <c r="AL97" s="18"/>
      <c r="AM97" s="18"/>
      <c r="AN97" s="18"/>
      <c r="AO97" s="18"/>
      <c r="AP97" s="18"/>
      <c r="AQ97" s="18"/>
    </row>
    <row r="98" spans="30:43" ht="15" x14ac:dyDescent="0.25">
      <c r="AD98" s="18"/>
      <c r="AE98" s="18"/>
      <c r="AF98" s="18"/>
      <c r="AG98" s="18"/>
      <c r="AH98" s="18"/>
      <c r="AI98" s="18"/>
      <c r="AJ98" s="18"/>
      <c r="AK98" s="18"/>
      <c r="AL98" s="18"/>
      <c r="AM98" s="18"/>
      <c r="AN98" s="18"/>
      <c r="AO98" s="18"/>
      <c r="AP98" s="18"/>
      <c r="AQ98" s="18"/>
    </row>
    <row r="99" spans="30:43" ht="15" x14ac:dyDescent="0.25">
      <c r="AD99" s="18"/>
      <c r="AE99" s="18"/>
      <c r="AF99" s="18"/>
      <c r="AG99" s="18"/>
      <c r="AH99" s="18"/>
      <c r="AI99" s="18"/>
      <c r="AJ99" s="18"/>
      <c r="AK99" s="18"/>
      <c r="AL99" s="18"/>
      <c r="AM99" s="18"/>
      <c r="AN99" s="18"/>
      <c r="AO99" s="18"/>
      <c r="AP99" s="18"/>
      <c r="AQ99" s="18"/>
    </row>
    <row r="100" spans="30:43" ht="15" x14ac:dyDescent="0.25">
      <c r="AD100" s="18"/>
      <c r="AE100" s="18"/>
      <c r="AF100" s="18"/>
      <c r="AG100" s="18"/>
      <c r="AH100" s="18"/>
      <c r="AI100" s="18"/>
      <c r="AJ100" s="18"/>
      <c r="AK100" s="18"/>
      <c r="AL100" s="18"/>
      <c r="AM100" s="18"/>
      <c r="AN100" s="18"/>
      <c r="AO100" s="18"/>
      <c r="AP100" s="18"/>
      <c r="AQ100" s="18"/>
    </row>
    <row r="101" spans="30:43" ht="15" x14ac:dyDescent="0.25">
      <c r="AD101" s="18"/>
      <c r="AE101" s="18"/>
      <c r="AF101" s="18"/>
      <c r="AG101" s="18"/>
      <c r="AH101" s="18"/>
      <c r="AI101" s="18"/>
      <c r="AJ101" s="18"/>
      <c r="AK101" s="18"/>
      <c r="AL101" s="18"/>
      <c r="AM101" s="18"/>
      <c r="AN101" s="18"/>
      <c r="AO101" s="18"/>
      <c r="AP101" s="18"/>
      <c r="AQ101" s="18"/>
    </row>
    <row r="102" spans="30:43" ht="15" x14ac:dyDescent="0.25">
      <c r="AD102" s="18"/>
      <c r="AE102" s="18"/>
      <c r="AF102" s="18"/>
      <c r="AG102" s="18"/>
      <c r="AH102" s="18"/>
      <c r="AI102" s="18"/>
      <c r="AJ102" s="18"/>
      <c r="AK102" s="18"/>
      <c r="AL102" s="18"/>
      <c r="AM102" s="18"/>
      <c r="AN102" s="18"/>
      <c r="AO102" s="18"/>
      <c r="AP102" s="18"/>
      <c r="AQ102" s="18"/>
    </row>
    <row r="103" spans="30:43" ht="15" x14ac:dyDescent="0.25">
      <c r="AD103" s="18"/>
      <c r="AE103" s="18"/>
      <c r="AF103" s="18"/>
      <c r="AG103" s="18"/>
      <c r="AH103" s="18"/>
      <c r="AI103" s="18"/>
      <c r="AJ103" s="18"/>
      <c r="AK103" s="18"/>
      <c r="AL103" s="18"/>
      <c r="AM103" s="18"/>
      <c r="AN103" s="18"/>
      <c r="AO103" s="18"/>
      <c r="AP103" s="18"/>
      <c r="AQ103" s="18"/>
    </row>
    <row r="104" spans="30:43" ht="15" x14ac:dyDescent="0.25">
      <c r="AD104" s="18"/>
      <c r="AE104" s="18"/>
      <c r="AF104" s="18"/>
      <c r="AG104" s="18"/>
      <c r="AH104" s="18"/>
      <c r="AI104" s="18"/>
      <c r="AJ104" s="18"/>
      <c r="AK104" s="18"/>
      <c r="AL104" s="18"/>
      <c r="AM104" s="18"/>
      <c r="AN104" s="18"/>
      <c r="AO104" s="18"/>
      <c r="AP104" s="18"/>
      <c r="AQ104" s="18"/>
    </row>
    <row r="105" spans="30:43" ht="15" x14ac:dyDescent="0.25">
      <c r="AD105" s="18"/>
      <c r="AE105" s="18"/>
      <c r="AF105" s="18"/>
      <c r="AG105" s="18"/>
      <c r="AH105" s="18"/>
      <c r="AI105" s="18"/>
      <c r="AJ105" s="18"/>
      <c r="AK105" s="18"/>
      <c r="AL105" s="18"/>
      <c r="AM105" s="18"/>
      <c r="AN105" s="18"/>
      <c r="AO105" s="18"/>
      <c r="AP105" s="18"/>
      <c r="AQ105" s="18"/>
    </row>
    <row r="106" spans="30:43" ht="15" x14ac:dyDescent="0.25">
      <c r="AD106" s="18"/>
      <c r="AE106" s="18"/>
      <c r="AF106" s="18"/>
      <c r="AG106" s="18"/>
      <c r="AH106" s="18"/>
      <c r="AI106" s="18"/>
      <c r="AJ106" s="18"/>
      <c r="AK106" s="18"/>
      <c r="AL106" s="18"/>
      <c r="AM106" s="18"/>
      <c r="AN106" s="18"/>
      <c r="AO106" s="18"/>
      <c r="AP106" s="18"/>
      <c r="AQ106" s="18"/>
    </row>
    <row r="107" spans="30:43" ht="15" x14ac:dyDescent="0.25">
      <c r="AD107" s="18"/>
      <c r="AE107" s="18"/>
      <c r="AF107" s="18"/>
      <c r="AG107" s="18"/>
      <c r="AH107" s="18"/>
      <c r="AI107" s="18"/>
      <c r="AJ107" s="18"/>
      <c r="AK107" s="18"/>
      <c r="AL107" s="18"/>
      <c r="AM107" s="18"/>
      <c r="AN107" s="18"/>
      <c r="AO107" s="18"/>
      <c r="AP107" s="18"/>
      <c r="AQ107" s="18"/>
    </row>
    <row r="108" spans="30:43" ht="15" x14ac:dyDescent="0.25">
      <c r="AD108" s="18"/>
      <c r="AE108" s="18"/>
      <c r="AF108" s="18"/>
      <c r="AG108" s="18"/>
      <c r="AH108" s="18"/>
      <c r="AI108" s="18"/>
      <c r="AJ108" s="18"/>
      <c r="AK108" s="18"/>
      <c r="AL108" s="18"/>
      <c r="AM108" s="18"/>
      <c r="AN108" s="18"/>
      <c r="AO108" s="18"/>
      <c r="AP108" s="18"/>
      <c r="AQ108" s="18"/>
    </row>
    <row r="109" spans="30:43" ht="15" x14ac:dyDescent="0.25">
      <c r="AD109" s="18"/>
      <c r="AE109" s="18"/>
      <c r="AF109" s="18"/>
      <c r="AG109" s="18"/>
      <c r="AH109" s="18"/>
      <c r="AI109" s="18"/>
      <c r="AJ109" s="18"/>
      <c r="AK109" s="18"/>
      <c r="AL109" s="18"/>
      <c r="AM109" s="18"/>
      <c r="AN109" s="18"/>
      <c r="AO109" s="18"/>
      <c r="AP109" s="18"/>
      <c r="AQ109" s="18"/>
    </row>
    <row r="110" spans="30:43" ht="15" x14ac:dyDescent="0.25">
      <c r="AD110" s="18"/>
      <c r="AE110" s="18"/>
      <c r="AF110" s="18"/>
      <c r="AG110" s="18"/>
      <c r="AH110" s="18"/>
      <c r="AI110" s="18"/>
      <c r="AJ110" s="18"/>
      <c r="AK110" s="18"/>
      <c r="AL110" s="18"/>
      <c r="AM110" s="18"/>
      <c r="AN110" s="18"/>
      <c r="AO110" s="18"/>
      <c r="AP110" s="18"/>
      <c r="AQ110" s="18"/>
    </row>
    <row r="111" spans="30:43" ht="15" x14ac:dyDescent="0.25">
      <c r="AD111" s="18"/>
      <c r="AE111" s="18"/>
      <c r="AF111" s="18"/>
      <c r="AG111" s="18"/>
      <c r="AH111" s="18"/>
      <c r="AI111" s="18"/>
      <c r="AJ111" s="18"/>
      <c r="AK111" s="18"/>
      <c r="AL111" s="18"/>
      <c r="AM111" s="18"/>
      <c r="AN111" s="18"/>
      <c r="AO111" s="18"/>
      <c r="AP111" s="18"/>
      <c r="AQ111" s="18"/>
    </row>
    <row r="112" spans="30:43" ht="15" x14ac:dyDescent="0.25">
      <c r="AD112" s="18"/>
      <c r="AE112" s="18"/>
      <c r="AF112" s="18"/>
      <c r="AG112" s="18"/>
      <c r="AH112" s="18"/>
      <c r="AI112" s="18"/>
      <c r="AJ112" s="18"/>
      <c r="AK112" s="18"/>
      <c r="AL112" s="18"/>
      <c r="AM112" s="18"/>
      <c r="AN112" s="18"/>
      <c r="AO112" s="18"/>
      <c r="AP112" s="18"/>
      <c r="AQ112" s="18"/>
    </row>
    <row r="113" spans="30:43" ht="15" x14ac:dyDescent="0.25">
      <c r="AD113" s="18"/>
      <c r="AE113" s="18"/>
      <c r="AF113" s="18"/>
      <c r="AG113" s="18"/>
      <c r="AH113" s="18"/>
      <c r="AI113" s="18"/>
      <c r="AJ113" s="18"/>
      <c r="AK113" s="18"/>
      <c r="AL113" s="18"/>
      <c r="AM113" s="18"/>
      <c r="AN113" s="18"/>
      <c r="AO113" s="18"/>
      <c r="AP113" s="18"/>
      <c r="AQ113" s="18"/>
    </row>
    <row r="114" spans="30:43" ht="15" x14ac:dyDescent="0.25">
      <c r="AD114" s="18"/>
      <c r="AE114" s="18"/>
      <c r="AF114" s="18"/>
      <c r="AG114" s="18"/>
      <c r="AH114" s="18"/>
      <c r="AI114" s="18"/>
      <c r="AJ114" s="18"/>
      <c r="AK114" s="18"/>
      <c r="AL114" s="18"/>
      <c r="AM114" s="18"/>
      <c r="AN114" s="18"/>
      <c r="AO114" s="18"/>
      <c r="AP114" s="18"/>
      <c r="AQ114" s="18"/>
    </row>
    <row r="115" spans="30:43" ht="15" x14ac:dyDescent="0.25">
      <c r="AD115" s="18"/>
      <c r="AE115" s="18"/>
      <c r="AF115" s="18"/>
      <c r="AG115" s="18"/>
      <c r="AH115" s="18"/>
      <c r="AI115" s="18"/>
      <c r="AJ115" s="18"/>
      <c r="AK115" s="18"/>
      <c r="AL115" s="18"/>
      <c r="AM115" s="18"/>
      <c r="AN115" s="18"/>
      <c r="AO115" s="18"/>
      <c r="AP115" s="18"/>
      <c r="AQ115" s="18"/>
    </row>
    <row r="116" spans="30:43" ht="15" x14ac:dyDescent="0.25">
      <c r="AD116" s="18"/>
      <c r="AE116" s="18"/>
      <c r="AF116" s="18"/>
      <c r="AG116" s="18"/>
      <c r="AH116" s="18"/>
      <c r="AI116" s="18"/>
      <c r="AJ116" s="18"/>
      <c r="AK116" s="18"/>
      <c r="AL116" s="18"/>
      <c r="AM116" s="18"/>
      <c r="AN116" s="18"/>
      <c r="AO116" s="18"/>
      <c r="AP116" s="18"/>
      <c r="AQ116" s="18"/>
    </row>
    <row r="117" spans="30:43" ht="15" x14ac:dyDescent="0.25">
      <c r="AD117" s="18"/>
      <c r="AE117" s="18"/>
      <c r="AF117" s="18"/>
      <c r="AG117" s="18"/>
      <c r="AH117" s="18"/>
      <c r="AI117" s="18"/>
      <c r="AJ117" s="18"/>
      <c r="AK117" s="18"/>
      <c r="AL117" s="18"/>
      <c r="AM117" s="18"/>
      <c r="AN117" s="18"/>
      <c r="AO117" s="18"/>
      <c r="AP117" s="18"/>
      <c r="AQ117" s="18"/>
    </row>
    <row r="118" spans="30:43" ht="15" x14ac:dyDescent="0.25">
      <c r="AD118" s="18"/>
      <c r="AE118" s="18"/>
      <c r="AF118" s="18"/>
      <c r="AG118" s="18"/>
      <c r="AH118" s="18"/>
      <c r="AI118" s="18"/>
      <c r="AJ118" s="18"/>
      <c r="AK118" s="18"/>
      <c r="AL118" s="18"/>
      <c r="AM118" s="18"/>
      <c r="AN118" s="18"/>
      <c r="AO118" s="18"/>
      <c r="AP118" s="18"/>
      <c r="AQ118" s="18"/>
    </row>
    <row r="119" spans="30:43" ht="15" x14ac:dyDescent="0.25">
      <c r="AD119" s="18"/>
      <c r="AE119" s="18"/>
      <c r="AF119" s="18"/>
      <c r="AG119" s="18"/>
      <c r="AH119" s="18"/>
      <c r="AI119" s="18"/>
      <c r="AJ119" s="18"/>
      <c r="AK119" s="18"/>
      <c r="AL119" s="18"/>
      <c r="AM119" s="18"/>
      <c r="AN119" s="18"/>
      <c r="AO119" s="18"/>
      <c r="AP119" s="18"/>
      <c r="AQ119" s="18"/>
    </row>
    <row r="120" spans="30:43" ht="15" x14ac:dyDescent="0.25">
      <c r="AD120" s="18"/>
      <c r="AE120" s="18"/>
      <c r="AF120" s="18"/>
      <c r="AG120" s="18"/>
      <c r="AH120" s="18"/>
      <c r="AI120" s="18"/>
      <c r="AJ120" s="18"/>
      <c r="AK120" s="18"/>
      <c r="AL120" s="18"/>
      <c r="AM120" s="18"/>
      <c r="AN120" s="18"/>
      <c r="AO120" s="18"/>
      <c r="AP120" s="18"/>
      <c r="AQ120" s="18"/>
    </row>
    <row r="121" spans="30:43" ht="15" x14ac:dyDescent="0.25">
      <c r="AD121" s="18"/>
      <c r="AE121" s="18"/>
      <c r="AF121" s="18"/>
      <c r="AG121" s="18"/>
      <c r="AH121" s="18"/>
      <c r="AI121" s="18"/>
      <c r="AJ121" s="18"/>
      <c r="AK121" s="18"/>
      <c r="AL121" s="18"/>
      <c r="AM121" s="18"/>
      <c r="AN121" s="18"/>
      <c r="AO121" s="18"/>
      <c r="AP121" s="18"/>
      <c r="AQ121" s="18"/>
    </row>
    <row r="122" spans="30:43" ht="15" x14ac:dyDescent="0.25">
      <c r="AD122" s="18"/>
      <c r="AE122" s="18"/>
      <c r="AF122" s="18"/>
      <c r="AG122" s="18"/>
      <c r="AH122" s="18"/>
      <c r="AI122" s="18"/>
      <c r="AJ122" s="18"/>
      <c r="AK122" s="18"/>
      <c r="AL122" s="18"/>
      <c r="AM122" s="18"/>
      <c r="AN122" s="18"/>
      <c r="AO122" s="18"/>
      <c r="AP122" s="18"/>
      <c r="AQ122" s="18"/>
    </row>
    <row r="123" spans="30:43" ht="15" x14ac:dyDescent="0.25">
      <c r="AD123" s="18"/>
      <c r="AE123" s="18"/>
      <c r="AF123" s="18"/>
      <c r="AG123" s="18"/>
      <c r="AH123" s="18"/>
      <c r="AI123" s="18"/>
      <c r="AJ123" s="18"/>
      <c r="AK123" s="18"/>
      <c r="AL123" s="18"/>
      <c r="AM123" s="18"/>
      <c r="AN123" s="18"/>
      <c r="AO123" s="18"/>
      <c r="AP123" s="18"/>
      <c r="AQ123" s="18"/>
    </row>
    <row r="124" spans="30:43" ht="15" x14ac:dyDescent="0.25">
      <c r="AD124" s="18"/>
      <c r="AE124" s="18"/>
      <c r="AF124" s="18"/>
      <c r="AG124" s="18"/>
      <c r="AH124" s="18"/>
      <c r="AI124" s="18"/>
      <c r="AJ124" s="18"/>
      <c r="AK124" s="18"/>
      <c r="AL124" s="18"/>
      <c r="AM124" s="18"/>
      <c r="AN124" s="18"/>
      <c r="AO124" s="18"/>
      <c r="AP124" s="18"/>
      <c r="AQ124" s="18"/>
    </row>
    <row r="125" spans="30:43" ht="15" x14ac:dyDescent="0.25">
      <c r="AD125" s="18"/>
      <c r="AE125" s="18"/>
      <c r="AF125" s="18"/>
      <c r="AG125" s="18"/>
      <c r="AH125" s="18"/>
      <c r="AI125" s="18"/>
      <c r="AJ125" s="18"/>
      <c r="AK125" s="18"/>
      <c r="AL125" s="18"/>
      <c r="AM125" s="18"/>
      <c r="AN125" s="18"/>
      <c r="AO125" s="18"/>
      <c r="AP125" s="18"/>
      <c r="AQ125" s="18"/>
    </row>
    <row r="126" spans="30:43" ht="15" x14ac:dyDescent="0.25">
      <c r="AD126" s="18"/>
      <c r="AE126" s="18"/>
      <c r="AF126" s="18"/>
      <c r="AG126" s="18"/>
      <c r="AH126" s="18"/>
      <c r="AI126" s="18"/>
      <c r="AJ126" s="18"/>
      <c r="AK126" s="18"/>
      <c r="AL126" s="18"/>
      <c r="AM126" s="18"/>
      <c r="AN126" s="18"/>
      <c r="AO126" s="18"/>
      <c r="AP126" s="18"/>
      <c r="AQ126" s="18"/>
    </row>
    <row r="127" spans="30:43" ht="15" x14ac:dyDescent="0.25">
      <c r="AD127" s="18"/>
      <c r="AE127" s="18"/>
      <c r="AF127" s="18"/>
      <c r="AG127" s="18"/>
      <c r="AH127" s="18"/>
      <c r="AI127" s="18"/>
      <c r="AJ127" s="18"/>
      <c r="AK127" s="18"/>
      <c r="AL127" s="18"/>
      <c r="AM127" s="18"/>
      <c r="AN127" s="18"/>
      <c r="AO127" s="18"/>
      <c r="AP127" s="18"/>
      <c r="AQ127" s="18"/>
    </row>
    <row r="128" spans="30:43" ht="15" x14ac:dyDescent="0.25">
      <c r="AD128" s="18"/>
      <c r="AE128" s="18"/>
      <c r="AF128" s="18"/>
      <c r="AG128" s="18"/>
      <c r="AH128" s="18"/>
      <c r="AI128" s="18"/>
      <c r="AJ128" s="18"/>
      <c r="AK128" s="18"/>
      <c r="AL128" s="18"/>
      <c r="AM128" s="18"/>
      <c r="AN128" s="18"/>
      <c r="AO128" s="18"/>
      <c r="AP128" s="18"/>
      <c r="AQ128" s="18"/>
    </row>
    <row r="129" spans="30:43" ht="15" x14ac:dyDescent="0.25">
      <c r="AD129" s="18"/>
      <c r="AE129" s="18"/>
      <c r="AF129" s="18"/>
      <c r="AG129" s="18"/>
      <c r="AH129" s="18"/>
      <c r="AI129" s="18"/>
      <c r="AJ129" s="18"/>
      <c r="AK129" s="18"/>
      <c r="AL129" s="18"/>
      <c r="AM129" s="18"/>
      <c r="AN129" s="18"/>
      <c r="AO129" s="18"/>
      <c r="AP129" s="18"/>
      <c r="AQ129" s="18"/>
    </row>
    <row r="130" spans="30:43" ht="15" x14ac:dyDescent="0.25">
      <c r="AD130" s="18"/>
      <c r="AE130" s="18"/>
      <c r="AF130" s="18"/>
      <c r="AG130" s="18"/>
      <c r="AH130" s="18"/>
      <c r="AI130" s="18"/>
      <c r="AJ130" s="18"/>
      <c r="AK130" s="18"/>
      <c r="AL130" s="18"/>
      <c r="AM130" s="18"/>
      <c r="AN130" s="18"/>
      <c r="AO130" s="18"/>
      <c r="AP130" s="18"/>
      <c r="AQ130" s="18"/>
    </row>
    <row r="131" spans="30:43" ht="15" x14ac:dyDescent="0.25">
      <c r="AD131" s="18"/>
      <c r="AE131" s="18"/>
      <c r="AF131" s="18"/>
      <c r="AG131" s="18"/>
      <c r="AH131" s="18"/>
      <c r="AI131" s="18"/>
      <c r="AJ131" s="18"/>
      <c r="AK131" s="18"/>
      <c r="AL131" s="18"/>
      <c r="AM131" s="18"/>
      <c r="AN131" s="18"/>
      <c r="AO131" s="18"/>
      <c r="AP131" s="18"/>
      <c r="AQ131" s="18"/>
    </row>
    <row r="132" spans="30:43" ht="15" x14ac:dyDescent="0.25">
      <c r="AD132" s="18"/>
      <c r="AE132" s="18"/>
      <c r="AF132" s="18"/>
      <c r="AG132" s="18"/>
      <c r="AH132" s="18"/>
      <c r="AI132" s="18"/>
      <c r="AJ132" s="18"/>
      <c r="AK132" s="18"/>
      <c r="AL132" s="18"/>
      <c r="AM132" s="18"/>
      <c r="AN132" s="18"/>
      <c r="AO132" s="18"/>
      <c r="AP132" s="18"/>
      <c r="AQ132" s="18"/>
    </row>
    <row r="133" spans="30:43" ht="15" x14ac:dyDescent="0.25">
      <c r="AD133" s="18"/>
      <c r="AE133" s="18"/>
      <c r="AF133" s="18"/>
      <c r="AG133" s="18"/>
      <c r="AH133" s="18"/>
      <c r="AI133" s="18"/>
      <c r="AJ133" s="18"/>
      <c r="AK133" s="18"/>
      <c r="AL133" s="18"/>
      <c r="AM133" s="18"/>
      <c r="AN133" s="18"/>
      <c r="AO133" s="18"/>
      <c r="AP133" s="18"/>
      <c r="AQ133" s="18"/>
    </row>
    <row r="134" spans="30:43" ht="15" x14ac:dyDescent="0.25">
      <c r="AD134" s="18"/>
      <c r="AE134" s="18"/>
      <c r="AF134" s="18"/>
      <c r="AG134" s="18"/>
      <c r="AH134" s="18"/>
      <c r="AI134" s="18"/>
      <c r="AJ134" s="18"/>
      <c r="AK134" s="18"/>
      <c r="AL134" s="18"/>
      <c r="AM134" s="18"/>
      <c r="AN134" s="18"/>
      <c r="AO134" s="18"/>
      <c r="AP134" s="18"/>
      <c r="AQ134" s="18"/>
    </row>
    <row r="135" spans="30:43" ht="15" x14ac:dyDescent="0.25">
      <c r="AD135" s="18"/>
      <c r="AE135" s="18"/>
      <c r="AF135" s="18"/>
      <c r="AG135" s="18"/>
      <c r="AH135" s="18"/>
      <c r="AI135" s="18"/>
      <c r="AJ135" s="18"/>
      <c r="AK135" s="18"/>
      <c r="AL135" s="18"/>
      <c r="AM135" s="18"/>
      <c r="AN135" s="18"/>
      <c r="AO135" s="18"/>
      <c r="AP135" s="18"/>
      <c r="AQ135" s="18"/>
    </row>
    <row r="136" spans="30:43" ht="15" x14ac:dyDescent="0.25">
      <c r="AD136" s="18"/>
      <c r="AE136" s="18"/>
      <c r="AF136" s="18"/>
      <c r="AG136" s="18"/>
      <c r="AH136" s="18"/>
      <c r="AI136" s="18"/>
      <c r="AJ136" s="18"/>
      <c r="AK136" s="18"/>
      <c r="AL136" s="18"/>
      <c r="AM136" s="18"/>
      <c r="AN136" s="18"/>
      <c r="AO136" s="18"/>
      <c r="AP136" s="18"/>
      <c r="AQ136" s="18"/>
    </row>
    <row r="137" spans="30:43" ht="15" x14ac:dyDescent="0.25">
      <c r="AD137" s="18"/>
      <c r="AE137" s="18"/>
      <c r="AF137" s="18"/>
      <c r="AG137" s="18"/>
      <c r="AH137" s="18"/>
      <c r="AI137" s="18"/>
      <c r="AJ137" s="18"/>
      <c r="AK137" s="18"/>
      <c r="AL137" s="18"/>
      <c r="AM137" s="18"/>
      <c r="AN137" s="18"/>
      <c r="AO137" s="18"/>
      <c r="AP137" s="18"/>
      <c r="AQ137" s="18"/>
    </row>
    <row r="138" spans="30:43" ht="15" x14ac:dyDescent="0.25">
      <c r="AD138" s="18"/>
      <c r="AE138" s="18"/>
      <c r="AF138" s="18"/>
      <c r="AG138" s="18"/>
      <c r="AH138" s="18"/>
      <c r="AI138" s="18"/>
      <c r="AJ138" s="18"/>
      <c r="AK138" s="18"/>
      <c r="AL138" s="18"/>
      <c r="AM138" s="18"/>
      <c r="AN138" s="18"/>
      <c r="AO138" s="18"/>
      <c r="AP138" s="18"/>
      <c r="AQ138" s="18"/>
    </row>
    <row r="139" spans="30:43" ht="15" x14ac:dyDescent="0.25">
      <c r="AD139" s="18"/>
      <c r="AE139" s="18"/>
      <c r="AF139" s="18"/>
      <c r="AG139" s="18"/>
      <c r="AH139" s="18"/>
      <c r="AI139" s="18"/>
      <c r="AJ139" s="18"/>
      <c r="AK139" s="18"/>
      <c r="AL139" s="18"/>
      <c r="AM139" s="18"/>
      <c r="AN139" s="18"/>
      <c r="AO139" s="18"/>
      <c r="AP139" s="18"/>
      <c r="AQ139" s="18"/>
    </row>
    <row r="140" spans="30:43" ht="15" x14ac:dyDescent="0.25">
      <c r="AD140" s="18"/>
      <c r="AE140" s="18"/>
      <c r="AF140" s="18"/>
      <c r="AG140" s="18"/>
      <c r="AH140" s="18"/>
      <c r="AI140" s="18"/>
      <c r="AJ140" s="18"/>
      <c r="AK140" s="18"/>
      <c r="AL140" s="18"/>
      <c r="AM140" s="18"/>
      <c r="AN140" s="18"/>
      <c r="AO140" s="18"/>
      <c r="AP140" s="18"/>
      <c r="AQ140" s="18"/>
    </row>
    <row r="141" spans="30:43" ht="15" x14ac:dyDescent="0.25">
      <c r="AD141" s="18"/>
      <c r="AE141" s="18"/>
      <c r="AF141" s="18"/>
      <c r="AG141" s="18"/>
      <c r="AH141" s="18"/>
      <c r="AI141" s="18"/>
      <c r="AJ141" s="18"/>
      <c r="AK141" s="18"/>
      <c r="AL141" s="18"/>
      <c r="AM141" s="18"/>
      <c r="AN141" s="18"/>
      <c r="AO141" s="18"/>
      <c r="AP141" s="18"/>
      <c r="AQ141" s="18"/>
    </row>
    <row r="142" spans="30:43" ht="15" x14ac:dyDescent="0.25">
      <c r="AD142" s="18"/>
      <c r="AE142" s="18"/>
      <c r="AF142" s="18"/>
      <c r="AG142" s="18"/>
      <c r="AH142" s="18"/>
      <c r="AI142" s="18"/>
      <c r="AJ142" s="18"/>
      <c r="AK142" s="18"/>
      <c r="AL142" s="18"/>
      <c r="AM142" s="18"/>
      <c r="AN142" s="18"/>
      <c r="AO142" s="18"/>
      <c r="AP142" s="18"/>
      <c r="AQ142" s="18"/>
    </row>
    <row r="143" spans="30:43" ht="15" x14ac:dyDescent="0.25">
      <c r="AD143" s="18"/>
      <c r="AE143" s="18"/>
      <c r="AF143" s="18"/>
      <c r="AG143" s="18"/>
      <c r="AH143" s="18"/>
      <c r="AI143" s="18"/>
      <c r="AJ143" s="18"/>
      <c r="AK143" s="18"/>
      <c r="AL143" s="18"/>
      <c r="AM143" s="18"/>
      <c r="AN143" s="18"/>
      <c r="AO143" s="18"/>
      <c r="AP143" s="18"/>
      <c r="AQ143" s="18"/>
    </row>
    <row r="144" spans="30:43" ht="15" x14ac:dyDescent="0.25">
      <c r="AD144" s="18"/>
      <c r="AE144" s="18"/>
      <c r="AF144" s="18"/>
      <c r="AG144" s="18"/>
      <c r="AH144" s="18"/>
      <c r="AI144" s="18"/>
      <c r="AJ144" s="18"/>
      <c r="AK144" s="18"/>
      <c r="AL144" s="18"/>
      <c r="AM144" s="18"/>
      <c r="AN144" s="18"/>
      <c r="AO144" s="18"/>
      <c r="AP144" s="18"/>
      <c r="AQ144" s="18"/>
    </row>
    <row r="145" spans="30:43" ht="15" x14ac:dyDescent="0.25">
      <c r="AD145" s="18"/>
      <c r="AE145" s="18"/>
      <c r="AF145" s="18"/>
      <c r="AG145" s="18"/>
      <c r="AH145" s="18"/>
      <c r="AI145" s="18"/>
      <c r="AJ145" s="18"/>
      <c r="AK145" s="18"/>
      <c r="AL145" s="18"/>
      <c r="AM145" s="18"/>
      <c r="AN145" s="18"/>
      <c r="AO145" s="18"/>
      <c r="AP145" s="18"/>
      <c r="AQ145" s="18"/>
    </row>
    <row r="146" spans="30:43" ht="15" x14ac:dyDescent="0.25">
      <c r="AD146" s="18"/>
      <c r="AE146" s="18"/>
      <c r="AF146" s="18"/>
      <c r="AG146" s="18"/>
      <c r="AH146" s="18"/>
      <c r="AI146" s="18"/>
      <c r="AJ146" s="18"/>
      <c r="AK146" s="18"/>
      <c r="AL146" s="18"/>
      <c r="AM146" s="18"/>
      <c r="AN146" s="18"/>
      <c r="AO146" s="18"/>
      <c r="AP146" s="18"/>
      <c r="AQ146" s="18"/>
    </row>
    <row r="147" spans="30:43" ht="15" x14ac:dyDescent="0.25">
      <c r="AD147" s="18"/>
      <c r="AE147" s="18"/>
      <c r="AF147" s="18"/>
      <c r="AG147" s="18"/>
      <c r="AH147" s="18"/>
      <c r="AI147" s="18"/>
      <c r="AJ147" s="18"/>
      <c r="AK147" s="18"/>
      <c r="AL147" s="18"/>
      <c r="AM147" s="18"/>
      <c r="AN147" s="18"/>
      <c r="AO147" s="18"/>
      <c r="AP147" s="18"/>
      <c r="AQ147" s="18"/>
    </row>
    <row r="148" spans="30:43" ht="15" x14ac:dyDescent="0.25">
      <c r="AD148" s="18"/>
      <c r="AE148" s="18"/>
      <c r="AF148" s="18"/>
      <c r="AG148" s="18"/>
      <c r="AH148" s="18"/>
      <c r="AI148" s="18"/>
      <c r="AJ148" s="18"/>
      <c r="AK148" s="18"/>
      <c r="AL148" s="18"/>
      <c r="AM148" s="18"/>
      <c r="AN148" s="18"/>
      <c r="AO148" s="18"/>
      <c r="AP148" s="18"/>
      <c r="AQ148" s="18"/>
    </row>
    <row r="149" spans="30:43" ht="15" x14ac:dyDescent="0.25">
      <c r="AD149" s="18"/>
      <c r="AE149" s="18"/>
      <c r="AF149" s="18"/>
      <c r="AG149" s="18"/>
      <c r="AH149" s="18"/>
      <c r="AI149" s="18"/>
      <c r="AJ149" s="18"/>
      <c r="AK149" s="18"/>
      <c r="AL149" s="18"/>
      <c r="AM149" s="18"/>
      <c r="AN149" s="18"/>
      <c r="AO149" s="18"/>
      <c r="AP149" s="18"/>
      <c r="AQ149" s="18"/>
    </row>
    <row r="150" spans="30:43" ht="15" x14ac:dyDescent="0.25">
      <c r="AD150" s="18"/>
      <c r="AE150" s="18"/>
      <c r="AF150" s="18"/>
      <c r="AG150" s="18"/>
      <c r="AH150" s="18"/>
      <c r="AI150" s="18"/>
      <c r="AJ150" s="18"/>
      <c r="AK150" s="18"/>
      <c r="AL150" s="18"/>
      <c r="AM150" s="18"/>
      <c r="AN150" s="18"/>
      <c r="AO150" s="18"/>
      <c r="AP150" s="18"/>
      <c r="AQ150" s="18"/>
    </row>
    <row r="151" spans="30:43" ht="15" x14ac:dyDescent="0.25">
      <c r="AD151" s="18"/>
      <c r="AE151" s="18"/>
      <c r="AF151" s="18"/>
      <c r="AG151" s="18"/>
      <c r="AH151" s="18"/>
      <c r="AI151" s="18"/>
      <c r="AJ151" s="18"/>
      <c r="AK151" s="18"/>
      <c r="AL151" s="18"/>
      <c r="AM151" s="18"/>
      <c r="AN151" s="18"/>
      <c r="AO151" s="18"/>
      <c r="AP151" s="18"/>
      <c r="AQ151" s="18"/>
    </row>
    <row r="152" spans="30:43" ht="15" x14ac:dyDescent="0.25">
      <c r="AD152" s="18"/>
      <c r="AE152" s="18"/>
      <c r="AF152" s="18"/>
      <c r="AG152" s="18"/>
      <c r="AH152" s="18"/>
      <c r="AI152" s="18"/>
      <c r="AJ152" s="18"/>
      <c r="AK152" s="18"/>
      <c r="AL152" s="18"/>
      <c r="AM152" s="18"/>
      <c r="AN152" s="18"/>
      <c r="AO152" s="18"/>
      <c r="AP152" s="18"/>
      <c r="AQ152" s="18"/>
    </row>
    <row r="153" spans="30:43" ht="15" x14ac:dyDescent="0.25">
      <c r="AD153" s="18"/>
      <c r="AE153" s="18"/>
      <c r="AF153" s="18"/>
      <c r="AG153" s="18"/>
      <c r="AH153" s="18"/>
      <c r="AI153" s="18"/>
      <c r="AJ153" s="18"/>
      <c r="AK153" s="18"/>
      <c r="AL153" s="18"/>
      <c r="AM153" s="18"/>
      <c r="AN153" s="18"/>
      <c r="AO153" s="18"/>
      <c r="AP153" s="18"/>
      <c r="AQ153" s="18"/>
    </row>
    <row r="154" spans="30:43" ht="15" x14ac:dyDescent="0.25">
      <c r="AD154" s="18"/>
      <c r="AE154" s="18"/>
      <c r="AF154" s="18"/>
      <c r="AG154" s="18"/>
      <c r="AH154" s="18"/>
      <c r="AI154" s="18"/>
      <c r="AJ154" s="18"/>
      <c r="AK154" s="18"/>
      <c r="AL154" s="18"/>
      <c r="AM154" s="18"/>
      <c r="AN154" s="18"/>
      <c r="AO154" s="18"/>
      <c r="AP154" s="18"/>
      <c r="AQ154" s="18"/>
    </row>
    <row r="155" spans="30:43" ht="15" x14ac:dyDescent="0.25">
      <c r="AD155" s="18"/>
      <c r="AE155" s="18"/>
      <c r="AF155" s="18"/>
      <c r="AG155" s="18"/>
      <c r="AH155" s="18"/>
      <c r="AI155" s="18"/>
      <c r="AJ155" s="18"/>
      <c r="AK155" s="18"/>
      <c r="AL155" s="18"/>
      <c r="AM155" s="18"/>
      <c r="AN155" s="18"/>
      <c r="AO155" s="18"/>
      <c r="AP155" s="18"/>
      <c r="AQ155" s="18"/>
    </row>
    <row r="156" spans="30:43" ht="15" x14ac:dyDescent="0.25">
      <c r="AD156" s="18"/>
      <c r="AE156" s="18"/>
      <c r="AF156" s="18"/>
      <c r="AG156" s="18"/>
      <c r="AH156" s="18"/>
      <c r="AI156" s="18"/>
      <c r="AJ156" s="18"/>
      <c r="AK156" s="18"/>
      <c r="AL156" s="18"/>
      <c r="AM156" s="18"/>
      <c r="AN156" s="18"/>
      <c r="AO156" s="18"/>
      <c r="AP156" s="18"/>
      <c r="AQ156" s="18"/>
    </row>
    <row r="157" spans="30:43" ht="15" x14ac:dyDescent="0.25">
      <c r="AD157" s="18"/>
      <c r="AE157" s="18"/>
      <c r="AF157" s="18"/>
      <c r="AG157" s="18"/>
      <c r="AH157" s="18"/>
      <c r="AI157" s="18"/>
      <c r="AJ157" s="18"/>
      <c r="AK157" s="18"/>
      <c r="AL157" s="18"/>
      <c r="AM157" s="18"/>
      <c r="AN157" s="18"/>
      <c r="AO157" s="18"/>
      <c r="AP157" s="18"/>
      <c r="AQ157" s="18"/>
    </row>
    <row r="158" spans="30:43" ht="15" x14ac:dyDescent="0.25">
      <c r="AD158" s="18"/>
      <c r="AE158" s="18"/>
      <c r="AF158" s="18"/>
      <c r="AG158" s="18"/>
      <c r="AH158" s="18"/>
      <c r="AI158" s="18"/>
      <c r="AJ158" s="18"/>
      <c r="AK158" s="18"/>
      <c r="AL158" s="18"/>
      <c r="AM158" s="18"/>
      <c r="AN158" s="18"/>
      <c r="AO158" s="18"/>
      <c r="AP158" s="18"/>
      <c r="AQ158" s="18"/>
    </row>
    <row r="159" spans="30:43" ht="15" x14ac:dyDescent="0.25">
      <c r="AD159" s="18"/>
      <c r="AE159" s="18"/>
      <c r="AF159" s="18"/>
      <c r="AG159" s="18"/>
      <c r="AH159" s="18"/>
      <c r="AI159" s="18"/>
      <c r="AJ159" s="18"/>
      <c r="AK159" s="18"/>
      <c r="AL159" s="18"/>
      <c r="AM159" s="18"/>
      <c r="AN159" s="18"/>
      <c r="AO159" s="18"/>
      <c r="AP159" s="18"/>
      <c r="AQ159" s="18"/>
    </row>
    <row r="160" spans="30:43" ht="15" x14ac:dyDescent="0.25">
      <c r="AD160" s="18"/>
      <c r="AE160" s="18"/>
      <c r="AF160" s="18"/>
      <c r="AG160" s="18"/>
      <c r="AH160" s="18"/>
      <c r="AI160" s="18"/>
      <c r="AJ160" s="18"/>
      <c r="AK160" s="18"/>
      <c r="AL160" s="18"/>
      <c r="AM160" s="18"/>
      <c r="AN160" s="18"/>
      <c r="AO160" s="18"/>
      <c r="AP160" s="18"/>
      <c r="AQ160" s="18"/>
    </row>
    <row r="161" spans="30:43" ht="15" x14ac:dyDescent="0.25">
      <c r="AD161" s="18"/>
      <c r="AE161" s="18"/>
      <c r="AF161" s="18"/>
      <c r="AG161" s="18"/>
      <c r="AH161" s="18"/>
      <c r="AI161" s="18"/>
      <c r="AJ161" s="18"/>
      <c r="AK161" s="18"/>
      <c r="AL161" s="18"/>
      <c r="AM161" s="18"/>
      <c r="AN161" s="18"/>
      <c r="AO161" s="18"/>
      <c r="AP161" s="18"/>
      <c r="AQ161" s="18"/>
    </row>
    <row r="162" spans="30:43" ht="15" x14ac:dyDescent="0.25">
      <c r="AD162" s="18"/>
      <c r="AE162" s="18"/>
      <c r="AF162" s="18"/>
      <c r="AG162" s="18"/>
      <c r="AH162" s="18"/>
      <c r="AI162" s="18"/>
      <c r="AJ162" s="18"/>
      <c r="AK162" s="18"/>
      <c r="AL162" s="18"/>
      <c r="AM162" s="18"/>
      <c r="AN162" s="18"/>
      <c r="AO162" s="18"/>
      <c r="AP162" s="18"/>
      <c r="AQ162" s="18"/>
    </row>
    <row r="163" spans="30:43" ht="15" x14ac:dyDescent="0.25">
      <c r="AD163" s="18"/>
      <c r="AE163" s="18"/>
      <c r="AF163" s="18"/>
      <c r="AG163" s="18"/>
      <c r="AH163" s="18"/>
      <c r="AI163" s="18"/>
      <c r="AJ163" s="18"/>
      <c r="AK163" s="18"/>
      <c r="AL163" s="18"/>
      <c r="AM163" s="18"/>
      <c r="AN163" s="18"/>
      <c r="AO163" s="18"/>
      <c r="AP163" s="18"/>
      <c r="AQ163" s="18"/>
    </row>
    <row r="164" spans="30:43" ht="15" x14ac:dyDescent="0.25">
      <c r="AD164" s="18"/>
      <c r="AE164" s="18"/>
      <c r="AF164" s="18"/>
      <c r="AG164" s="18"/>
      <c r="AH164" s="18"/>
      <c r="AI164" s="18"/>
      <c r="AJ164" s="18"/>
      <c r="AK164" s="18"/>
      <c r="AL164" s="18"/>
      <c r="AM164" s="18"/>
      <c r="AN164" s="18"/>
      <c r="AO164" s="18"/>
      <c r="AP164" s="18"/>
      <c r="AQ164" s="18"/>
    </row>
    <row r="165" spans="30:43" ht="15" x14ac:dyDescent="0.25">
      <c r="AD165" s="18"/>
      <c r="AE165" s="18"/>
      <c r="AF165" s="18"/>
      <c r="AG165" s="18"/>
      <c r="AH165" s="18"/>
      <c r="AI165" s="18"/>
      <c r="AJ165" s="18"/>
      <c r="AK165" s="18"/>
      <c r="AL165" s="18"/>
      <c r="AM165" s="18"/>
      <c r="AN165" s="18"/>
      <c r="AO165" s="18"/>
      <c r="AP165" s="18"/>
      <c r="AQ165" s="18"/>
    </row>
    <row r="166" spans="30:43" ht="15" x14ac:dyDescent="0.25">
      <c r="AD166" s="18"/>
      <c r="AE166" s="18"/>
      <c r="AF166" s="18"/>
      <c r="AG166" s="18"/>
      <c r="AH166" s="18"/>
      <c r="AI166" s="18"/>
      <c r="AJ166" s="18"/>
      <c r="AK166" s="18"/>
      <c r="AL166" s="18"/>
      <c r="AM166" s="18"/>
      <c r="AN166" s="18"/>
      <c r="AO166" s="18"/>
      <c r="AP166" s="18"/>
      <c r="AQ166" s="18"/>
    </row>
    <row r="167" spans="30:43" ht="15" x14ac:dyDescent="0.25">
      <c r="AD167" s="18"/>
      <c r="AE167" s="18"/>
      <c r="AF167" s="18"/>
      <c r="AG167" s="18"/>
      <c r="AH167" s="18"/>
      <c r="AI167" s="18"/>
      <c r="AJ167" s="18"/>
      <c r="AK167" s="18"/>
      <c r="AL167" s="18"/>
      <c r="AM167" s="18"/>
      <c r="AN167" s="18"/>
      <c r="AO167" s="18"/>
      <c r="AP167" s="18"/>
      <c r="AQ167" s="18"/>
    </row>
    <row r="168" spans="30:43" ht="15" x14ac:dyDescent="0.25">
      <c r="AD168" s="18"/>
      <c r="AE168" s="18"/>
      <c r="AF168" s="18"/>
      <c r="AG168" s="18"/>
      <c r="AH168" s="18"/>
      <c r="AI168" s="18"/>
      <c r="AJ168" s="18"/>
      <c r="AK168" s="18"/>
      <c r="AL168" s="18"/>
      <c r="AM168" s="18"/>
      <c r="AN168" s="18"/>
      <c r="AO168" s="18"/>
      <c r="AP168" s="18"/>
      <c r="AQ168" s="18"/>
    </row>
    <row r="169" spans="30:43" ht="15" x14ac:dyDescent="0.25">
      <c r="AD169" s="18"/>
      <c r="AE169" s="18"/>
      <c r="AF169" s="18"/>
      <c r="AG169" s="18"/>
      <c r="AH169" s="18"/>
      <c r="AI169" s="18"/>
      <c r="AJ169" s="18"/>
      <c r="AK169" s="18"/>
      <c r="AL169" s="18"/>
      <c r="AM169" s="18"/>
      <c r="AN169" s="18"/>
      <c r="AO169" s="18"/>
      <c r="AP169" s="18"/>
      <c r="AQ169" s="18"/>
    </row>
    <row r="170" spans="30:43" ht="15" x14ac:dyDescent="0.25">
      <c r="AD170" s="18"/>
      <c r="AE170" s="18"/>
      <c r="AF170" s="18"/>
      <c r="AG170" s="18"/>
      <c r="AH170" s="18"/>
      <c r="AI170" s="18"/>
      <c r="AJ170" s="18"/>
      <c r="AK170" s="18"/>
      <c r="AL170" s="18"/>
      <c r="AM170" s="18"/>
      <c r="AN170" s="18"/>
      <c r="AO170" s="18"/>
      <c r="AP170" s="18"/>
      <c r="AQ170" s="18"/>
    </row>
    <row r="171" spans="30:43" ht="15" x14ac:dyDescent="0.25">
      <c r="AD171" s="18"/>
      <c r="AE171" s="18"/>
      <c r="AF171" s="18"/>
      <c r="AG171" s="18"/>
      <c r="AH171" s="18"/>
      <c r="AI171" s="18"/>
      <c r="AJ171" s="18"/>
      <c r="AK171" s="18"/>
      <c r="AL171" s="18"/>
      <c r="AM171" s="18"/>
      <c r="AN171" s="18"/>
      <c r="AO171" s="18"/>
      <c r="AP171" s="18"/>
      <c r="AQ171" s="18"/>
    </row>
    <row r="172" spans="30:43" ht="15" x14ac:dyDescent="0.25">
      <c r="AD172" s="18"/>
      <c r="AE172" s="18"/>
      <c r="AF172" s="18"/>
      <c r="AG172" s="18"/>
      <c r="AH172" s="18"/>
      <c r="AI172" s="18"/>
      <c r="AJ172" s="18"/>
      <c r="AK172" s="18"/>
      <c r="AL172" s="18"/>
      <c r="AM172" s="18"/>
      <c r="AN172" s="18"/>
      <c r="AO172" s="18"/>
      <c r="AP172" s="18"/>
      <c r="AQ172" s="18"/>
    </row>
    <row r="173" spans="30:43" ht="15" x14ac:dyDescent="0.25">
      <c r="AD173" s="18"/>
      <c r="AE173" s="18"/>
      <c r="AF173" s="18"/>
      <c r="AG173" s="18"/>
      <c r="AH173" s="18"/>
      <c r="AI173" s="18"/>
      <c r="AJ173" s="18"/>
      <c r="AK173" s="18"/>
      <c r="AL173" s="18"/>
      <c r="AM173" s="18"/>
      <c r="AN173" s="18"/>
      <c r="AO173" s="18"/>
      <c r="AP173" s="18"/>
      <c r="AQ173" s="18"/>
    </row>
    <row r="174" spans="30:43" ht="15" x14ac:dyDescent="0.25">
      <c r="AD174" s="18"/>
      <c r="AE174" s="18"/>
      <c r="AF174" s="18"/>
      <c r="AG174" s="18"/>
      <c r="AH174" s="18"/>
      <c r="AI174" s="18"/>
      <c r="AJ174" s="18"/>
      <c r="AK174" s="18"/>
      <c r="AL174" s="18"/>
      <c r="AM174" s="18"/>
      <c r="AN174" s="18"/>
      <c r="AO174" s="18"/>
      <c r="AP174" s="18"/>
      <c r="AQ174" s="18"/>
    </row>
    <row r="175" spans="30:43" ht="15" x14ac:dyDescent="0.25">
      <c r="AD175" s="18"/>
      <c r="AE175" s="18"/>
      <c r="AF175" s="18"/>
      <c r="AG175" s="18"/>
      <c r="AH175" s="18"/>
      <c r="AI175" s="18"/>
      <c r="AJ175" s="18"/>
      <c r="AK175" s="18"/>
      <c r="AL175" s="18"/>
      <c r="AM175" s="18"/>
      <c r="AN175" s="18"/>
      <c r="AO175" s="18"/>
      <c r="AP175" s="18"/>
      <c r="AQ175" s="18"/>
    </row>
    <row r="176" spans="30:43" ht="15" x14ac:dyDescent="0.25">
      <c r="AD176" s="18"/>
      <c r="AE176" s="18"/>
      <c r="AF176" s="18"/>
      <c r="AG176" s="18"/>
      <c r="AH176" s="18"/>
      <c r="AI176" s="18"/>
      <c r="AJ176" s="18"/>
      <c r="AK176" s="18"/>
      <c r="AL176" s="18"/>
      <c r="AM176" s="18"/>
      <c r="AN176" s="18"/>
      <c r="AO176" s="18"/>
      <c r="AP176" s="18"/>
      <c r="AQ176" s="18"/>
    </row>
    <row r="177" spans="30:43" ht="15" x14ac:dyDescent="0.25">
      <c r="AD177" s="18"/>
      <c r="AE177" s="18"/>
      <c r="AF177" s="18"/>
      <c r="AG177" s="18"/>
      <c r="AH177" s="18"/>
      <c r="AI177" s="18"/>
      <c r="AJ177" s="18"/>
      <c r="AK177" s="18"/>
      <c r="AL177" s="18"/>
      <c r="AM177" s="18"/>
      <c r="AN177" s="18"/>
      <c r="AO177" s="18"/>
      <c r="AP177" s="18"/>
      <c r="AQ177" s="18"/>
    </row>
    <row r="178" spans="30:43" ht="15" x14ac:dyDescent="0.25">
      <c r="AD178" s="18"/>
      <c r="AE178" s="18"/>
      <c r="AF178" s="18"/>
      <c r="AG178" s="18"/>
      <c r="AH178" s="18"/>
      <c r="AI178" s="18"/>
      <c r="AJ178" s="18"/>
      <c r="AK178" s="18"/>
      <c r="AL178" s="18"/>
      <c r="AM178" s="18"/>
      <c r="AN178" s="18"/>
      <c r="AO178" s="18"/>
      <c r="AP178" s="18"/>
      <c r="AQ178" s="18"/>
    </row>
    <row r="179" spans="30:43" ht="15" x14ac:dyDescent="0.25">
      <c r="AD179" s="18"/>
      <c r="AE179" s="18"/>
      <c r="AF179" s="18"/>
      <c r="AG179" s="18"/>
      <c r="AH179" s="18"/>
      <c r="AI179" s="18"/>
      <c r="AJ179" s="18"/>
      <c r="AK179" s="18"/>
      <c r="AL179" s="18"/>
      <c r="AM179" s="18"/>
      <c r="AN179" s="18"/>
      <c r="AO179" s="18"/>
      <c r="AP179" s="18"/>
      <c r="AQ179" s="18"/>
    </row>
    <row r="180" spans="30:43" ht="15" x14ac:dyDescent="0.25">
      <c r="AD180" s="18"/>
      <c r="AE180" s="18"/>
      <c r="AF180" s="18"/>
      <c r="AG180" s="18"/>
      <c r="AH180" s="18"/>
      <c r="AI180" s="18"/>
      <c r="AJ180" s="18"/>
      <c r="AK180" s="18"/>
      <c r="AL180" s="18"/>
      <c r="AM180" s="18"/>
      <c r="AN180" s="18"/>
      <c r="AO180" s="18"/>
      <c r="AP180" s="18"/>
      <c r="AQ180" s="18"/>
    </row>
    <row r="181" spans="30:43" ht="15" x14ac:dyDescent="0.25">
      <c r="AD181" s="18"/>
      <c r="AE181" s="18"/>
      <c r="AF181" s="18"/>
      <c r="AG181" s="18"/>
      <c r="AH181" s="18"/>
      <c r="AI181" s="18"/>
      <c r="AJ181" s="18"/>
      <c r="AK181" s="18"/>
      <c r="AL181" s="18"/>
      <c r="AM181" s="18"/>
      <c r="AN181" s="18"/>
      <c r="AO181" s="18"/>
      <c r="AP181" s="18"/>
      <c r="AQ181" s="18"/>
    </row>
    <row r="182" spans="30:43" ht="15" x14ac:dyDescent="0.25">
      <c r="AD182" s="18"/>
      <c r="AE182" s="18"/>
      <c r="AF182" s="18"/>
      <c r="AG182" s="18"/>
      <c r="AH182" s="18"/>
      <c r="AI182" s="18"/>
      <c r="AJ182" s="18"/>
      <c r="AK182" s="18"/>
      <c r="AL182" s="18"/>
      <c r="AM182" s="18"/>
      <c r="AN182" s="18"/>
      <c r="AO182" s="18"/>
      <c r="AP182" s="18"/>
      <c r="AQ182" s="18"/>
    </row>
    <row r="183" spans="30:43" ht="15" x14ac:dyDescent="0.25">
      <c r="AD183" s="18"/>
      <c r="AE183" s="18"/>
      <c r="AF183" s="18"/>
      <c r="AG183" s="18"/>
      <c r="AH183" s="18"/>
      <c r="AI183" s="18"/>
      <c r="AJ183" s="18"/>
      <c r="AK183" s="18"/>
      <c r="AL183" s="18"/>
      <c r="AM183" s="18"/>
      <c r="AN183" s="18"/>
      <c r="AO183" s="18"/>
      <c r="AP183" s="18"/>
      <c r="AQ183" s="18"/>
    </row>
    <row r="184" spans="30:43" ht="15" x14ac:dyDescent="0.25">
      <c r="AD184" s="18"/>
      <c r="AE184" s="18"/>
      <c r="AF184" s="18"/>
      <c r="AG184" s="18"/>
      <c r="AH184" s="18"/>
      <c r="AI184" s="18"/>
      <c r="AJ184" s="18"/>
      <c r="AK184" s="18"/>
      <c r="AL184" s="18"/>
      <c r="AM184" s="18"/>
      <c r="AN184" s="18"/>
      <c r="AO184" s="18"/>
      <c r="AP184" s="18"/>
      <c r="AQ184" s="18"/>
    </row>
    <row r="185" spans="30:43" ht="15" x14ac:dyDescent="0.25">
      <c r="AD185" s="18"/>
      <c r="AE185" s="18"/>
      <c r="AF185" s="18"/>
      <c r="AG185" s="18"/>
      <c r="AH185" s="18"/>
      <c r="AI185" s="18"/>
      <c r="AJ185" s="18"/>
      <c r="AK185" s="18"/>
      <c r="AL185" s="18"/>
      <c r="AM185" s="18"/>
      <c r="AN185" s="18"/>
      <c r="AO185" s="18"/>
      <c r="AP185" s="18"/>
      <c r="AQ185" s="18"/>
    </row>
    <row r="186" spans="30:43" ht="15" x14ac:dyDescent="0.25">
      <c r="AD186" s="18"/>
      <c r="AE186" s="18"/>
      <c r="AF186" s="18"/>
      <c r="AG186" s="18"/>
      <c r="AH186" s="18"/>
      <c r="AI186" s="18"/>
      <c r="AJ186" s="18"/>
      <c r="AK186" s="18"/>
      <c r="AL186" s="18"/>
      <c r="AM186" s="18"/>
      <c r="AN186" s="18"/>
      <c r="AO186" s="18"/>
      <c r="AP186" s="18"/>
      <c r="AQ186" s="18"/>
    </row>
    <row r="187" spans="30:43" ht="15" x14ac:dyDescent="0.25">
      <c r="AD187" s="18"/>
      <c r="AE187" s="18"/>
      <c r="AF187" s="18"/>
      <c r="AG187" s="18"/>
      <c r="AH187" s="18"/>
      <c r="AI187" s="18"/>
      <c r="AJ187" s="18"/>
      <c r="AK187" s="18"/>
      <c r="AL187" s="18"/>
      <c r="AM187" s="18"/>
      <c r="AN187" s="18"/>
      <c r="AO187" s="18"/>
      <c r="AP187" s="18"/>
      <c r="AQ187" s="18"/>
    </row>
    <row r="188" spans="30:43" ht="15" x14ac:dyDescent="0.25">
      <c r="AD188" s="18"/>
      <c r="AE188" s="18"/>
      <c r="AF188" s="18"/>
      <c r="AG188" s="18"/>
      <c r="AH188" s="18"/>
      <c r="AI188" s="18"/>
      <c r="AJ188" s="18"/>
      <c r="AK188" s="18"/>
      <c r="AL188" s="18"/>
      <c r="AM188" s="18"/>
      <c r="AN188" s="18"/>
      <c r="AO188" s="18"/>
      <c r="AP188" s="18"/>
      <c r="AQ188" s="18"/>
    </row>
    <row r="189" spans="30:43" ht="15" x14ac:dyDescent="0.25">
      <c r="AD189" s="18"/>
      <c r="AE189" s="18"/>
      <c r="AF189" s="18"/>
      <c r="AG189" s="18"/>
      <c r="AH189" s="18"/>
      <c r="AI189" s="18"/>
      <c r="AJ189" s="18"/>
      <c r="AK189" s="18"/>
      <c r="AL189" s="18"/>
      <c r="AM189" s="18"/>
      <c r="AN189" s="18"/>
      <c r="AO189" s="18"/>
      <c r="AP189" s="18"/>
      <c r="AQ189" s="18"/>
    </row>
    <row r="190" spans="30:43" ht="15" x14ac:dyDescent="0.25">
      <c r="AD190" s="18"/>
      <c r="AE190" s="18"/>
      <c r="AF190" s="18"/>
      <c r="AG190" s="18"/>
      <c r="AH190" s="18"/>
      <c r="AI190" s="18"/>
      <c r="AJ190" s="18"/>
      <c r="AK190" s="18"/>
      <c r="AL190" s="18"/>
      <c r="AM190" s="18"/>
      <c r="AN190" s="18"/>
      <c r="AO190" s="18"/>
      <c r="AP190" s="18"/>
      <c r="AQ190" s="18"/>
    </row>
    <row r="191" spans="30:43" ht="15" x14ac:dyDescent="0.25">
      <c r="AD191" s="18"/>
      <c r="AE191" s="18"/>
      <c r="AF191" s="18"/>
      <c r="AG191" s="18"/>
      <c r="AH191" s="18"/>
      <c r="AI191" s="18"/>
      <c r="AJ191" s="18"/>
      <c r="AK191" s="18"/>
      <c r="AL191" s="18"/>
      <c r="AM191" s="18"/>
      <c r="AN191" s="18"/>
      <c r="AO191" s="18"/>
      <c r="AP191" s="18"/>
      <c r="AQ191" s="18"/>
    </row>
    <row r="192" spans="30:43" ht="15" x14ac:dyDescent="0.25">
      <c r="AD192" s="18"/>
      <c r="AE192" s="18"/>
      <c r="AF192" s="18"/>
      <c r="AG192" s="18"/>
      <c r="AH192" s="18"/>
      <c r="AI192" s="18"/>
      <c r="AJ192" s="18"/>
      <c r="AK192" s="18"/>
      <c r="AL192" s="18"/>
      <c r="AM192" s="18"/>
      <c r="AN192" s="18"/>
      <c r="AO192" s="18"/>
      <c r="AP192" s="18"/>
      <c r="AQ192" s="18"/>
    </row>
    <row r="193" spans="30:43" ht="15" x14ac:dyDescent="0.25">
      <c r="AD193" s="18"/>
      <c r="AE193" s="18"/>
      <c r="AF193" s="18"/>
      <c r="AG193" s="18"/>
      <c r="AH193" s="18"/>
      <c r="AI193" s="18"/>
      <c r="AJ193" s="18"/>
      <c r="AK193" s="18"/>
      <c r="AL193" s="18"/>
      <c r="AM193" s="18"/>
      <c r="AN193" s="18"/>
      <c r="AO193" s="18"/>
      <c r="AP193" s="18"/>
      <c r="AQ193" s="18"/>
    </row>
    <row r="194" spans="30:43" ht="15" x14ac:dyDescent="0.25">
      <c r="AD194" s="18"/>
      <c r="AE194" s="18"/>
      <c r="AF194" s="18"/>
      <c r="AG194" s="18"/>
      <c r="AH194" s="18"/>
      <c r="AI194" s="18"/>
      <c r="AJ194" s="18"/>
      <c r="AK194" s="18"/>
      <c r="AL194" s="18"/>
      <c r="AM194" s="18"/>
      <c r="AN194" s="18"/>
      <c r="AO194" s="18"/>
      <c r="AP194" s="18"/>
      <c r="AQ194" s="18"/>
    </row>
    <row r="195" spans="30:43" ht="15" x14ac:dyDescent="0.25">
      <c r="AD195" s="18"/>
      <c r="AE195" s="18"/>
      <c r="AF195" s="18"/>
      <c r="AG195" s="18"/>
      <c r="AH195" s="18"/>
      <c r="AI195" s="18"/>
      <c r="AJ195" s="18"/>
      <c r="AK195" s="18"/>
      <c r="AL195" s="18"/>
      <c r="AM195" s="18"/>
      <c r="AN195" s="18"/>
      <c r="AO195" s="18"/>
      <c r="AP195" s="18"/>
      <c r="AQ195" s="18"/>
    </row>
    <row r="196" spans="30:43" ht="15" x14ac:dyDescent="0.25">
      <c r="AD196" s="18"/>
      <c r="AE196" s="18"/>
      <c r="AF196" s="18"/>
      <c r="AG196" s="18"/>
      <c r="AH196" s="18"/>
      <c r="AI196" s="18"/>
      <c r="AJ196" s="18"/>
      <c r="AK196" s="18"/>
      <c r="AL196" s="18"/>
      <c r="AM196" s="18"/>
      <c r="AN196" s="18"/>
      <c r="AO196" s="18"/>
      <c r="AP196" s="18"/>
      <c r="AQ196" s="18"/>
    </row>
    <row r="197" spans="30:43" ht="15" x14ac:dyDescent="0.25">
      <c r="AD197" s="18"/>
      <c r="AE197" s="18"/>
      <c r="AF197" s="18"/>
      <c r="AG197" s="18"/>
      <c r="AH197" s="18"/>
      <c r="AI197" s="18"/>
      <c r="AJ197" s="18"/>
      <c r="AK197" s="18"/>
      <c r="AL197" s="18"/>
      <c r="AM197" s="18"/>
      <c r="AN197" s="18"/>
      <c r="AO197" s="18"/>
      <c r="AP197" s="18"/>
      <c r="AQ197" s="18"/>
    </row>
    <row r="198" spans="30:43" ht="15" x14ac:dyDescent="0.25">
      <c r="AD198" s="18"/>
      <c r="AE198" s="18"/>
      <c r="AF198" s="18"/>
      <c r="AG198" s="18"/>
      <c r="AH198" s="18"/>
      <c r="AI198" s="18"/>
      <c r="AJ198" s="18"/>
      <c r="AK198" s="18"/>
      <c r="AL198" s="18"/>
      <c r="AM198" s="18"/>
      <c r="AN198" s="18"/>
      <c r="AO198" s="18"/>
      <c r="AP198" s="18"/>
      <c r="AQ198" s="18"/>
    </row>
    <row r="199" spans="30:43" ht="15" x14ac:dyDescent="0.25">
      <c r="AD199" s="18"/>
      <c r="AE199" s="18"/>
      <c r="AF199" s="18"/>
      <c r="AG199" s="18"/>
      <c r="AH199" s="18"/>
      <c r="AI199" s="18"/>
      <c r="AJ199" s="18"/>
      <c r="AK199" s="18"/>
      <c r="AL199" s="18"/>
      <c r="AM199" s="18"/>
      <c r="AN199" s="18"/>
      <c r="AO199" s="18"/>
      <c r="AP199" s="18"/>
      <c r="AQ199" s="18"/>
    </row>
    <row r="200" spans="30:43" ht="15" x14ac:dyDescent="0.25">
      <c r="AD200" s="18"/>
      <c r="AE200" s="18"/>
      <c r="AF200" s="18"/>
      <c r="AG200" s="18"/>
      <c r="AH200" s="18"/>
      <c r="AI200" s="18"/>
      <c r="AJ200" s="18"/>
      <c r="AK200" s="18"/>
      <c r="AL200" s="18"/>
      <c r="AM200" s="18"/>
      <c r="AN200" s="18"/>
      <c r="AO200" s="18"/>
      <c r="AP200" s="18"/>
      <c r="AQ200" s="18"/>
    </row>
    <row r="201" spans="30:43" ht="15" x14ac:dyDescent="0.25">
      <c r="AD201" s="18"/>
      <c r="AE201" s="18"/>
      <c r="AF201" s="18"/>
      <c r="AG201" s="18"/>
      <c r="AH201" s="18"/>
      <c r="AI201" s="18"/>
      <c r="AJ201" s="18"/>
      <c r="AK201" s="18"/>
      <c r="AL201" s="18"/>
      <c r="AM201" s="18"/>
      <c r="AN201" s="18"/>
      <c r="AO201" s="18"/>
      <c r="AP201" s="18"/>
      <c r="AQ201" s="18"/>
    </row>
    <row r="202" spans="30:43" ht="15" x14ac:dyDescent="0.25">
      <c r="AD202" s="18"/>
      <c r="AE202" s="18"/>
      <c r="AF202" s="18"/>
      <c r="AG202" s="18"/>
      <c r="AH202" s="18"/>
      <c r="AI202" s="18"/>
      <c r="AJ202" s="18"/>
      <c r="AK202" s="18"/>
      <c r="AL202" s="18"/>
      <c r="AM202" s="18"/>
      <c r="AN202" s="18"/>
      <c r="AO202" s="18"/>
      <c r="AP202" s="18"/>
      <c r="AQ202" s="18"/>
    </row>
    <row r="203" spans="30:43" ht="15" x14ac:dyDescent="0.25">
      <c r="AD203" s="18"/>
      <c r="AE203" s="18"/>
      <c r="AF203" s="18"/>
      <c r="AG203" s="18"/>
      <c r="AH203" s="18"/>
      <c r="AI203" s="18"/>
      <c r="AJ203" s="18"/>
      <c r="AK203" s="18"/>
      <c r="AL203" s="18"/>
      <c r="AM203" s="18"/>
      <c r="AN203" s="18"/>
      <c r="AO203" s="18"/>
      <c r="AP203" s="18"/>
      <c r="AQ203" s="18"/>
    </row>
    <row r="204" spans="30:43" ht="15" x14ac:dyDescent="0.25">
      <c r="AD204" s="18"/>
      <c r="AE204" s="18"/>
      <c r="AF204" s="18"/>
      <c r="AG204" s="18"/>
      <c r="AH204" s="18"/>
      <c r="AI204" s="18"/>
      <c r="AJ204" s="18"/>
      <c r="AK204" s="18"/>
      <c r="AL204" s="18"/>
      <c r="AM204" s="18"/>
      <c r="AN204" s="18"/>
      <c r="AO204" s="18"/>
      <c r="AP204" s="18"/>
      <c r="AQ204" s="18"/>
    </row>
    <row r="205" spans="30:43" ht="15" x14ac:dyDescent="0.25">
      <c r="AD205" s="18"/>
      <c r="AE205" s="18"/>
      <c r="AF205" s="18"/>
      <c r="AG205" s="18"/>
      <c r="AH205" s="18"/>
      <c r="AI205" s="18"/>
      <c r="AJ205" s="18"/>
      <c r="AK205" s="18"/>
      <c r="AL205" s="18"/>
      <c r="AM205" s="18"/>
      <c r="AN205" s="18"/>
      <c r="AO205" s="18"/>
      <c r="AP205" s="18"/>
      <c r="AQ205" s="18"/>
    </row>
    <row r="206" spans="30:43" ht="15" x14ac:dyDescent="0.25">
      <c r="AD206" s="18"/>
      <c r="AE206" s="18"/>
      <c r="AF206" s="18"/>
      <c r="AG206" s="18"/>
      <c r="AH206" s="18"/>
      <c r="AI206" s="18"/>
      <c r="AJ206" s="18"/>
      <c r="AK206" s="18"/>
      <c r="AL206" s="18"/>
      <c r="AM206" s="18"/>
      <c r="AN206" s="18"/>
      <c r="AO206" s="18"/>
      <c r="AP206" s="18"/>
      <c r="AQ206" s="18"/>
    </row>
    <row r="207" spans="30:43" ht="15" x14ac:dyDescent="0.25">
      <c r="AD207" s="18"/>
      <c r="AE207" s="18"/>
      <c r="AF207" s="18"/>
      <c r="AG207" s="18"/>
      <c r="AH207" s="18"/>
      <c r="AI207" s="18"/>
      <c r="AJ207" s="18"/>
      <c r="AK207" s="18"/>
      <c r="AL207" s="18"/>
      <c r="AM207" s="18"/>
      <c r="AN207" s="18"/>
      <c r="AO207" s="18"/>
      <c r="AP207" s="18"/>
      <c r="AQ207" s="18"/>
    </row>
    <row r="208" spans="30:43" ht="15" x14ac:dyDescent="0.25">
      <c r="AD208" s="18"/>
      <c r="AE208" s="18"/>
      <c r="AF208" s="18"/>
      <c r="AG208" s="18"/>
      <c r="AH208" s="18"/>
      <c r="AI208" s="18"/>
      <c r="AJ208" s="18"/>
      <c r="AK208" s="18"/>
      <c r="AL208" s="18"/>
      <c r="AM208" s="18"/>
      <c r="AN208" s="18"/>
      <c r="AO208" s="18"/>
      <c r="AP208" s="18"/>
      <c r="AQ208" s="18"/>
    </row>
    <row r="209" spans="30:43" ht="15" x14ac:dyDescent="0.25">
      <c r="AD209" s="18"/>
      <c r="AE209" s="18"/>
      <c r="AF209" s="18"/>
      <c r="AG209" s="18"/>
      <c r="AH209" s="18"/>
      <c r="AI209" s="18"/>
      <c r="AJ209" s="18"/>
      <c r="AK209" s="18"/>
      <c r="AL209" s="18"/>
      <c r="AM209" s="18"/>
      <c r="AN209" s="18"/>
      <c r="AO209" s="18"/>
      <c r="AP209" s="18"/>
      <c r="AQ209" s="18"/>
    </row>
    <row r="210" spans="30:43" ht="15" x14ac:dyDescent="0.25">
      <c r="AD210" s="18"/>
      <c r="AE210" s="18"/>
      <c r="AF210" s="18"/>
      <c r="AG210" s="18"/>
      <c r="AH210" s="18"/>
      <c r="AI210" s="18"/>
      <c r="AJ210" s="18"/>
      <c r="AK210" s="18"/>
      <c r="AL210" s="18"/>
      <c r="AM210" s="18"/>
      <c r="AN210" s="18"/>
      <c r="AO210" s="18"/>
      <c r="AP210" s="18"/>
      <c r="AQ210" s="18"/>
    </row>
    <row r="211" spans="30:43" ht="15" x14ac:dyDescent="0.25">
      <c r="AD211" s="18"/>
      <c r="AE211" s="18"/>
      <c r="AF211" s="18"/>
      <c r="AG211" s="18"/>
      <c r="AH211" s="18"/>
      <c r="AI211" s="18"/>
      <c r="AJ211" s="18"/>
      <c r="AK211" s="18"/>
      <c r="AL211" s="18"/>
      <c r="AM211" s="18"/>
      <c r="AN211" s="18"/>
      <c r="AO211" s="18"/>
      <c r="AP211" s="18"/>
      <c r="AQ211" s="18"/>
    </row>
    <row r="212" spans="30:43" ht="15" x14ac:dyDescent="0.25">
      <c r="AD212" s="18"/>
      <c r="AE212" s="18"/>
      <c r="AF212" s="18"/>
      <c r="AG212" s="18"/>
      <c r="AH212" s="18"/>
      <c r="AI212" s="18"/>
      <c r="AJ212" s="18"/>
      <c r="AK212" s="18"/>
      <c r="AL212" s="18"/>
      <c r="AM212" s="18"/>
      <c r="AN212" s="18"/>
      <c r="AO212" s="18"/>
      <c r="AP212" s="18"/>
      <c r="AQ212" s="18"/>
    </row>
    <row r="213" spans="30:43" ht="15" x14ac:dyDescent="0.25">
      <c r="AD213" s="18"/>
      <c r="AE213" s="18"/>
      <c r="AF213" s="18"/>
      <c r="AG213" s="18"/>
      <c r="AH213" s="18"/>
      <c r="AI213" s="18"/>
      <c r="AJ213" s="18"/>
      <c r="AK213" s="18"/>
      <c r="AL213" s="18"/>
      <c r="AM213" s="18"/>
      <c r="AN213" s="18"/>
      <c r="AO213" s="18"/>
      <c r="AP213" s="18"/>
      <c r="AQ213" s="18"/>
    </row>
    <row r="214" spans="30:43" ht="15" x14ac:dyDescent="0.25">
      <c r="AD214" s="18"/>
      <c r="AE214" s="18"/>
      <c r="AF214" s="18"/>
      <c r="AG214" s="18"/>
      <c r="AH214" s="18"/>
      <c r="AI214" s="18"/>
      <c r="AJ214" s="18"/>
      <c r="AK214" s="18"/>
      <c r="AL214" s="18"/>
      <c r="AM214" s="18"/>
      <c r="AN214" s="18"/>
      <c r="AO214" s="18"/>
      <c r="AP214" s="18"/>
      <c r="AQ214" s="18"/>
    </row>
    <row r="215" spans="30:43" ht="15" x14ac:dyDescent="0.25">
      <c r="AD215" s="18"/>
      <c r="AE215" s="18"/>
      <c r="AF215" s="18"/>
      <c r="AG215" s="18"/>
      <c r="AH215" s="18"/>
      <c r="AI215" s="18"/>
      <c r="AJ215" s="18"/>
      <c r="AK215" s="18"/>
      <c r="AL215" s="18"/>
      <c r="AM215" s="18"/>
      <c r="AN215" s="18"/>
      <c r="AO215" s="18"/>
      <c r="AP215" s="18"/>
      <c r="AQ215" s="18"/>
    </row>
    <row r="216" spans="30:43" ht="15" x14ac:dyDescent="0.25">
      <c r="AD216" s="18"/>
      <c r="AE216" s="18"/>
      <c r="AF216" s="18"/>
      <c r="AG216" s="18"/>
      <c r="AH216" s="18"/>
      <c r="AI216" s="18"/>
      <c r="AJ216" s="18"/>
      <c r="AK216" s="18"/>
      <c r="AL216" s="18"/>
      <c r="AM216" s="18"/>
      <c r="AN216" s="18"/>
      <c r="AO216" s="18"/>
      <c r="AP216" s="18"/>
      <c r="AQ216" s="18"/>
    </row>
    <row r="217" spans="30:43" ht="15" x14ac:dyDescent="0.25">
      <c r="AD217" s="18"/>
      <c r="AE217" s="18"/>
      <c r="AF217" s="18"/>
      <c r="AG217" s="18"/>
      <c r="AH217" s="18"/>
      <c r="AI217" s="18"/>
      <c r="AJ217" s="18"/>
      <c r="AK217" s="18"/>
      <c r="AL217" s="18"/>
      <c r="AM217" s="18"/>
      <c r="AN217" s="18"/>
      <c r="AO217" s="18"/>
      <c r="AP217" s="18"/>
      <c r="AQ217" s="18"/>
    </row>
    <row r="218" spans="30:43" ht="15" x14ac:dyDescent="0.25">
      <c r="AD218" s="18"/>
      <c r="AE218" s="18"/>
      <c r="AF218" s="18"/>
      <c r="AG218" s="18"/>
      <c r="AH218" s="18"/>
      <c r="AI218" s="18"/>
      <c r="AJ218" s="18"/>
      <c r="AK218" s="18"/>
      <c r="AL218" s="18"/>
      <c r="AM218" s="18"/>
      <c r="AN218" s="18"/>
      <c r="AO218" s="18"/>
      <c r="AP218" s="18"/>
      <c r="AQ218" s="18"/>
    </row>
    <row r="219" spans="30:43" ht="15" x14ac:dyDescent="0.25">
      <c r="AD219" s="18"/>
      <c r="AE219" s="18"/>
      <c r="AF219" s="18"/>
      <c r="AG219" s="18"/>
      <c r="AH219" s="18"/>
      <c r="AI219" s="18"/>
      <c r="AJ219" s="18"/>
      <c r="AK219" s="18"/>
      <c r="AL219" s="18"/>
      <c r="AM219" s="18"/>
      <c r="AN219" s="18"/>
      <c r="AO219" s="18"/>
      <c r="AP219" s="18"/>
      <c r="AQ219" s="18"/>
    </row>
    <row r="220" spans="30:43" ht="15" x14ac:dyDescent="0.25">
      <c r="AD220" s="18"/>
      <c r="AE220" s="18"/>
      <c r="AF220" s="18"/>
      <c r="AG220" s="18"/>
      <c r="AH220" s="18"/>
      <c r="AI220" s="18"/>
      <c r="AJ220" s="18"/>
      <c r="AK220" s="18"/>
      <c r="AL220" s="18"/>
      <c r="AM220" s="18"/>
      <c r="AN220" s="18"/>
      <c r="AO220" s="18"/>
      <c r="AP220" s="18"/>
      <c r="AQ220" s="18"/>
    </row>
    <row r="221" spans="30:43" ht="15" x14ac:dyDescent="0.25">
      <c r="AD221" s="18"/>
      <c r="AE221" s="18"/>
      <c r="AF221" s="18"/>
      <c r="AG221" s="18"/>
      <c r="AH221" s="18"/>
      <c r="AI221" s="18"/>
      <c r="AJ221" s="18"/>
      <c r="AK221" s="18"/>
      <c r="AL221" s="18"/>
      <c r="AM221" s="18"/>
      <c r="AN221" s="18"/>
      <c r="AO221" s="18"/>
      <c r="AP221" s="18"/>
      <c r="AQ221" s="18"/>
    </row>
    <row r="222" spans="30:43" ht="15" x14ac:dyDescent="0.25">
      <c r="AD222" s="18"/>
      <c r="AE222" s="18"/>
      <c r="AF222" s="18"/>
      <c r="AG222" s="18"/>
      <c r="AH222" s="18"/>
      <c r="AI222" s="18"/>
      <c r="AJ222" s="18"/>
      <c r="AK222" s="18"/>
      <c r="AL222" s="18"/>
      <c r="AM222" s="18"/>
      <c r="AN222" s="18"/>
      <c r="AO222" s="18"/>
      <c r="AP222" s="18"/>
      <c r="AQ222" s="18"/>
    </row>
    <row r="223" spans="30:43" ht="15" x14ac:dyDescent="0.25">
      <c r="AD223" s="18"/>
      <c r="AE223" s="18"/>
      <c r="AF223" s="18"/>
      <c r="AG223" s="18"/>
      <c r="AH223" s="18"/>
      <c r="AI223" s="18"/>
      <c r="AJ223" s="18"/>
      <c r="AK223" s="18"/>
      <c r="AL223" s="18"/>
      <c r="AM223" s="18"/>
      <c r="AN223" s="18"/>
      <c r="AO223" s="18"/>
      <c r="AP223" s="18"/>
      <c r="AQ223" s="18"/>
    </row>
    <row r="224" spans="30:43" ht="15" x14ac:dyDescent="0.25">
      <c r="AD224" s="18"/>
      <c r="AE224" s="18"/>
      <c r="AF224" s="18"/>
      <c r="AG224" s="18"/>
      <c r="AH224" s="18"/>
      <c r="AI224" s="18"/>
      <c r="AJ224" s="18"/>
      <c r="AK224" s="18"/>
      <c r="AL224" s="18"/>
      <c r="AM224" s="18"/>
      <c r="AN224" s="18"/>
      <c r="AO224" s="18"/>
      <c r="AP224" s="18"/>
      <c r="AQ224" s="18"/>
    </row>
    <row r="225" spans="30:43" ht="15" x14ac:dyDescent="0.25">
      <c r="AD225" s="18"/>
      <c r="AE225" s="18"/>
      <c r="AF225" s="18"/>
      <c r="AG225" s="18"/>
      <c r="AH225" s="18"/>
      <c r="AI225" s="18"/>
      <c r="AJ225" s="18"/>
      <c r="AK225" s="18"/>
      <c r="AL225" s="18"/>
      <c r="AM225" s="18"/>
      <c r="AN225" s="18"/>
      <c r="AO225" s="18"/>
      <c r="AP225" s="18"/>
      <c r="AQ225" s="18"/>
    </row>
    <row r="226" spans="30:43" ht="15" x14ac:dyDescent="0.25">
      <c r="AD226" s="18"/>
      <c r="AE226" s="18"/>
      <c r="AF226" s="18"/>
      <c r="AG226" s="18"/>
      <c r="AH226" s="18"/>
      <c r="AI226" s="18"/>
      <c r="AJ226" s="18"/>
      <c r="AK226" s="18"/>
      <c r="AL226" s="18"/>
      <c r="AM226" s="18"/>
      <c r="AN226" s="18"/>
      <c r="AO226" s="18"/>
      <c r="AP226" s="18"/>
      <c r="AQ226" s="18"/>
    </row>
    <row r="227" spans="30:43" ht="15" x14ac:dyDescent="0.25">
      <c r="AD227" s="18"/>
      <c r="AE227" s="18"/>
      <c r="AF227" s="18"/>
      <c r="AG227" s="18"/>
      <c r="AH227" s="18"/>
      <c r="AI227" s="18"/>
      <c r="AJ227" s="18"/>
      <c r="AK227" s="18"/>
      <c r="AL227" s="18"/>
      <c r="AM227" s="18"/>
      <c r="AN227" s="18"/>
      <c r="AO227" s="18"/>
      <c r="AP227" s="18"/>
      <c r="AQ227" s="18"/>
    </row>
    <row r="228" spans="30:43" ht="15" x14ac:dyDescent="0.25">
      <c r="AD228" s="18"/>
      <c r="AE228" s="18"/>
      <c r="AF228" s="18"/>
      <c r="AG228" s="18"/>
      <c r="AH228" s="18"/>
      <c r="AI228" s="18"/>
      <c r="AJ228" s="18"/>
      <c r="AK228" s="18"/>
      <c r="AL228" s="18"/>
      <c r="AM228" s="18"/>
      <c r="AN228" s="18"/>
      <c r="AO228" s="18"/>
      <c r="AP228" s="18"/>
      <c r="AQ228" s="18"/>
    </row>
    <row r="229" spans="30:43" ht="15" x14ac:dyDescent="0.25">
      <c r="AD229" s="18"/>
      <c r="AE229" s="18"/>
      <c r="AF229" s="18"/>
      <c r="AG229" s="18"/>
      <c r="AH229" s="18"/>
      <c r="AI229" s="18"/>
      <c r="AJ229" s="18"/>
      <c r="AK229" s="18"/>
      <c r="AL229" s="18"/>
      <c r="AM229" s="18"/>
      <c r="AN229" s="18"/>
      <c r="AO229" s="18"/>
      <c r="AP229" s="18"/>
      <c r="AQ229" s="18"/>
    </row>
    <row r="230" spans="30:43" ht="15" x14ac:dyDescent="0.25">
      <c r="AD230" s="18"/>
      <c r="AE230" s="18"/>
      <c r="AF230" s="18"/>
      <c r="AG230" s="18"/>
      <c r="AH230" s="18"/>
      <c r="AI230" s="18"/>
      <c r="AJ230" s="18"/>
      <c r="AK230" s="18"/>
      <c r="AL230" s="18"/>
      <c r="AM230" s="18"/>
      <c r="AN230" s="18"/>
      <c r="AO230" s="18"/>
      <c r="AP230" s="18"/>
      <c r="AQ230" s="18"/>
    </row>
    <row r="231" spans="30:43" ht="15" x14ac:dyDescent="0.25">
      <c r="AD231" s="18"/>
      <c r="AE231" s="18"/>
      <c r="AF231" s="18"/>
      <c r="AG231" s="18"/>
      <c r="AH231" s="18"/>
      <c r="AI231" s="18"/>
      <c r="AJ231" s="18"/>
      <c r="AK231" s="18"/>
      <c r="AL231" s="18"/>
      <c r="AM231" s="18"/>
      <c r="AN231" s="18"/>
      <c r="AO231" s="18"/>
      <c r="AP231" s="18"/>
      <c r="AQ231" s="18"/>
    </row>
    <row r="232" spans="30:43" ht="15" x14ac:dyDescent="0.25">
      <c r="AD232" s="18"/>
      <c r="AE232" s="18"/>
      <c r="AF232" s="18"/>
      <c r="AG232" s="18"/>
      <c r="AH232" s="18"/>
      <c r="AI232" s="18"/>
      <c r="AJ232" s="18"/>
      <c r="AK232" s="18"/>
      <c r="AL232" s="18"/>
      <c r="AM232" s="18"/>
      <c r="AN232" s="18"/>
      <c r="AO232" s="18"/>
      <c r="AP232" s="18"/>
      <c r="AQ232" s="18"/>
    </row>
    <row r="233" spans="30:43" ht="15" x14ac:dyDescent="0.25">
      <c r="AD233" s="18"/>
      <c r="AE233" s="18"/>
      <c r="AF233" s="18"/>
      <c r="AG233" s="18"/>
      <c r="AH233" s="18"/>
      <c r="AI233" s="18"/>
      <c r="AJ233" s="18"/>
      <c r="AK233" s="18"/>
      <c r="AL233" s="18"/>
      <c r="AM233" s="18"/>
      <c r="AN233" s="18"/>
      <c r="AO233" s="18"/>
      <c r="AP233" s="18"/>
      <c r="AQ233" s="18"/>
    </row>
    <row r="234" spans="30:43" ht="15" x14ac:dyDescent="0.25">
      <c r="AD234" s="18"/>
      <c r="AE234" s="18"/>
      <c r="AF234" s="18"/>
      <c r="AG234" s="18"/>
      <c r="AH234" s="18"/>
      <c r="AI234" s="18"/>
      <c r="AJ234" s="18"/>
      <c r="AK234" s="18"/>
      <c r="AL234" s="18"/>
      <c r="AM234" s="18"/>
      <c r="AN234" s="18"/>
      <c r="AO234" s="18"/>
      <c r="AP234" s="18"/>
      <c r="AQ234" s="18"/>
    </row>
    <row r="235" spans="30:43" ht="15" x14ac:dyDescent="0.25">
      <c r="AD235" s="18"/>
      <c r="AE235" s="18"/>
      <c r="AF235" s="18"/>
      <c r="AG235" s="18"/>
      <c r="AH235" s="18"/>
      <c r="AI235" s="18"/>
      <c r="AJ235" s="18"/>
      <c r="AK235" s="18"/>
      <c r="AL235" s="18"/>
      <c r="AM235" s="18"/>
      <c r="AN235" s="18"/>
      <c r="AO235" s="18"/>
      <c r="AP235" s="18"/>
      <c r="AQ235" s="18"/>
    </row>
    <row r="236" spans="30:43" ht="15" x14ac:dyDescent="0.25">
      <c r="AD236" s="18"/>
      <c r="AE236" s="18"/>
      <c r="AF236" s="18"/>
      <c r="AG236" s="18"/>
      <c r="AH236" s="18"/>
      <c r="AI236" s="18"/>
      <c r="AJ236" s="18"/>
      <c r="AK236" s="18"/>
      <c r="AL236" s="18"/>
      <c r="AM236" s="18"/>
      <c r="AN236" s="18"/>
      <c r="AO236" s="18"/>
      <c r="AP236" s="18"/>
      <c r="AQ236" s="18"/>
    </row>
    <row r="237" spans="30:43" ht="15" x14ac:dyDescent="0.25">
      <c r="AD237" s="18"/>
      <c r="AE237" s="18"/>
      <c r="AF237" s="18"/>
      <c r="AG237" s="18"/>
      <c r="AH237" s="18"/>
      <c r="AI237" s="18"/>
      <c r="AJ237" s="18"/>
      <c r="AK237" s="18"/>
      <c r="AL237" s="18"/>
      <c r="AM237" s="18"/>
      <c r="AN237" s="18"/>
      <c r="AO237" s="18"/>
      <c r="AP237" s="18"/>
      <c r="AQ237" s="18"/>
    </row>
    <row r="238" spans="30:43" ht="15" x14ac:dyDescent="0.25">
      <c r="AD238" s="18"/>
      <c r="AE238" s="18"/>
      <c r="AF238" s="18"/>
      <c r="AG238" s="18"/>
      <c r="AH238" s="18"/>
      <c r="AI238" s="18"/>
      <c r="AJ238" s="18"/>
      <c r="AK238" s="18"/>
      <c r="AL238" s="18"/>
      <c r="AM238" s="18"/>
      <c r="AN238" s="18"/>
      <c r="AO238" s="18"/>
      <c r="AP238" s="18"/>
      <c r="AQ238" s="18"/>
    </row>
    <row r="239" spans="30:43" ht="15" x14ac:dyDescent="0.25">
      <c r="AD239" s="18"/>
      <c r="AE239" s="18"/>
      <c r="AF239" s="18"/>
      <c r="AG239" s="18"/>
      <c r="AH239" s="18"/>
      <c r="AI239" s="18"/>
      <c r="AJ239" s="18"/>
      <c r="AK239" s="18"/>
      <c r="AL239" s="18"/>
      <c r="AM239" s="18"/>
      <c r="AN239" s="18"/>
      <c r="AO239" s="18"/>
      <c r="AP239" s="18"/>
      <c r="AQ239" s="18"/>
    </row>
    <row r="240" spans="30:43" ht="15" x14ac:dyDescent="0.25">
      <c r="AD240" s="18"/>
      <c r="AE240" s="18"/>
      <c r="AF240" s="18"/>
      <c r="AG240" s="18"/>
      <c r="AH240" s="18"/>
      <c r="AI240" s="18"/>
      <c r="AJ240" s="18"/>
      <c r="AK240" s="18"/>
      <c r="AL240" s="18"/>
      <c r="AM240" s="18"/>
      <c r="AN240" s="18"/>
      <c r="AO240" s="18"/>
      <c r="AP240" s="18"/>
      <c r="AQ240" s="18"/>
    </row>
    <row r="241" spans="30:43" ht="15" x14ac:dyDescent="0.25">
      <c r="AD241" s="18"/>
      <c r="AE241" s="18"/>
      <c r="AF241" s="18"/>
      <c r="AG241" s="18"/>
      <c r="AH241" s="18"/>
      <c r="AI241" s="18"/>
      <c r="AJ241" s="18"/>
      <c r="AK241" s="18"/>
      <c r="AL241" s="18"/>
      <c r="AM241" s="18"/>
      <c r="AN241" s="18"/>
      <c r="AO241" s="18"/>
      <c r="AP241" s="18"/>
      <c r="AQ241" s="18"/>
    </row>
    <row r="242" spans="30:43" ht="15" x14ac:dyDescent="0.25">
      <c r="AD242" s="18"/>
      <c r="AE242" s="18"/>
      <c r="AF242" s="18"/>
      <c r="AG242" s="18"/>
      <c r="AH242" s="18"/>
      <c r="AI242" s="18"/>
      <c r="AJ242" s="18"/>
      <c r="AK242" s="18"/>
      <c r="AL242" s="18"/>
      <c r="AM242" s="18"/>
      <c r="AN242" s="18"/>
      <c r="AO242" s="18"/>
      <c r="AP242" s="18"/>
      <c r="AQ242" s="18"/>
    </row>
    <row r="243" spans="30:43" ht="15" x14ac:dyDescent="0.25">
      <c r="AD243" s="18"/>
      <c r="AE243" s="18"/>
      <c r="AF243" s="18"/>
      <c r="AG243" s="18"/>
      <c r="AH243" s="18"/>
      <c r="AI243" s="18"/>
      <c r="AJ243" s="18"/>
      <c r="AK243" s="18"/>
      <c r="AL243" s="18"/>
      <c r="AM243" s="18"/>
      <c r="AN243" s="18"/>
      <c r="AO243" s="18"/>
      <c r="AP243" s="18"/>
      <c r="AQ243" s="18"/>
    </row>
    <row r="244" spans="30:43" ht="15" x14ac:dyDescent="0.25">
      <c r="AD244" s="18"/>
      <c r="AE244" s="18"/>
      <c r="AF244" s="18"/>
      <c r="AG244" s="18"/>
      <c r="AH244" s="18"/>
      <c r="AI244" s="18"/>
      <c r="AJ244" s="18"/>
      <c r="AK244" s="18"/>
      <c r="AL244" s="18"/>
      <c r="AM244" s="18"/>
      <c r="AN244" s="18"/>
      <c r="AO244" s="18"/>
      <c r="AP244" s="18"/>
      <c r="AQ244" s="18"/>
    </row>
    <row r="245" spans="30:43" ht="15" x14ac:dyDescent="0.25">
      <c r="AD245" s="18"/>
      <c r="AE245" s="18"/>
      <c r="AF245" s="18"/>
      <c r="AG245" s="18"/>
      <c r="AH245" s="18"/>
      <c r="AI245" s="18"/>
      <c r="AJ245" s="18"/>
      <c r="AK245" s="18"/>
      <c r="AL245" s="18"/>
      <c r="AM245" s="18"/>
      <c r="AN245" s="18"/>
      <c r="AO245" s="18"/>
      <c r="AP245" s="18"/>
      <c r="AQ245" s="18"/>
    </row>
    <row r="246" spans="30:43" ht="15" x14ac:dyDescent="0.25">
      <c r="AD246" s="18"/>
      <c r="AE246" s="18"/>
      <c r="AF246" s="18"/>
      <c r="AG246" s="18"/>
      <c r="AH246" s="18"/>
      <c r="AI246" s="18"/>
      <c r="AJ246" s="18"/>
      <c r="AK246" s="18"/>
      <c r="AL246" s="18"/>
      <c r="AM246" s="18"/>
      <c r="AN246" s="18"/>
      <c r="AO246" s="18"/>
      <c r="AP246" s="18"/>
      <c r="AQ246" s="18"/>
    </row>
    <row r="247" spans="30:43" ht="15" x14ac:dyDescent="0.25">
      <c r="AD247" s="18"/>
      <c r="AE247" s="18"/>
      <c r="AF247" s="18"/>
      <c r="AG247" s="18"/>
      <c r="AH247" s="18"/>
      <c r="AI247" s="18"/>
      <c r="AJ247" s="18"/>
      <c r="AK247" s="18"/>
      <c r="AL247" s="18"/>
      <c r="AM247" s="18"/>
      <c r="AN247" s="18"/>
      <c r="AO247" s="18"/>
      <c r="AP247" s="18"/>
      <c r="AQ247" s="18"/>
    </row>
    <row r="248" spans="30:43" ht="15" x14ac:dyDescent="0.25">
      <c r="AD248" s="18"/>
      <c r="AE248" s="18"/>
      <c r="AF248" s="18"/>
      <c r="AG248" s="18"/>
      <c r="AH248" s="18"/>
      <c r="AI248" s="18"/>
      <c r="AJ248" s="18"/>
      <c r="AK248" s="18"/>
      <c r="AL248" s="18"/>
      <c r="AM248" s="18"/>
      <c r="AN248" s="18"/>
      <c r="AO248" s="18"/>
      <c r="AP248" s="18"/>
      <c r="AQ248" s="18"/>
    </row>
    <row r="249" spans="30:43" ht="15" x14ac:dyDescent="0.25">
      <c r="AD249" s="18"/>
      <c r="AE249" s="18"/>
      <c r="AF249" s="18"/>
      <c r="AG249" s="18"/>
      <c r="AH249" s="18"/>
      <c r="AI249" s="18"/>
      <c r="AJ249" s="18"/>
      <c r="AK249" s="18"/>
      <c r="AL249" s="18"/>
      <c r="AM249" s="18"/>
      <c r="AN249" s="18"/>
      <c r="AO249" s="18"/>
      <c r="AP249" s="18"/>
      <c r="AQ249" s="18"/>
    </row>
    <row r="250" spans="30:43" ht="15" x14ac:dyDescent="0.25">
      <c r="AD250" s="18"/>
      <c r="AE250" s="18"/>
      <c r="AF250" s="18"/>
      <c r="AG250" s="18"/>
      <c r="AH250" s="18"/>
      <c r="AI250" s="18"/>
      <c r="AJ250" s="18"/>
      <c r="AK250" s="18"/>
      <c r="AL250" s="18"/>
      <c r="AM250" s="18"/>
      <c r="AN250" s="18"/>
      <c r="AO250" s="18"/>
      <c r="AP250" s="18"/>
      <c r="AQ250" s="18"/>
    </row>
    <row r="251" spans="30:43" ht="15" x14ac:dyDescent="0.25">
      <c r="AD251" s="18"/>
      <c r="AE251" s="18"/>
      <c r="AF251" s="18"/>
      <c r="AG251" s="18"/>
      <c r="AH251" s="18"/>
      <c r="AI251" s="18"/>
      <c r="AJ251" s="18"/>
      <c r="AK251" s="18"/>
      <c r="AL251" s="18"/>
      <c r="AM251" s="18"/>
      <c r="AN251" s="18"/>
      <c r="AO251" s="18"/>
      <c r="AP251" s="18"/>
      <c r="AQ251" s="18"/>
    </row>
    <row r="252" spans="30:43" ht="15" x14ac:dyDescent="0.25">
      <c r="AD252" s="18"/>
      <c r="AE252" s="18"/>
      <c r="AF252" s="18"/>
      <c r="AG252" s="18"/>
      <c r="AH252" s="18"/>
      <c r="AI252" s="18"/>
      <c r="AJ252" s="18"/>
      <c r="AK252" s="18"/>
      <c r="AL252" s="18"/>
      <c r="AM252" s="18"/>
      <c r="AN252" s="18"/>
      <c r="AO252" s="18"/>
      <c r="AP252" s="18"/>
      <c r="AQ252" s="18"/>
    </row>
    <row r="253" spans="30:43" ht="15" x14ac:dyDescent="0.25">
      <c r="AD253" s="18"/>
      <c r="AE253" s="18"/>
      <c r="AF253" s="18"/>
      <c r="AG253" s="18"/>
      <c r="AH253" s="18"/>
      <c r="AI253" s="18"/>
      <c r="AJ253" s="18"/>
      <c r="AK253" s="18"/>
      <c r="AL253" s="18"/>
      <c r="AM253" s="18"/>
      <c r="AN253" s="18"/>
      <c r="AO253" s="18"/>
      <c r="AP253" s="18"/>
      <c r="AQ253" s="18"/>
    </row>
    <row r="254" spans="30:43" ht="15" x14ac:dyDescent="0.25">
      <c r="AD254" s="18"/>
      <c r="AE254" s="18"/>
      <c r="AF254" s="18"/>
      <c r="AG254" s="18"/>
      <c r="AH254" s="18"/>
      <c r="AI254" s="18"/>
      <c r="AJ254" s="18"/>
      <c r="AK254" s="18"/>
      <c r="AL254" s="18"/>
      <c r="AM254" s="18"/>
      <c r="AN254" s="18"/>
      <c r="AO254" s="18"/>
      <c r="AP254" s="18"/>
      <c r="AQ254" s="18"/>
    </row>
    <row r="255" spans="30:43" ht="15" x14ac:dyDescent="0.25">
      <c r="AD255" s="18"/>
      <c r="AE255" s="18"/>
      <c r="AF255" s="18"/>
      <c r="AG255" s="18"/>
      <c r="AH255" s="18"/>
      <c r="AI255" s="18"/>
      <c r="AJ255" s="18"/>
      <c r="AK255" s="18"/>
      <c r="AL255" s="18"/>
      <c r="AM255" s="18"/>
      <c r="AN255" s="18"/>
      <c r="AO255" s="18"/>
      <c r="AP255" s="18"/>
      <c r="AQ255" s="18"/>
    </row>
    <row r="256" spans="30:43" ht="15" x14ac:dyDescent="0.25">
      <c r="AD256" s="18"/>
      <c r="AE256" s="18"/>
      <c r="AF256" s="18"/>
      <c r="AG256" s="18"/>
      <c r="AH256" s="18"/>
      <c r="AI256" s="18"/>
      <c r="AJ256" s="18"/>
      <c r="AK256" s="18"/>
      <c r="AL256" s="18"/>
      <c r="AM256" s="18"/>
      <c r="AN256" s="18"/>
      <c r="AO256" s="18"/>
      <c r="AP256" s="18"/>
      <c r="AQ256" s="18"/>
    </row>
    <row r="257" spans="30:43" ht="15" x14ac:dyDescent="0.25">
      <c r="AD257" s="18"/>
      <c r="AE257" s="18"/>
      <c r="AF257" s="18"/>
      <c r="AG257" s="18"/>
      <c r="AH257" s="18"/>
      <c r="AI257" s="18"/>
      <c r="AJ257" s="18"/>
      <c r="AK257" s="18"/>
      <c r="AL257" s="18"/>
      <c r="AM257" s="18"/>
      <c r="AN257" s="18"/>
      <c r="AO257" s="18"/>
      <c r="AP257" s="18"/>
      <c r="AQ257" s="18"/>
    </row>
    <row r="258" spans="30:43" ht="15" x14ac:dyDescent="0.25">
      <c r="AD258" s="18"/>
      <c r="AE258" s="18"/>
      <c r="AF258" s="18"/>
      <c r="AG258" s="18"/>
      <c r="AH258" s="18"/>
      <c r="AI258" s="18"/>
      <c r="AJ258" s="18"/>
      <c r="AK258" s="18"/>
      <c r="AL258" s="18"/>
      <c r="AM258" s="18"/>
      <c r="AN258" s="18"/>
      <c r="AO258" s="18"/>
      <c r="AP258" s="18"/>
      <c r="AQ258" s="18"/>
    </row>
    <row r="259" spans="30:43" ht="15" x14ac:dyDescent="0.25">
      <c r="AD259" s="18"/>
      <c r="AE259" s="18"/>
      <c r="AF259" s="18"/>
      <c r="AG259" s="18"/>
      <c r="AH259" s="18"/>
      <c r="AI259" s="18"/>
      <c r="AJ259" s="18"/>
      <c r="AK259" s="18"/>
      <c r="AL259" s="18"/>
      <c r="AM259" s="18"/>
      <c r="AN259" s="18"/>
      <c r="AO259" s="18"/>
      <c r="AP259" s="18"/>
      <c r="AQ259" s="18"/>
    </row>
    <row r="260" spans="30:43" ht="15" x14ac:dyDescent="0.25">
      <c r="AD260" s="18"/>
      <c r="AE260" s="18"/>
      <c r="AF260" s="18"/>
      <c r="AG260" s="18"/>
      <c r="AH260" s="18"/>
      <c r="AI260" s="18"/>
      <c r="AJ260" s="18"/>
      <c r="AK260" s="18"/>
      <c r="AL260" s="18"/>
      <c r="AM260" s="18"/>
      <c r="AN260" s="18"/>
      <c r="AO260" s="18"/>
      <c r="AP260" s="18"/>
      <c r="AQ260" s="18"/>
    </row>
    <row r="261" spans="30:43" ht="15" x14ac:dyDescent="0.25">
      <c r="AD261" s="18"/>
      <c r="AE261" s="18"/>
      <c r="AF261" s="18"/>
      <c r="AG261" s="18"/>
      <c r="AH261" s="18"/>
      <c r="AI261" s="18"/>
      <c r="AJ261" s="18"/>
      <c r="AK261" s="18"/>
      <c r="AL261" s="18"/>
      <c r="AM261" s="18"/>
      <c r="AN261" s="18"/>
      <c r="AO261" s="18"/>
      <c r="AP261" s="18"/>
      <c r="AQ261" s="18"/>
    </row>
    <row r="262" spans="30:43" ht="15" x14ac:dyDescent="0.25">
      <c r="AD262" s="18"/>
      <c r="AE262" s="18"/>
      <c r="AF262" s="18"/>
      <c r="AG262" s="18"/>
      <c r="AH262" s="18"/>
      <c r="AI262" s="18"/>
      <c r="AJ262" s="18"/>
      <c r="AK262" s="18"/>
      <c r="AL262" s="18"/>
      <c r="AM262" s="18"/>
      <c r="AN262" s="18"/>
      <c r="AO262" s="18"/>
      <c r="AP262" s="18"/>
      <c r="AQ262" s="18"/>
    </row>
    <row r="263" spans="30:43" ht="15" x14ac:dyDescent="0.25">
      <c r="AD263" s="18"/>
      <c r="AE263" s="18"/>
      <c r="AF263" s="18"/>
      <c r="AG263" s="18"/>
      <c r="AH263" s="18"/>
      <c r="AI263" s="18"/>
      <c r="AJ263" s="18"/>
      <c r="AK263" s="18"/>
      <c r="AL263" s="18"/>
      <c r="AM263" s="18"/>
      <c r="AN263" s="18"/>
      <c r="AO263" s="18"/>
      <c r="AP263" s="18"/>
      <c r="AQ263" s="18"/>
    </row>
    <row r="264" spans="30:43" ht="15" x14ac:dyDescent="0.25">
      <c r="AD264" s="18"/>
      <c r="AE264" s="18"/>
      <c r="AF264" s="18"/>
      <c r="AG264" s="18"/>
      <c r="AH264" s="18"/>
      <c r="AI264" s="18"/>
      <c r="AJ264" s="18"/>
      <c r="AK264" s="18"/>
      <c r="AL264" s="18"/>
      <c r="AM264" s="18"/>
      <c r="AN264" s="18"/>
      <c r="AO264" s="18"/>
      <c r="AP264" s="18"/>
      <c r="AQ264" s="18"/>
    </row>
    <row r="265" spans="30:43" ht="15" x14ac:dyDescent="0.25">
      <c r="AD265" s="18"/>
      <c r="AE265" s="18"/>
      <c r="AF265" s="18"/>
      <c r="AG265" s="18"/>
      <c r="AH265" s="18"/>
      <c r="AI265" s="18"/>
      <c r="AJ265" s="18"/>
      <c r="AK265" s="18"/>
      <c r="AL265" s="18"/>
      <c r="AM265" s="18"/>
      <c r="AN265" s="18"/>
      <c r="AO265" s="18"/>
      <c r="AP265" s="18"/>
      <c r="AQ265" s="18"/>
    </row>
    <row r="266" spans="30:43" ht="15" x14ac:dyDescent="0.25">
      <c r="AD266" s="18"/>
      <c r="AE266" s="18"/>
      <c r="AF266" s="18"/>
      <c r="AG266" s="18"/>
      <c r="AH266" s="18"/>
      <c r="AI266" s="18"/>
      <c r="AJ266" s="18"/>
      <c r="AK266" s="18"/>
      <c r="AL266" s="18"/>
      <c r="AM266" s="18"/>
      <c r="AN266" s="18"/>
      <c r="AO266" s="18"/>
      <c r="AP266" s="18"/>
      <c r="AQ266" s="18"/>
    </row>
    <row r="267" spans="30:43" ht="15" x14ac:dyDescent="0.25">
      <c r="AD267" s="18"/>
      <c r="AE267" s="18"/>
      <c r="AF267" s="18"/>
      <c r="AG267" s="18"/>
      <c r="AH267" s="18"/>
      <c r="AI267" s="18"/>
      <c r="AJ267" s="18"/>
      <c r="AK267" s="18"/>
      <c r="AL267" s="18"/>
      <c r="AM267" s="18"/>
      <c r="AN267" s="18"/>
      <c r="AO267" s="18"/>
      <c r="AP267" s="18"/>
      <c r="AQ267" s="18"/>
    </row>
    <row r="268" spans="30:43" ht="15" x14ac:dyDescent="0.25">
      <c r="AD268" s="18"/>
      <c r="AE268" s="18"/>
      <c r="AF268" s="18"/>
      <c r="AG268" s="18"/>
      <c r="AH268" s="18"/>
      <c r="AI268" s="18"/>
      <c r="AJ268" s="18"/>
      <c r="AK268" s="18"/>
      <c r="AL268" s="18"/>
      <c r="AM268" s="18"/>
      <c r="AN268" s="18"/>
      <c r="AO268" s="18"/>
      <c r="AP268" s="18"/>
      <c r="AQ268" s="18"/>
    </row>
    <row r="269" spans="30:43" ht="15" x14ac:dyDescent="0.25">
      <c r="AD269" s="18"/>
      <c r="AE269" s="18"/>
      <c r="AF269" s="18"/>
      <c r="AG269" s="18"/>
      <c r="AH269" s="18"/>
      <c r="AI269" s="18"/>
      <c r="AJ269" s="18"/>
      <c r="AK269" s="18"/>
      <c r="AL269" s="18"/>
      <c r="AM269" s="18"/>
      <c r="AN269" s="18"/>
      <c r="AO269" s="18"/>
      <c r="AP269" s="18"/>
      <c r="AQ269" s="18"/>
    </row>
    <row r="270" spans="30:43" ht="15" x14ac:dyDescent="0.25">
      <c r="AD270" s="18"/>
      <c r="AE270" s="18"/>
      <c r="AF270" s="18"/>
      <c r="AG270" s="18"/>
      <c r="AH270" s="18"/>
      <c r="AI270" s="18"/>
      <c r="AJ270" s="18"/>
      <c r="AK270" s="18"/>
      <c r="AL270" s="18"/>
      <c r="AM270" s="18"/>
      <c r="AN270" s="18"/>
      <c r="AO270" s="18"/>
      <c r="AP270" s="18"/>
      <c r="AQ270" s="18"/>
    </row>
    <row r="271" spans="30:43" ht="15" x14ac:dyDescent="0.25">
      <c r="AD271" s="18"/>
      <c r="AE271" s="18"/>
      <c r="AF271" s="18"/>
      <c r="AG271" s="18"/>
      <c r="AH271" s="18"/>
      <c r="AI271" s="18"/>
      <c r="AJ271" s="18"/>
      <c r="AK271" s="18"/>
      <c r="AL271" s="18"/>
      <c r="AM271" s="18"/>
      <c r="AN271" s="18"/>
      <c r="AO271" s="18"/>
      <c r="AP271" s="18"/>
      <c r="AQ271" s="18"/>
    </row>
    <row r="272" spans="30:43" ht="15" x14ac:dyDescent="0.25">
      <c r="AD272" s="18"/>
      <c r="AE272" s="18"/>
      <c r="AF272" s="18"/>
      <c r="AG272" s="18"/>
      <c r="AH272" s="18"/>
      <c r="AI272" s="18"/>
      <c r="AJ272" s="18"/>
      <c r="AK272" s="18"/>
      <c r="AL272" s="18"/>
      <c r="AM272" s="18"/>
      <c r="AN272" s="18"/>
      <c r="AO272" s="18"/>
      <c r="AP272" s="18"/>
      <c r="AQ272" s="18"/>
    </row>
    <row r="273" spans="30:43" ht="15" x14ac:dyDescent="0.25">
      <c r="AD273" s="18"/>
      <c r="AE273" s="18"/>
      <c r="AF273" s="18"/>
      <c r="AG273" s="18"/>
      <c r="AH273" s="18"/>
      <c r="AI273" s="18"/>
      <c r="AJ273" s="18"/>
      <c r="AK273" s="18"/>
      <c r="AL273" s="18"/>
      <c r="AM273" s="18"/>
      <c r="AN273" s="18"/>
      <c r="AO273" s="18"/>
      <c r="AP273" s="18"/>
      <c r="AQ273" s="18"/>
    </row>
    <row r="274" spans="30:43" ht="15" x14ac:dyDescent="0.25">
      <c r="AD274" s="18"/>
      <c r="AE274" s="18"/>
      <c r="AF274" s="18"/>
      <c r="AG274" s="18"/>
      <c r="AH274" s="18"/>
      <c r="AI274" s="18"/>
      <c r="AJ274" s="18"/>
      <c r="AK274" s="18"/>
      <c r="AL274" s="18"/>
      <c r="AM274" s="18"/>
      <c r="AN274" s="18"/>
      <c r="AO274" s="18"/>
      <c r="AP274" s="18"/>
      <c r="AQ274" s="18"/>
    </row>
    <row r="275" spans="30:43" ht="15" x14ac:dyDescent="0.25">
      <c r="AD275" s="18"/>
      <c r="AE275" s="18"/>
      <c r="AF275" s="18"/>
      <c r="AG275" s="18"/>
      <c r="AH275" s="18"/>
      <c r="AI275" s="18"/>
      <c r="AJ275" s="18"/>
      <c r="AK275" s="18"/>
      <c r="AL275" s="18"/>
      <c r="AM275" s="18"/>
      <c r="AN275" s="18"/>
      <c r="AO275" s="18"/>
      <c r="AP275" s="18"/>
      <c r="AQ275" s="18"/>
    </row>
    <row r="276" spans="30:43" ht="15" x14ac:dyDescent="0.25">
      <c r="AD276" s="18"/>
      <c r="AE276" s="18"/>
      <c r="AF276" s="18"/>
      <c r="AG276" s="18"/>
      <c r="AH276" s="18"/>
      <c r="AI276" s="18"/>
      <c r="AJ276" s="18"/>
      <c r="AK276" s="18"/>
      <c r="AL276" s="18"/>
      <c r="AM276" s="18"/>
      <c r="AN276" s="18"/>
      <c r="AO276" s="18"/>
      <c r="AP276" s="18"/>
      <c r="AQ276" s="18"/>
    </row>
    <row r="277" spans="30:43" ht="15" x14ac:dyDescent="0.25">
      <c r="AD277" s="18"/>
      <c r="AE277" s="18"/>
      <c r="AF277" s="18"/>
      <c r="AG277" s="18"/>
      <c r="AH277" s="18"/>
      <c r="AI277" s="18"/>
      <c r="AJ277" s="18"/>
      <c r="AK277" s="18"/>
      <c r="AL277" s="18"/>
      <c r="AM277" s="18"/>
      <c r="AN277" s="18"/>
      <c r="AO277" s="18"/>
      <c r="AP277" s="18"/>
      <c r="AQ277" s="18"/>
    </row>
    <row r="278" spans="30:43" ht="15" x14ac:dyDescent="0.25">
      <c r="AD278" s="18"/>
      <c r="AE278" s="18"/>
      <c r="AF278" s="18"/>
      <c r="AG278" s="18"/>
      <c r="AH278" s="18"/>
      <c r="AI278" s="18"/>
      <c r="AJ278" s="18"/>
      <c r="AK278" s="18"/>
      <c r="AL278" s="18"/>
      <c r="AM278" s="18"/>
      <c r="AN278" s="18"/>
      <c r="AO278" s="18"/>
      <c r="AP278" s="18"/>
      <c r="AQ278" s="18"/>
    </row>
    <row r="279" spans="30:43" ht="15" x14ac:dyDescent="0.25">
      <c r="AD279" s="18"/>
      <c r="AE279" s="18"/>
      <c r="AF279" s="18"/>
      <c r="AG279" s="18"/>
      <c r="AH279" s="18"/>
      <c r="AI279" s="18"/>
      <c r="AJ279" s="18"/>
      <c r="AK279" s="18"/>
      <c r="AL279" s="18"/>
      <c r="AM279" s="18"/>
      <c r="AN279" s="18"/>
      <c r="AO279" s="18"/>
      <c r="AP279" s="18"/>
      <c r="AQ279" s="18"/>
    </row>
    <row r="280" spans="30:43" ht="15" x14ac:dyDescent="0.25">
      <c r="AD280" s="18"/>
      <c r="AE280" s="18"/>
      <c r="AF280" s="18"/>
      <c r="AG280" s="18"/>
      <c r="AH280" s="18"/>
      <c r="AI280" s="18"/>
      <c r="AJ280" s="18"/>
      <c r="AK280" s="18"/>
      <c r="AL280" s="18"/>
      <c r="AM280" s="18"/>
      <c r="AN280" s="18"/>
      <c r="AO280" s="18"/>
      <c r="AP280" s="18"/>
      <c r="AQ280" s="18"/>
    </row>
    <row r="281" spans="30:43" ht="15" x14ac:dyDescent="0.25">
      <c r="AD281" s="18"/>
      <c r="AE281" s="18"/>
      <c r="AF281" s="18"/>
      <c r="AG281" s="18"/>
      <c r="AH281" s="18"/>
      <c r="AI281" s="18"/>
      <c r="AJ281" s="18"/>
      <c r="AK281" s="18"/>
      <c r="AL281" s="18"/>
      <c r="AM281" s="18"/>
      <c r="AN281" s="18"/>
      <c r="AO281" s="18"/>
      <c r="AP281" s="18"/>
      <c r="AQ281" s="18"/>
    </row>
    <row r="282" spans="30:43" ht="15" x14ac:dyDescent="0.25">
      <c r="AD282" s="18"/>
      <c r="AE282" s="18"/>
      <c r="AF282" s="18"/>
      <c r="AG282" s="18"/>
      <c r="AH282" s="18"/>
      <c r="AI282" s="18"/>
      <c r="AJ282" s="18"/>
      <c r="AK282" s="18"/>
      <c r="AL282" s="18"/>
      <c r="AM282" s="18"/>
      <c r="AN282" s="18"/>
      <c r="AO282" s="18"/>
      <c r="AP282" s="18"/>
      <c r="AQ282" s="18"/>
    </row>
    <row r="283" spans="30:43" ht="15" x14ac:dyDescent="0.25">
      <c r="AD283" s="18"/>
      <c r="AE283" s="18"/>
      <c r="AF283" s="18"/>
      <c r="AG283" s="18"/>
      <c r="AH283" s="18"/>
      <c r="AI283" s="18"/>
      <c r="AJ283" s="18"/>
      <c r="AK283" s="18"/>
      <c r="AL283" s="18"/>
      <c r="AM283" s="18"/>
      <c r="AN283" s="18"/>
      <c r="AO283" s="18"/>
      <c r="AP283" s="18"/>
      <c r="AQ283" s="18"/>
    </row>
    <row r="284" spans="30:43" ht="15" x14ac:dyDescent="0.25">
      <c r="AD284" s="18"/>
      <c r="AE284" s="18"/>
      <c r="AF284" s="18"/>
      <c r="AG284" s="18"/>
      <c r="AH284" s="18"/>
      <c r="AI284" s="18"/>
      <c r="AJ284" s="18"/>
      <c r="AK284" s="18"/>
      <c r="AL284" s="18"/>
      <c r="AM284" s="18"/>
      <c r="AN284" s="18"/>
      <c r="AO284" s="18"/>
      <c r="AP284" s="18"/>
      <c r="AQ284" s="18"/>
    </row>
    <row r="285" spans="30:43" ht="15" x14ac:dyDescent="0.25">
      <c r="AD285" s="18"/>
      <c r="AE285" s="18"/>
      <c r="AF285" s="18"/>
      <c r="AG285" s="18"/>
      <c r="AH285" s="18"/>
      <c r="AI285" s="18"/>
      <c r="AJ285" s="18"/>
      <c r="AK285" s="18"/>
      <c r="AL285" s="18"/>
      <c r="AM285" s="18"/>
      <c r="AN285" s="18"/>
      <c r="AO285" s="18"/>
      <c r="AP285" s="18"/>
      <c r="AQ285" s="18"/>
    </row>
    <row r="286" spans="30:43" ht="15" x14ac:dyDescent="0.25">
      <c r="AD286" s="18"/>
      <c r="AE286" s="18"/>
      <c r="AF286" s="18"/>
      <c r="AG286" s="18"/>
      <c r="AH286" s="18"/>
      <c r="AI286" s="18"/>
      <c r="AJ286" s="18"/>
      <c r="AK286" s="18"/>
      <c r="AL286" s="18"/>
      <c r="AM286" s="18"/>
      <c r="AN286" s="18"/>
      <c r="AO286" s="18"/>
      <c r="AP286" s="18"/>
      <c r="AQ286" s="18"/>
    </row>
    <row r="287" spans="30:43" ht="15" x14ac:dyDescent="0.25">
      <c r="AD287" s="18"/>
      <c r="AE287" s="18"/>
      <c r="AF287" s="18"/>
      <c r="AG287" s="18"/>
      <c r="AH287" s="18"/>
      <c r="AI287" s="18"/>
      <c r="AJ287" s="18"/>
      <c r="AK287" s="18"/>
      <c r="AL287" s="18"/>
      <c r="AM287" s="18"/>
      <c r="AN287" s="18"/>
      <c r="AO287" s="18"/>
      <c r="AP287" s="18"/>
      <c r="AQ287" s="18"/>
    </row>
    <row r="288" spans="30:43" ht="15" x14ac:dyDescent="0.25">
      <c r="AD288" s="18"/>
      <c r="AE288" s="18"/>
      <c r="AF288" s="18"/>
      <c r="AG288" s="18"/>
      <c r="AH288" s="18"/>
      <c r="AI288" s="18"/>
      <c r="AJ288" s="18"/>
      <c r="AK288" s="18"/>
      <c r="AL288" s="18"/>
      <c r="AM288" s="18"/>
      <c r="AN288" s="18"/>
      <c r="AO288" s="18"/>
      <c r="AP288" s="18"/>
      <c r="AQ288" s="18"/>
    </row>
    <row r="289" spans="30:43" ht="15" x14ac:dyDescent="0.25">
      <c r="AD289" s="18"/>
      <c r="AE289" s="18"/>
      <c r="AF289" s="18"/>
      <c r="AG289" s="18"/>
      <c r="AH289" s="18"/>
      <c r="AI289" s="18"/>
      <c r="AJ289" s="18"/>
      <c r="AK289" s="18"/>
      <c r="AL289" s="18"/>
      <c r="AM289" s="18"/>
      <c r="AN289" s="18"/>
      <c r="AO289" s="18"/>
      <c r="AP289" s="18"/>
      <c r="AQ289" s="18"/>
    </row>
    <row r="290" spans="30:43" ht="15" x14ac:dyDescent="0.25">
      <c r="AD290" s="18"/>
      <c r="AE290" s="18"/>
      <c r="AF290" s="18"/>
      <c r="AG290" s="18"/>
      <c r="AH290" s="18"/>
      <c r="AI290" s="18"/>
      <c r="AJ290" s="18"/>
      <c r="AK290" s="18"/>
      <c r="AL290" s="18"/>
      <c r="AM290" s="18"/>
      <c r="AN290" s="18"/>
      <c r="AO290" s="18"/>
      <c r="AP290" s="18"/>
      <c r="AQ290" s="18"/>
    </row>
    <row r="291" spans="30:43" ht="15" x14ac:dyDescent="0.25">
      <c r="AD291" s="18"/>
      <c r="AE291" s="18"/>
      <c r="AF291" s="18"/>
      <c r="AG291" s="18"/>
      <c r="AH291" s="18"/>
      <c r="AI291" s="18"/>
      <c r="AJ291" s="18"/>
      <c r="AK291" s="18"/>
      <c r="AL291" s="18"/>
      <c r="AM291" s="18"/>
      <c r="AN291" s="18"/>
      <c r="AO291" s="18"/>
      <c r="AP291" s="18"/>
      <c r="AQ291" s="18"/>
    </row>
    <row r="292" spans="30:43" ht="15" x14ac:dyDescent="0.25">
      <c r="AD292" s="18"/>
      <c r="AE292" s="18"/>
      <c r="AF292" s="18"/>
      <c r="AG292" s="18"/>
      <c r="AH292" s="18"/>
      <c r="AI292" s="18"/>
      <c r="AJ292" s="18"/>
      <c r="AK292" s="18"/>
      <c r="AL292" s="18"/>
      <c r="AM292" s="18"/>
      <c r="AN292" s="18"/>
      <c r="AO292" s="18"/>
      <c r="AP292" s="18"/>
      <c r="AQ292" s="18"/>
    </row>
    <row r="293" spans="30:43" ht="15" x14ac:dyDescent="0.25">
      <c r="AD293" s="18"/>
      <c r="AE293" s="18"/>
      <c r="AF293" s="18"/>
      <c r="AG293" s="18"/>
      <c r="AH293" s="18"/>
      <c r="AI293" s="18"/>
      <c r="AJ293" s="18"/>
      <c r="AK293" s="18"/>
      <c r="AL293" s="18"/>
      <c r="AM293" s="18"/>
      <c r="AN293" s="18"/>
      <c r="AO293" s="18"/>
      <c r="AP293" s="18"/>
      <c r="AQ293" s="18"/>
    </row>
    <row r="294" spans="30:43" ht="15" x14ac:dyDescent="0.25">
      <c r="AD294" s="18"/>
      <c r="AE294" s="18"/>
      <c r="AF294" s="18"/>
      <c r="AG294" s="18"/>
      <c r="AH294" s="18"/>
      <c r="AI294" s="18"/>
      <c r="AJ294" s="18"/>
      <c r="AK294" s="18"/>
      <c r="AL294" s="18"/>
      <c r="AM294" s="18"/>
      <c r="AN294" s="18"/>
      <c r="AO294" s="18"/>
      <c r="AP294" s="18"/>
      <c r="AQ294" s="18"/>
    </row>
    <row r="295" spans="30:43" ht="15" x14ac:dyDescent="0.25">
      <c r="AD295" s="18"/>
      <c r="AE295" s="18"/>
      <c r="AF295" s="18"/>
      <c r="AG295" s="18"/>
      <c r="AH295" s="18"/>
      <c r="AI295" s="18"/>
      <c r="AJ295" s="18"/>
      <c r="AK295" s="18"/>
      <c r="AL295" s="18"/>
      <c r="AM295" s="18"/>
      <c r="AN295" s="18"/>
      <c r="AO295" s="18"/>
      <c r="AP295" s="18"/>
      <c r="AQ295" s="18"/>
    </row>
    <row r="296" spans="30:43" ht="15" x14ac:dyDescent="0.25">
      <c r="AD296" s="18"/>
      <c r="AE296" s="18"/>
      <c r="AF296" s="18"/>
      <c r="AG296" s="18"/>
      <c r="AH296" s="18"/>
      <c r="AI296" s="18"/>
      <c r="AJ296" s="18"/>
      <c r="AK296" s="18"/>
      <c r="AL296" s="18"/>
      <c r="AM296" s="18"/>
      <c r="AN296" s="18"/>
      <c r="AO296" s="18"/>
      <c r="AP296" s="18"/>
      <c r="AQ296" s="18"/>
    </row>
    <row r="297" spans="30:43" ht="15" x14ac:dyDescent="0.25">
      <c r="AD297" s="18"/>
      <c r="AE297" s="18"/>
      <c r="AF297" s="18"/>
      <c r="AG297" s="18"/>
      <c r="AH297" s="18"/>
      <c r="AI297" s="18"/>
      <c r="AJ297" s="18"/>
      <c r="AK297" s="18"/>
      <c r="AL297" s="18"/>
      <c r="AM297" s="18"/>
      <c r="AN297" s="18"/>
      <c r="AO297" s="18"/>
      <c r="AP297" s="18"/>
      <c r="AQ297" s="18"/>
    </row>
    <row r="298" spans="30:43" ht="15" x14ac:dyDescent="0.25">
      <c r="AD298" s="18"/>
      <c r="AE298" s="18"/>
      <c r="AF298" s="18"/>
      <c r="AG298" s="18"/>
      <c r="AH298" s="18"/>
      <c r="AI298" s="18"/>
      <c r="AJ298" s="18"/>
      <c r="AK298" s="18"/>
      <c r="AL298" s="18"/>
      <c r="AM298" s="18"/>
      <c r="AN298" s="18"/>
      <c r="AO298" s="18"/>
      <c r="AP298" s="18"/>
      <c r="AQ298" s="18"/>
    </row>
    <row r="299" spans="30:43" ht="15" x14ac:dyDescent="0.25">
      <c r="AD299" s="18"/>
      <c r="AE299" s="18"/>
      <c r="AF299" s="18"/>
      <c r="AG299" s="18"/>
      <c r="AH299" s="18"/>
      <c r="AI299" s="18"/>
      <c r="AJ299" s="18"/>
      <c r="AK299" s="18"/>
      <c r="AL299" s="18"/>
      <c r="AM299" s="18"/>
      <c r="AN299" s="18"/>
      <c r="AO299" s="18"/>
      <c r="AP299" s="18"/>
      <c r="AQ299" s="18"/>
    </row>
    <row r="300" spans="30:43" ht="15" x14ac:dyDescent="0.25">
      <c r="AD300" s="18"/>
      <c r="AE300" s="18"/>
      <c r="AF300" s="18"/>
      <c r="AG300" s="18"/>
      <c r="AH300" s="18"/>
      <c r="AI300" s="18"/>
      <c r="AJ300" s="18"/>
      <c r="AK300" s="18"/>
      <c r="AL300" s="18"/>
      <c r="AM300" s="18"/>
      <c r="AN300" s="18"/>
      <c r="AO300" s="18"/>
      <c r="AP300" s="18"/>
      <c r="AQ300" s="18"/>
    </row>
    <row r="301" spans="30:43" ht="15" x14ac:dyDescent="0.25">
      <c r="AD301" s="18"/>
      <c r="AE301" s="18"/>
      <c r="AF301" s="18"/>
      <c r="AG301" s="18"/>
      <c r="AH301" s="18"/>
      <c r="AI301" s="18"/>
      <c r="AJ301" s="18"/>
      <c r="AK301" s="18"/>
      <c r="AL301" s="18"/>
      <c r="AM301" s="18"/>
      <c r="AN301" s="18"/>
      <c r="AO301" s="18"/>
      <c r="AP301" s="18"/>
      <c r="AQ301" s="18"/>
    </row>
    <row r="302" spans="30:43" ht="15" x14ac:dyDescent="0.25">
      <c r="AD302" s="18"/>
      <c r="AE302" s="18"/>
      <c r="AF302" s="18"/>
      <c r="AG302" s="18"/>
      <c r="AH302" s="18"/>
      <c r="AI302" s="18"/>
      <c r="AJ302" s="18"/>
      <c r="AK302" s="18"/>
      <c r="AL302" s="18"/>
      <c r="AM302" s="18"/>
      <c r="AN302" s="18"/>
      <c r="AO302" s="18"/>
      <c r="AP302" s="18"/>
      <c r="AQ302" s="18"/>
    </row>
    <row r="303" spans="30:43" ht="15" x14ac:dyDescent="0.25">
      <c r="AD303" s="18"/>
      <c r="AE303" s="18"/>
      <c r="AF303" s="18"/>
      <c r="AG303" s="18"/>
      <c r="AH303" s="18"/>
      <c r="AI303" s="18"/>
      <c r="AJ303" s="18"/>
      <c r="AK303" s="18"/>
      <c r="AL303" s="18"/>
      <c r="AM303" s="18"/>
      <c r="AN303" s="18"/>
      <c r="AO303" s="18"/>
      <c r="AP303" s="18"/>
      <c r="AQ303" s="18"/>
    </row>
    <row r="304" spans="30:43" ht="15" x14ac:dyDescent="0.25">
      <c r="AD304" s="18"/>
      <c r="AE304" s="18"/>
      <c r="AF304" s="18"/>
      <c r="AG304" s="18"/>
      <c r="AH304" s="18"/>
      <c r="AI304" s="18"/>
      <c r="AJ304" s="18"/>
      <c r="AK304" s="18"/>
      <c r="AL304" s="18"/>
      <c r="AM304" s="18"/>
      <c r="AN304" s="18"/>
      <c r="AO304" s="18"/>
      <c r="AP304" s="18"/>
      <c r="AQ304" s="18"/>
    </row>
    <row r="305" spans="30:43" ht="15" x14ac:dyDescent="0.25">
      <c r="AD305" s="18"/>
      <c r="AE305" s="18"/>
      <c r="AF305" s="18"/>
      <c r="AG305" s="18"/>
      <c r="AH305" s="18"/>
      <c r="AI305" s="18"/>
      <c r="AJ305" s="18"/>
      <c r="AK305" s="18"/>
      <c r="AL305" s="18"/>
      <c r="AM305" s="18"/>
      <c r="AN305" s="18"/>
      <c r="AO305" s="18"/>
      <c r="AP305" s="18"/>
      <c r="AQ305" s="18"/>
    </row>
    <row r="306" spans="30:43" ht="15" x14ac:dyDescent="0.25">
      <c r="AD306" s="18"/>
      <c r="AE306" s="18"/>
      <c r="AF306" s="18"/>
      <c r="AG306" s="18"/>
      <c r="AH306" s="18"/>
      <c r="AI306" s="18"/>
      <c r="AJ306" s="18"/>
      <c r="AK306" s="18"/>
      <c r="AL306" s="18"/>
      <c r="AM306" s="18"/>
      <c r="AN306" s="18"/>
      <c r="AO306" s="18"/>
      <c r="AP306" s="18"/>
      <c r="AQ306" s="18"/>
    </row>
    <row r="307" spans="30:43" ht="15" x14ac:dyDescent="0.25">
      <c r="AD307" s="18"/>
      <c r="AE307" s="18"/>
      <c r="AF307" s="18"/>
      <c r="AG307" s="18"/>
      <c r="AH307" s="18"/>
      <c r="AI307" s="18"/>
      <c r="AJ307" s="18"/>
      <c r="AK307" s="18"/>
      <c r="AL307" s="18"/>
      <c r="AM307" s="18"/>
      <c r="AN307" s="18"/>
      <c r="AO307" s="18"/>
      <c r="AP307" s="18"/>
      <c r="AQ307" s="18"/>
    </row>
    <row r="308" spans="30:43" ht="15" x14ac:dyDescent="0.25">
      <c r="AD308" s="18"/>
      <c r="AE308" s="18"/>
      <c r="AF308" s="18"/>
      <c r="AG308" s="18"/>
      <c r="AH308" s="18"/>
      <c r="AI308" s="18"/>
      <c r="AJ308" s="18"/>
      <c r="AK308" s="18"/>
      <c r="AL308" s="18"/>
      <c r="AM308" s="18"/>
      <c r="AN308" s="18"/>
      <c r="AO308" s="18"/>
      <c r="AP308" s="18"/>
      <c r="AQ308" s="18"/>
    </row>
    <row r="309" spans="30:43" ht="15" x14ac:dyDescent="0.25">
      <c r="AD309" s="18"/>
      <c r="AE309" s="18"/>
      <c r="AF309" s="18"/>
      <c r="AG309" s="18"/>
      <c r="AH309" s="18"/>
      <c r="AI309" s="18"/>
      <c r="AJ309" s="18"/>
      <c r="AK309" s="18"/>
      <c r="AL309" s="18"/>
      <c r="AM309" s="18"/>
      <c r="AN309" s="18"/>
      <c r="AO309" s="18"/>
      <c r="AP309" s="18"/>
      <c r="AQ309" s="18"/>
    </row>
    <row r="310" spans="30:43" ht="15" x14ac:dyDescent="0.25">
      <c r="AD310" s="18"/>
      <c r="AE310" s="18"/>
      <c r="AF310" s="18"/>
      <c r="AG310" s="18"/>
      <c r="AH310" s="18"/>
      <c r="AI310" s="18"/>
      <c r="AJ310" s="18"/>
      <c r="AK310" s="18"/>
      <c r="AL310" s="18"/>
      <c r="AM310" s="18"/>
      <c r="AN310" s="18"/>
      <c r="AO310" s="18"/>
      <c r="AP310" s="18"/>
      <c r="AQ310" s="18"/>
    </row>
    <row r="311" spans="30:43" ht="15" x14ac:dyDescent="0.25">
      <c r="AD311" s="18"/>
      <c r="AE311" s="18"/>
      <c r="AF311" s="18"/>
      <c r="AG311" s="18"/>
      <c r="AH311" s="18"/>
      <c r="AI311" s="18"/>
      <c r="AJ311" s="18"/>
      <c r="AK311" s="18"/>
      <c r="AL311" s="18"/>
      <c r="AM311" s="18"/>
      <c r="AN311" s="18"/>
      <c r="AO311" s="18"/>
      <c r="AP311" s="18"/>
      <c r="AQ311" s="18"/>
    </row>
    <row r="312" spans="30:43" ht="15" x14ac:dyDescent="0.25">
      <c r="AD312" s="18"/>
      <c r="AE312" s="18"/>
      <c r="AF312" s="18"/>
      <c r="AG312" s="18"/>
      <c r="AH312" s="18"/>
      <c r="AI312" s="18"/>
      <c r="AJ312" s="18"/>
      <c r="AK312" s="18"/>
      <c r="AL312" s="18"/>
      <c r="AM312" s="18"/>
      <c r="AN312" s="18"/>
      <c r="AO312" s="18"/>
      <c r="AP312" s="18"/>
      <c r="AQ312" s="18"/>
    </row>
    <row r="313" spans="30:43" ht="15" x14ac:dyDescent="0.25">
      <c r="AD313" s="18"/>
      <c r="AE313" s="18"/>
      <c r="AF313" s="18"/>
      <c r="AG313" s="18"/>
      <c r="AH313" s="18"/>
      <c r="AI313" s="18"/>
      <c r="AJ313" s="18"/>
      <c r="AK313" s="18"/>
      <c r="AL313" s="18"/>
      <c r="AM313" s="18"/>
      <c r="AN313" s="18"/>
      <c r="AO313" s="18"/>
      <c r="AP313" s="18"/>
      <c r="AQ313" s="18"/>
    </row>
    <row r="314" spans="30:43" ht="15" x14ac:dyDescent="0.25">
      <c r="AD314" s="18"/>
      <c r="AE314" s="18"/>
      <c r="AF314" s="18"/>
      <c r="AG314" s="18"/>
      <c r="AH314" s="18"/>
      <c r="AI314" s="18"/>
      <c r="AJ314" s="18"/>
      <c r="AK314" s="18"/>
      <c r="AL314" s="18"/>
      <c r="AM314" s="18"/>
      <c r="AN314" s="18"/>
      <c r="AO314" s="18"/>
      <c r="AP314" s="18"/>
      <c r="AQ314" s="18"/>
    </row>
    <row r="315" spans="30:43" ht="15" x14ac:dyDescent="0.25">
      <c r="AD315" s="18"/>
      <c r="AE315" s="18"/>
      <c r="AF315" s="18"/>
      <c r="AG315" s="18"/>
      <c r="AH315" s="18"/>
      <c r="AI315" s="18"/>
      <c r="AJ315" s="18"/>
      <c r="AK315" s="18"/>
      <c r="AL315" s="18"/>
      <c r="AM315" s="18"/>
      <c r="AN315" s="18"/>
      <c r="AO315" s="18"/>
      <c r="AP315" s="18"/>
      <c r="AQ315" s="18"/>
    </row>
    <row r="316" spans="30:43" ht="15" x14ac:dyDescent="0.25">
      <c r="AD316" s="18"/>
      <c r="AE316" s="18"/>
      <c r="AF316" s="18"/>
      <c r="AG316" s="18"/>
      <c r="AH316" s="18"/>
      <c r="AI316" s="18"/>
      <c r="AJ316" s="18"/>
      <c r="AK316" s="18"/>
      <c r="AL316" s="18"/>
      <c r="AM316" s="18"/>
      <c r="AN316" s="18"/>
      <c r="AO316" s="18"/>
      <c r="AP316" s="18"/>
      <c r="AQ316" s="18"/>
    </row>
    <row r="317" spans="30:43" ht="15" x14ac:dyDescent="0.25">
      <c r="AD317" s="18"/>
      <c r="AE317" s="18"/>
      <c r="AF317" s="18"/>
      <c r="AG317" s="18"/>
      <c r="AH317" s="18"/>
      <c r="AI317" s="18"/>
      <c r="AJ317" s="18"/>
      <c r="AK317" s="18"/>
      <c r="AL317" s="18"/>
      <c r="AM317" s="18"/>
      <c r="AN317" s="18"/>
      <c r="AO317" s="18"/>
      <c r="AP317" s="18"/>
      <c r="AQ317" s="18"/>
    </row>
    <row r="318" spans="30:43" ht="15" x14ac:dyDescent="0.25">
      <c r="AD318" s="18"/>
      <c r="AE318" s="18"/>
      <c r="AF318" s="18"/>
      <c r="AG318" s="18"/>
      <c r="AH318" s="18"/>
      <c r="AI318" s="18"/>
      <c r="AJ318" s="18"/>
      <c r="AK318" s="18"/>
      <c r="AL318" s="18"/>
      <c r="AM318" s="18"/>
      <c r="AN318" s="18"/>
      <c r="AO318" s="18"/>
      <c r="AP318" s="18"/>
      <c r="AQ318" s="18"/>
    </row>
    <row r="319" spans="30:43" ht="15" x14ac:dyDescent="0.25">
      <c r="AD319" s="18"/>
      <c r="AE319" s="18"/>
      <c r="AF319" s="18"/>
      <c r="AG319" s="18"/>
      <c r="AH319" s="18"/>
      <c r="AI319" s="18"/>
      <c r="AJ319" s="18"/>
      <c r="AK319" s="18"/>
      <c r="AL319" s="18"/>
      <c r="AM319" s="18"/>
      <c r="AN319" s="18"/>
      <c r="AO319" s="18"/>
      <c r="AP319" s="18"/>
      <c r="AQ319" s="18"/>
    </row>
    <row r="320" spans="30:43" ht="15" x14ac:dyDescent="0.25">
      <c r="AD320" s="18"/>
      <c r="AE320" s="18"/>
      <c r="AF320" s="18"/>
      <c r="AG320" s="18"/>
      <c r="AH320" s="18"/>
      <c r="AI320" s="18"/>
      <c r="AJ320" s="18"/>
      <c r="AK320" s="18"/>
      <c r="AL320" s="18"/>
      <c r="AM320" s="18"/>
      <c r="AN320" s="18"/>
      <c r="AO320" s="18"/>
      <c r="AP320" s="18"/>
      <c r="AQ320" s="18"/>
    </row>
    <row r="321" spans="30:43" ht="15" x14ac:dyDescent="0.25">
      <c r="AD321" s="18"/>
      <c r="AE321" s="18"/>
      <c r="AF321" s="18"/>
      <c r="AG321" s="18"/>
      <c r="AH321" s="18"/>
      <c r="AI321" s="18"/>
      <c r="AJ321" s="18"/>
      <c r="AK321" s="18"/>
      <c r="AL321" s="18"/>
      <c r="AM321" s="18"/>
      <c r="AN321" s="18"/>
      <c r="AO321" s="18"/>
      <c r="AP321" s="18"/>
      <c r="AQ321" s="18"/>
    </row>
    <row r="322" spans="30:43" ht="15" x14ac:dyDescent="0.25">
      <c r="AD322" s="18"/>
      <c r="AE322" s="18"/>
      <c r="AF322" s="18"/>
      <c r="AG322" s="18"/>
      <c r="AH322" s="18"/>
      <c r="AI322" s="18"/>
      <c r="AJ322" s="18"/>
      <c r="AK322" s="18"/>
      <c r="AL322" s="18"/>
      <c r="AM322" s="18"/>
      <c r="AN322" s="18"/>
      <c r="AO322" s="18"/>
      <c r="AP322" s="18"/>
      <c r="AQ322" s="18"/>
    </row>
    <row r="323" spans="30:43" ht="15" x14ac:dyDescent="0.25">
      <c r="AD323" s="18"/>
      <c r="AE323" s="18"/>
      <c r="AF323" s="18"/>
      <c r="AG323" s="18"/>
      <c r="AH323" s="18"/>
      <c r="AI323" s="18"/>
      <c r="AJ323" s="18"/>
      <c r="AK323" s="18"/>
      <c r="AL323" s="18"/>
      <c r="AM323" s="18"/>
      <c r="AN323" s="18"/>
      <c r="AO323" s="18"/>
      <c r="AP323" s="18"/>
      <c r="AQ323" s="18"/>
    </row>
    <row r="324" spans="30:43" ht="15" x14ac:dyDescent="0.25">
      <c r="AD324" s="18"/>
      <c r="AE324" s="18"/>
      <c r="AF324" s="18"/>
      <c r="AG324" s="18"/>
      <c r="AH324" s="18"/>
      <c r="AI324" s="18"/>
      <c r="AJ324" s="18"/>
      <c r="AK324" s="18"/>
      <c r="AL324" s="18"/>
      <c r="AM324" s="18"/>
      <c r="AN324" s="18"/>
      <c r="AO324" s="18"/>
      <c r="AP324" s="18"/>
      <c r="AQ324" s="18"/>
    </row>
    <row r="325" spans="30:43" ht="15" x14ac:dyDescent="0.25">
      <c r="AD325" s="18"/>
      <c r="AE325" s="18"/>
      <c r="AF325" s="18"/>
      <c r="AG325" s="18"/>
      <c r="AH325" s="18"/>
      <c r="AI325" s="18"/>
      <c r="AJ325" s="18"/>
      <c r="AK325" s="18"/>
      <c r="AL325" s="18"/>
      <c r="AM325" s="18"/>
      <c r="AN325" s="18"/>
      <c r="AO325" s="18"/>
      <c r="AP325" s="18"/>
      <c r="AQ325" s="18"/>
    </row>
    <row r="326" spans="30:43" ht="15" x14ac:dyDescent="0.25">
      <c r="AD326" s="18"/>
      <c r="AE326" s="18"/>
      <c r="AF326" s="18"/>
      <c r="AG326" s="18"/>
      <c r="AH326" s="18"/>
      <c r="AI326" s="18"/>
      <c r="AJ326" s="18"/>
      <c r="AK326" s="18"/>
      <c r="AL326" s="18"/>
      <c r="AM326" s="18"/>
      <c r="AN326" s="18"/>
      <c r="AO326" s="18"/>
      <c r="AP326" s="18"/>
      <c r="AQ326" s="18"/>
    </row>
    <row r="327" spans="30:43" ht="15" x14ac:dyDescent="0.25">
      <c r="AD327" s="18"/>
      <c r="AE327" s="18"/>
      <c r="AF327" s="18"/>
      <c r="AG327" s="18"/>
      <c r="AH327" s="18"/>
      <c r="AI327" s="18"/>
      <c r="AJ327" s="18"/>
      <c r="AK327" s="18"/>
      <c r="AL327" s="18"/>
      <c r="AM327" s="18"/>
      <c r="AN327" s="18"/>
      <c r="AO327" s="18"/>
      <c r="AP327" s="18"/>
      <c r="AQ327" s="18"/>
    </row>
    <row r="328" spans="30:43" ht="15" x14ac:dyDescent="0.25">
      <c r="AD328" s="18"/>
      <c r="AE328" s="18"/>
      <c r="AF328" s="18"/>
      <c r="AG328" s="18"/>
      <c r="AH328" s="18"/>
      <c r="AI328" s="18"/>
      <c r="AJ328" s="18"/>
      <c r="AK328" s="18"/>
      <c r="AL328" s="18"/>
      <c r="AM328" s="18"/>
      <c r="AN328" s="18"/>
      <c r="AO328" s="18"/>
      <c r="AP328" s="18"/>
      <c r="AQ328" s="18"/>
    </row>
    <row r="329" spans="30:43" ht="15" x14ac:dyDescent="0.25">
      <c r="AD329" s="18"/>
      <c r="AE329" s="18"/>
      <c r="AF329" s="18"/>
      <c r="AG329" s="18"/>
      <c r="AH329" s="18"/>
      <c r="AI329" s="18"/>
      <c r="AJ329" s="18"/>
      <c r="AK329" s="18"/>
      <c r="AL329" s="18"/>
      <c r="AM329" s="18"/>
      <c r="AN329" s="18"/>
      <c r="AO329" s="18"/>
      <c r="AP329" s="18"/>
      <c r="AQ329" s="18"/>
    </row>
    <row r="330" spans="30:43" ht="15" x14ac:dyDescent="0.25">
      <c r="AD330" s="18"/>
      <c r="AE330" s="18"/>
      <c r="AF330" s="18"/>
      <c r="AG330" s="18"/>
      <c r="AH330" s="18"/>
      <c r="AI330" s="18"/>
      <c r="AJ330" s="18"/>
      <c r="AK330" s="18"/>
      <c r="AL330" s="18"/>
      <c r="AM330" s="18"/>
      <c r="AN330" s="18"/>
      <c r="AO330" s="18"/>
      <c r="AP330" s="18"/>
      <c r="AQ330" s="18"/>
    </row>
    <row r="331" spans="30:43" ht="15" x14ac:dyDescent="0.25">
      <c r="AD331" s="18"/>
      <c r="AE331" s="18"/>
      <c r="AF331" s="18"/>
      <c r="AG331" s="18"/>
      <c r="AH331" s="18"/>
      <c r="AI331" s="18"/>
      <c r="AJ331" s="18"/>
      <c r="AK331" s="18"/>
      <c r="AL331" s="18"/>
      <c r="AM331" s="18"/>
      <c r="AN331" s="18"/>
      <c r="AO331" s="18"/>
      <c r="AP331" s="18"/>
      <c r="AQ331" s="18"/>
    </row>
    <row r="332" spans="30:43" ht="15" x14ac:dyDescent="0.25">
      <c r="AD332" s="18"/>
      <c r="AE332" s="18"/>
      <c r="AF332" s="18"/>
      <c r="AG332" s="18"/>
      <c r="AH332" s="18"/>
      <c r="AI332" s="18"/>
      <c r="AJ332" s="18"/>
      <c r="AK332" s="18"/>
      <c r="AL332" s="18"/>
      <c r="AM332" s="18"/>
      <c r="AN332" s="18"/>
      <c r="AO332" s="18"/>
      <c r="AP332" s="18"/>
      <c r="AQ332" s="18"/>
    </row>
    <row r="333" spans="30:43" ht="15" x14ac:dyDescent="0.25">
      <c r="AD333" s="18"/>
      <c r="AE333" s="18"/>
      <c r="AF333" s="18"/>
      <c r="AG333" s="18"/>
      <c r="AH333" s="18"/>
      <c r="AI333" s="18"/>
      <c r="AJ333" s="18"/>
      <c r="AK333" s="18"/>
      <c r="AL333" s="18"/>
      <c r="AM333" s="18"/>
      <c r="AN333" s="18"/>
      <c r="AO333" s="18"/>
      <c r="AP333" s="18"/>
      <c r="AQ333" s="18"/>
    </row>
    <row r="334" spans="30:43" ht="15" x14ac:dyDescent="0.25">
      <c r="AD334" s="18"/>
      <c r="AE334" s="18"/>
      <c r="AF334" s="18"/>
      <c r="AG334" s="18"/>
      <c r="AH334" s="18"/>
      <c r="AI334" s="18"/>
      <c r="AJ334" s="18"/>
      <c r="AK334" s="18"/>
      <c r="AL334" s="18"/>
      <c r="AM334" s="18"/>
      <c r="AN334" s="18"/>
      <c r="AO334" s="18"/>
      <c r="AP334" s="18"/>
      <c r="AQ334" s="18"/>
    </row>
    <row r="335" spans="30:43" ht="15" x14ac:dyDescent="0.25">
      <c r="AD335" s="18"/>
      <c r="AE335" s="18"/>
      <c r="AF335" s="18"/>
      <c r="AG335" s="18"/>
      <c r="AH335" s="18"/>
      <c r="AI335" s="18"/>
      <c r="AJ335" s="18"/>
      <c r="AK335" s="18"/>
      <c r="AL335" s="18"/>
      <c r="AM335" s="18"/>
      <c r="AN335" s="18"/>
      <c r="AO335" s="18"/>
      <c r="AP335" s="18"/>
      <c r="AQ335" s="18"/>
    </row>
    <row r="336" spans="30:43" ht="15" x14ac:dyDescent="0.25">
      <c r="AD336" s="18"/>
      <c r="AE336" s="18"/>
      <c r="AF336" s="18"/>
      <c r="AG336" s="18"/>
      <c r="AH336" s="18"/>
      <c r="AI336" s="18"/>
      <c r="AJ336" s="18"/>
      <c r="AK336" s="18"/>
      <c r="AL336" s="18"/>
      <c r="AM336" s="18"/>
      <c r="AN336" s="18"/>
      <c r="AO336" s="18"/>
      <c r="AP336" s="18"/>
      <c r="AQ336" s="18"/>
    </row>
    <row r="337" spans="30:43" ht="15" x14ac:dyDescent="0.25">
      <c r="AD337" s="18"/>
      <c r="AE337" s="18"/>
      <c r="AF337" s="18"/>
      <c r="AG337" s="18"/>
      <c r="AH337" s="18"/>
      <c r="AI337" s="18"/>
      <c r="AJ337" s="18"/>
      <c r="AK337" s="18"/>
      <c r="AL337" s="18"/>
      <c r="AM337" s="18"/>
      <c r="AN337" s="18"/>
      <c r="AO337" s="18"/>
      <c r="AP337" s="18"/>
      <c r="AQ337" s="18"/>
    </row>
    <row r="338" spans="30:43" ht="15" x14ac:dyDescent="0.25">
      <c r="AD338" s="18"/>
      <c r="AE338" s="18"/>
      <c r="AF338" s="18"/>
      <c r="AG338" s="18"/>
      <c r="AH338" s="18"/>
      <c r="AI338" s="18"/>
      <c r="AJ338" s="18"/>
      <c r="AK338" s="18"/>
      <c r="AL338" s="18"/>
      <c r="AM338" s="18"/>
      <c r="AN338" s="18"/>
      <c r="AO338" s="18"/>
      <c r="AP338" s="18"/>
      <c r="AQ338" s="18"/>
    </row>
    <row r="339" spans="30:43" ht="15" x14ac:dyDescent="0.25">
      <c r="AD339" s="18"/>
      <c r="AE339" s="18"/>
      <c r="AF339" s="18"/>
      <c r="AG339" s="18"/>
      <c r="AH339" s="18"/>
      <c r="AI339" s="18"/>
      <c r="AJ339" s="18"/>
      <c r="AK339" s="18"/>
      <c r="AL339" s="18"/>
      <c r="AM339" s="18"/>
      <c r="AN339" s="18"/>
      <c r="AO339" s="18"/>
      <c r="AP339" s="18"/>
      <c r="AQ339" s="18"/>
    </row>
    <row r="340" spans="30:43" ht="15" x14ac:dyDescent="0.25">
      <c r="AD340" s="18"/>
      <c r="AE340" s="18"/>
      <c r="AF340" s="18"/>
      <c r="AG340" s="18"/>
      <c r="AH340" s="18"/>
      <c r="AI340" s="18"/>
      <c r="AJ340" s="18"/>
      <c r="AK340" s="18"/>
      <c r="AL340" s="18"/>
      <c r="AM340" s="18"/>
      <c r="AN340" s="18"/>
      <c r="AO340" s="18"/>
      <c r="AP340" s="18"/>
      <c r="AQ340" s="18"/>
    </row>
    <row r="341" spans="30:43" ht="15" x14ac:dyDescent="0.25">
      <c r="AD341" s="18"/>
      <c r="AE341" s="18"/>
      <c r="AF341" s="18"/>
      <c r="AG341" s="18"/>
      <c r="AH341" s="18"/>
      <c r="AI341" s="18"/>
      <c r="AJ341" s="18"/>
      <c r="AK341" s="18"/>
      <c r="AL341" s="18"/>
      <c r="AM341" s="18"/>
      <c r="AN341" s="18"/>
      <c r="AO341" s="18"/>
      <c r="AP341" s="18"/>
      <c r="AQ341" s="18"/>
    </row>
    <row r="342" spans="30:43" ht="15" x14ac:dyDescent="0.25">
      <c r="AD342" s="18"/>
      <c r="AE342" s="18"/>
      <c r="AF342" s="18"/>
      <c r="AG342" s="18"/>
      <c r="AH342" s="18"/>
      <c r="AI342" s="18"/>
      <c r="AJ342" s="18"/>
      <c r="AK342" s="18"/>
      <c r="AL342" s="18"/>
      <c r="AM342" s="18"/>
      <c r="AN342" s="18"/>
      <c r="AO342" s="18"/>
      <c r="AP342" s="18"/>
      <c r="AQ342" s="18"/>
    </row>
    <row r="343" spans="30:43" ht="15" x14ac:dyDescent="0.25">
      <c r="AD343" s="18"/>
      <c r="AE343" s="18"/>
      <c r="AF343" s="18"/>
      <c r="AG343" s="18"/>
      <c r="AH343" s="18"/>
      <c r="AI343" s="18"/>
      <c r="AJ343" s="18"/>
      <c r="AK343" s="18"/>
      <c r="AL343" s="18"/>
      <c r="AM343" s="18"/>
      <c r="AN343" s="18"/>
      <c r="AO343" s="18"/>
      <c r="AP343" s="18"/>
      <c r="AQ343" s="18"/>
    </row>
    <row r="344" spans="30:43" ht="15" x14ac:dyDescent="0.25">
      <c r="AD344" s="18"/>
      <c r="AE344" s="18"/>
      <c r="AF344" s="18"/>
      <c r="AG344" s="18"/>
      <c r="AH344" s="18"/>
      <c r="AI344" s="18"/>
      <c r="AJ344" s="18"/>
      <c r="AK344" s="18"/>
      <c r="AL344" s="18"/>
      <c r="AM344" s="18"/>
      <c r="AN344" s="18"/>
      <c r="AO344" s="18"/>
      <c r="AP344" s="18"/>
      <c r="AQ344" s="18"/>
    </row>
    <row r="345" spans="30:43" ht="15" x14ac:dyDescent="0.25">
      <c r="AD345" s="18"/>
      <c r="AE345" s="18"/>
      <c r="AF345" s="18"/>
      <c r="AG345" s="18"/>
      <c r="AH345" s="18"/>
      <c r="AI345" s="18"/>
      <c r="AJ345" s="18"/>
      <c r="AK345" s="18"/>
      <c r="AL345" s="18"/>
      <c r="AM345" s="18"/>
      <c r="AN345" s="18"/>
      <c r="AO345" s="18"/>
      <c r="AP345" s="18"/>
      <c r="AQ345" s="18"/>
    </row>
    <row r="346" spans="30:43" ht="15" x14ac:dyDescent="0.25">
      <c r="AD346" s="18"/>
      <c r="AE346" s="18"/>
      <c r="AF346" s="18"/>
      <c r="AG346" s="18"/>
      <c r="AH346" s="18"/>
      <c r="AI346" s="18"/>
      <c r="AJ346" s="18"/>
      <c r="AK346" s="18"/>
      <c r="AL346" s="18"/>
      <c r="AM346" s="18"/>
      <c r="AN346" s="18"/>
      <c r="AO346" s="18"/>
      <c r="AP346" s="18"/>
      <c r="AQ346" s="18"/>
    </row>
    <row r="347" spans="30:43" ht="15" x14ac:dyDescent="0.25">
      <c r="AD347" s="18"/>
      <c r="AE347" s="18"/>
      <c r="AF347" s="18"/>
      <c r="AG347" s="18"/>
      <c r="AH347" s="18"/>
      <c r="AI347" s="18"/>
      <c r="AJ347" s="18"/>
      <c r="AK347" s="18"/>
      <c r="AL347" s="18"/>
      <c r="AM347" s="18"/>
      <c r="AN347" s="18"/>
      <c r="AO347" s="18"/>
      <c r="AP347" s="18"/>
      <c r="AQ347" s="18"/>
    </row>
    <row r="348" spans="30:43" ht="15" x14ac:dyDescent="0.25">
      <c r="AD348" s="18"/>
      <c r="AE348" s="18"/>
      <c r="AF348" s="18"/>
      <c r="AG348" s="18"/>
      <c r="AH348" s="18"/>
      <c r="AI348" s="18"/>
      <c r="AJ348" s="18"/>
      <c r="AK348" s="18"/>
      <c r="AL348" s="18"/>
      <c r="AM348" s="18"/>
      <c r="AN348" s="18"/>
      <c r="AO348" s="18"/>
      <c r="AP348" s="18"/>
      <c r="AQ348" s="18"/>
    </row>
    <row r="349" spans="30:43" ht="15" x14ac:dyDescent="0.25">
      <c r="AD349" s="18"/>
      <c r="AE349" s="18"/>
      <c r="AF349" s="18"/>
      <c r="AG349" s="18"/>
      <c r="AH349" s="18"/>
      <c r="AI349" s="18"/>
      <c r="AJ349" s="18"/>
      <c r="AK349" s="18"/>
      <c r="AL349" s="18"/>
      <c r="AM349" s="18"/>
      <c r="AN349" s="18"/>
      <c r="AO349" s="18"/>
      <c r="AP349" s="18"/>
      <c r="AQ349" s="18"/>
    </row>
    <row r="350" spans="30:43" ht="15" x14ac:dyDescent="0.25">
      <c r="AD350" s="18"/>
      <c r="AE350" s="18"/>
      <c r="AF350" s="18"/>
      <c r="AG350" s="18"/>
      <c r="AH350" s="18"/>
      <c r="AI350" s="18"/>
      <c r="AJ350" s="18"/>
      <c r="AK350" s="18"/>
      <c r="AL350" s="18"/>
      <c r="AM350" s="18"/>
      <c r="AN350" s="18"/>
      <c r="AO350" s="18"/>
      <c r="AP350" s="18"/>
      <c r="AQ350" s="18"/>
    </row>
    <row r="351" spans="30:43" ht="15" x14ac:dyDescent="0.25">
      <c r="AD351" s="18"/>
      <c r="AE351" s="18"/>
      <c r="AF351" s="18"/>
      <c r="AG351" s="18"/>
      <c r="AH351" s="18"/>
      <c r="AI351" s="18"/>
      <c r="AJ351" s="18"/>
      <c r="AK351" s="18"/>
      <c r="AL351" s="18"/>
      <c r="AM351" s="18"/>
      <c r="AN351" s="18"/>
      <c r="AO351" s="18"/>
      <c r="AP351" s="18"/>
      <c r="AQ351" s="18"/>
    </row>
    <row r="352" spans="30:43" ht="15" x14ac:dyDescent="0.25">
      <c r="AD352" s="18"/>
      <c r="AE352" s="18"/>
      <c r="AF352" s="18"/>
      <c r="AG352" s="18"/>
      <c r="AH352" s="18"/>
      <c r="AI352" s="18"/>
      <c r="AJ352" s="18"/>
      <c r="AK352" s="18"/>
      <c r="AL352" s="18"/>
      <c r="AM352" s="18"/>
      <c r="AN352" s="18"/>
      <c r="AO352" s="18"/>
      <c r="AP352" s="18"/>
      <c r="AQ352" s="18"/>
    </row>
    <row r="353" spans="30:43" ht="15" x14ac:dyDescent="0.25">
      <c r="AD353" s="18"/>
      <c r="AE353" s="18"/>
      <c r="AF353" s="18"/>
      <c r="AG353" s="18"/>
      <c r="AH353" s="18"/>
      <c r="AI353" s="18"/>
      <c r="AJ353" s="18"/>
      <c r="AK353" s="18"/>
      <c r="AL353" s="18"/>
      <c r="AM353" s="18"/>
      <c r="AN353" s="18"/>
      <c r="AO353" s="18"/>
      <c r="AP353" s="18"/>
      <c r="AQ353" s="18"/>
    </row>
    <row r="354" spans="30:43" ht="15" x14ac:dyDescent="0.25">
      <c r="AD354" s="18"/>
      <c r="AE354" s="18"/>
      <c r="AF354" s="18"/>
      <c r="AG354" s="18"/>
      <c r="AH354" s="18"/>
      <c r="AI354" s="18"/>
      <c r="AJ354" s="18"/>
      <c r="AK354" s="18"/>
      <c r="AL354" s="18"/>
      <c r="AM354" s="18"/>
      <c r="AN354" s="18"/>
      <c r="AO354" s="18"/>
      <c r="AP354" s="18"/>
      <c r="AQ354" s="18"/>
    </row>
    <row r="355" spans="30:43" ht="15" x14ac:dyDescent="0.25">
      <c r="AD355" s="18"/>
      <c r="AE355" s="18"/>
      <c r="AF355" s="18"/>
      <c r="AG355" s="18"/>
      <c r="AH355" s="18"/>
      <c r="AI355" s="18"/>
      <c r="AJ355" s="18"/>
      <c r="AK355" s="18"/>
      <c r="AL355" s="18"/>
      <c r="AM355" s="18"/>
      <c r="AN355" s="18"/>
      <c r="AO355" s="18"/>
      <c r="AP355" s="18"/>
      <c r="AQ355" s="18"/>
    </row>
    <row r="356" spans="30:43" ht="15" x14ac:dyDescent="0.25">
      <c r="AD356" s="18"/>
      <c r="AE356" s="18"/>
      <c r="AF356" s="18"/>
      <c r="AG356" s="18"/>
      <c r="AH356" s="18"/>
      <c r="AI356" s="18"/>
      <c r="AJ356" s="18"/>
      <c r="AK356" s="18"/>
      <c r="AL356" s="18"/>
      <c r="AM356" s="18"/>
      <c r="AN356" s="18"/>
      <c r="AO356" s="18"/>
      <c r="AP356" s="18"/>
      <c r="AQ356" s="18"/>
    </row>
    <row r="357" spans="30:43" ht="15" x14ac:dyDescent="0.25">
      <c r="AD357" s="18"/>
      <c r="AE357" s="18"/>
      <c r="AF357" s="18"/>
      <c r="AG357" s="18"/>
      <c r="AH357" s="18"/>
      <c r="AI357" s="18"/>
      <c r="AJ357" s="18"/>
      <c r="AK357" s="18"/>
      <c r="AL357" s="18"/>
      <c r="AM357" s="18"/>
      <c r="AN357" s="18"/>
      <c r="AO357" s="18"/>
      <c r="AP357" s="18"/>
      <c r="AQ357" s="18"/>
    </row>
    <row r="358" spans="30:43" ht="15" x14ac:dyDescent="0.25">
      <c r="AD358" s="18"/>
      <c r="AE358" s="18"/>
      <c r="AF358" s="18"/>
      <c r="AG358" s="18"/>
      <c r="AH358" s="18"/>
      <c r="AI358" s="18"/>
      <c r="AJ358" s="18"/>
      <c r="AK358" s="18"/>
      <c r="AL358" s="18"/>
      <c r="AM358" s="18"/>
      <c r="AN358" s="18"/>
      <c r="AO358" s="18"/>
      <c r="AP358" s="18"/>
      <c r="AQ358" s="18"/>
    </row>
    <row r="359" spans="30:43" ht="15" x14ac:dyDescent="0.25">
      <c r="AD359" s="18"/>
      <c r="AE359" s="18"/>
      <c r="AF359" s="18"/>
      <c r="AG359" s="18"/>
      <c r="AH359" s="18"/>
      <c r="AI359" s="18"/>
      <c r="AJ359" s="18"/>
      <c r="AK359" s="18"/>
      <c r="AL359" s="18"/>
      <c r="AM359" s="18"/>
      <c r="AN359" s="18"/>
      <c r="AO359" s="18"/>
      <c r="AP359" s="18"/>
      <c r="AQ359" s="18"/>
    </row>
    <row r="360" spans="30:43" ht="15" x14ac:dyDescent="0.25">
      <c r="AD360" s="18"/>
      <c r="AE360" s="18"/>
      <c r="AF360" s="18"/>
      <c r="AG360" s="18"/>
      <c r="AH360" s="18"/>
      <c r="AI360" s="18"/>
      <c r="AJ360" s="18"/>
      <c r="AK360" s="18"/>
      <c r="AL360" s="18"/>
      <c r="AM360" s="18"/>
      <c r="AN360" s="18"/>
      <c r="AO360" s="18"/>
      <c r="AP360" s="18"/>
      <c r="AQ360" s="18"/>
    </row>
    <row r="361" spans="30:43" ht="15" x14ac:dyDescent="0.25">
      <c r="AD361" s="18"/>
      <c r="AE361" s="18"/>
      <c r="AF361" s="18"/>
      <c r="AG361" s="18"/>
      <c r="AH361" s="18"/>
      <c r="AI361" s="18"/>
      <c r="AJ361" s="18"/>
      <c r="AK361" s="18"/>
      <c r="AL361" s="18"/>
      <c r="AM361" s="18"/>
      <c r="AN361" s="18"/>
      <c r="AO361" s="18"/>
      <c r="AP361" s="18"/>
      <c r="AQ361" s="18"/>
    </row>
    <row r="362" spans="30:43" ht="15" x14ac:dyDescent="0.25">
      <c r="AD362" s="18"/>
      <c r="AE362" s="18"/>
      <c r="AF362" s="18"/>
      <c r="AG362" s="18"/>
      <c r="AH362" s="18"/>
      <c r="AI362" s="18"/>
      <c r="AJ362" s="18"/>
      <c r="AK362" s="18"/>
      <c r="AL362" s="18"/>
      <c r="AM362" s="18"/>
      <c r="AN362" s="18"/>
      <c r="AO362" s="18"/>
      <c r="AP362" s="18"/>
      <c r="AQ362" s="18"/>
    </row>
    <row r="363" spans="30:43" ht="15" x14ac:dyDescent="0.25">
      <c r="AD363" s="18"/>
      <c r="AE363" s="18"/>
      <c r="AF363" s="18"/>
      <c r="AG363" s="18"/>
      <c r="AH363" s="18"/>
      <c r="AI363" s="18"/>
      <c r="AJ363" s="18"/>
      <c r="AK363" s="18"/>
      <c r="AL363" s="18"/>
      <c r="AM363" s="18"/>
      <c r="AN363" s="18"/>
      <c r="AO363" s="18"/>
      <c r="AP363" s="18"/>
      <c r="AQ363" s="18"/>
    </row>
    <row r="364" spans="30:43" ht="15" x14ac:dyDescent="0.25">
      <c r="AD364" s="18"/>
      <c r="AE364" s="18"/>
      <c r="AF364" s="18"/>
      <c r="AG364" s="18"/>
      <c r="AH364" s="18"/>
      <c r="AI364" s="18"/>
      <c r="AJ364" s="18"/>
      <c r="AK364" s="18"/>
      <c r="AL364" s="18"/>
      <c r="AM364" s="18"/>
      <c r="AN364" s="18"/>
      <c r="AO364" s="18"/>
      <c r="AP364" s="18"/>
      <c r="AQ364" s="18"/>
    </row>
    <row r="365" spans="30:43" ht="15" x14ac:dyDescent="0.25">
      <c r="AD365" s="18"/>
      <c r="AE365" s="18"/>
      <c r="AF365" s="18"/>
      <c r="AG365" s="18"/>
      <c r="AH365" s="18"/>
      <c r="AI365" s="18"/>
      <c r="AJ365" s="18"/>
      <c r="AK365" s="18"/>
      <c r="AL365" s="18"/>
      <c r="AM365" s="18"/>
      <c r="AN365" s="18"/>
      <c r="AO365" s="18"/>
      <c r="AP365" s="18"/>
      <c r="AQ365" s="18"/>
    </row>
    <row r="366" spans="30:43" ht="15" x14ac:dyDescent="0.25">
      <c r="AD366" s="18"/>
      <c r="AE366" s="18"/>
      <c r="AF366" s="18"/>
      <c r="AG366" s="18"/>
      <c r="AH366" s="18"/>
      <c r="AI366" s="18"/>
      <c r="AJ366" s="18"/>
      <c r="AK366" s="18"/>
      <c r="AL366" s="18"/>
      <c r="AM366" s="18"/>
      <c r="AN366" s="18"/>
      <c r="AO366" s="18"/>
      <c r="AP366" s="18"/>
      <c r="AQ366" s="18"/>
    </row>
    <row r="367" spans="30:43" ht="15" x14ac:dyDescent="0.25">
      <c r="AD367" s="18"/>
      <c r="AE367" s="18"/>
      <c r="AF367" s="18"/>
      <c r="AG367" s="18"/>
      <c r="AH367" s="18"/>
      <c r="AI367" s="18"/>
      <c r="AJ367" s="18"/>
      <c r="AK367" s="18"/>
      <c r="AL367" s="18"/>
      <c r="AM367" s="18"/>
      <c r="AN367" s="18"/>
      <c r="AO367" s="18"/>
      <c r="AP367" s="18"/>
      <c r="AQ367" s="18"/>
    </row>
    <row r="368" spans="30:43" ht="15" x14ac:dyDescent="0.25">
      <c r="AD368" s="18"/>
      <c r="AE368" s="18"/>
      <c r="AF368" s="18"/>
      <c r="AG368" s="18"/>
      <c r="AH368" s="18"/>
      <c r="AI368" s="18"/>
      <c r="AJ368" s="18"/>
      <c r="AK368" s="18"/>
      <c r="AL368" s="18"/>
      <c r="AM368" s="18"/>
      <c r="AN368" s="18"/>
      <c r="AO368" s="18"/>
      <c r="AP368" s="18"/>
      <c r="AQ368" s="18"/>
    </row>
    <row r="369" spans="30:43" ht="15" x14ac:dyDescent="0.25">
      <c r="AD369" s="18"/>
      <c r="AE369" s="18"/>
      <c r="AF369" s="18"/>
      <c r="AG369" s="18"/>
      <c r="AH369" s="18"/>
      <c r="AI369" s="18"/>
      <c r="AJ369" s="18"/>
      <c r="AK369" s="18"/>
      <c r="AL369" s="18"/>
      <c r="AM369" s="18"/>
      <c r="AN369" s="18"/>
      <c r="AO369" s="18"/>
      <c r="AP369" s="18"/>
      <c r="AQ369" s="18"/>
    </row>
    <row r="370" spans="30:43" ht="15" x14ac:dyDescent="0.25">
      <c r="AD370" s="18"/>
      <c r="AE370" s="18"/>
      <c r="AF370" s="18"/>
      <c r="AG370" s="18"/>
      <c r="AH370" s="18"/>
      <c r="AI370" s="18"/>
      <c r="AJ370" s="18"/>
      <c r="AK370" s="18"/>
      <c r="AL370" s="18"/>
      <c r="AM370" s="18"/>
      <c r="AN370" s="18"/>
      <c r="AO370" s="18"/>
      <c r="AP370" s="18"/>
      <c r="AQ370" s="18"/>
    </row>
    <row r="371" spans="30:43" ht="15" x14ac:dyDescent="0.25">
      <c r="AD371" s="18"/>
      <c r="AE371" s="18"/>
      <c r="AF371" s="18"/>
      <c r="AG371" s="18"/>
      <c r="AH371" s="18"/>
      <c r="AI371" s="18"/>
      <c r="AJ371" s="18"/>
      <c r="AK371" s="18"/>
      <c r="AL371" s="18"/>
      <c r="AM371" s="18"/>
      <c r="AN371" s="18"/>
      <c r="AO371" s="18"/>
      <c r="AP371" s="18"/>
      <c r="AQ371" s="18"/>
    </row>
    <row r="372" spans="30:43" ht="15" x14ac:dyDescent="0.25">
      <c r="AD372" s="18"/>
      <c r="AE372" s="18"/>
      <c r="AF372" s="18"/>
      <c r="AG372" s="18"/>
      <c r="AH372" s="18"/>
      <c r="AI372" s="18"/>
      <c r="AJ372" s="18"/>
      <c r="AK372" s="18"/>
      <c r="AL372" s="18"/>
      <c r="AM372" s="18"/>
      <c r="AN372" s="18"/>
      <c r="AO372" s="18"/>
      <c r="AP372" s="18"/>
      <c r="AQ372" s="18"/>
    </row>
    <row r="373" spans="30:43" ht="15" x14ac:dyDescent="0.25">
      <c r="AD373" s="18"/>
      <c r="AE373" s="18"/>
      <c r="AF373" s="18"/>
      <c r="AG373" s="18"/>
      <c r="AH373" s="18"/>
      <c r="AI373" s="18"/>
      <c r="AJ373" s="18"/>
      <c r="AK373" s="18"/>
      <c r="AL373" s="18"/>
      <c r="AM373" s="18"/>
      <c r="AN373" s="18"/>
      <c r="AO373" s="18"/>
      <c r="AP373" s="18"/>
      <c r="AQ373" s="18"/>
    </row>
    <row r="374" spans="30:43" ht="15" x14ac:dyDescent="0.25">
      <c r="AD374" s="18"/>
      <c r="AE374" s="18"/>
      <c r="AF374" s="18"/>
      <c r="AG374" s="18"/>
      <c r="AH374" s="18"/>
      <c r="AI374" s="18"/>
      <c r="AJ374" s="18"/>
      <c r="AK374" s="18"/>
      <c r="AL374" s="18"/>
      <c r="AM374" s="18"/>
      <c r="AN374" s="18"/>
      <c r="AO374" s="18"/>
      <c r="AP374" s="18"/>
      <c r="AQ374" s="18"/>
    </row>
    <row r="375" spans="30:43" ht="15" x14ac:dyDescent="0.25">
      <c r="AD375" s="18"/>
      <c r="AE375" s="18"/>
      <c r="AF375" s="18"/>
      <c r="AG375" s="18"/>
      <c r="AH375" s="18"/>
      <c r="AI375" s="18"/>
      <c r="AJ375" s="18"/>
      <c r="AK375" s="18"/>
      <c r="AL375" s="18"/>
      <c r="AM375" s="18"/>
      <c r="AN375" s="18"/>
      <c r="AO375" s="18"/>
      <c r="AP375" s="18"/>
      <c r="AQ375" s="18"/>
    </row>
    <row r="376" spans="30:43" ht="15" x14ac:dyDescent="0.25">
      <c r="AD376" s="18"/>
      <c r="AE376" s="18"/>
      <c r="AF376" s="18"/>
      <c r="AG376" s="18"/>
      <c r="AH376" s="18"/>
      <c r="AI376" s="18"/>
      <c r="AJ376" s="18"/>
      <c r="AK376" s="18"/>
      <c r="AL376" s="18"/>
      <c r="AM376" s="18"/>
      <c r="AN376" s="18"/>
      <c r="AO376" s="18"/>
      <c r="AP376" s="18"/>
      <c r="AQ376" s="18"/>
    </row>
    <row r="377" spans="30:43" ht="15" x14ac:dyDescent="0.25">
      <c r="AD377" s="18"/>
      <c r="AE377" s="18"/>
      <c r="AF377" s="18"/>
      <c r="AG377" s="18"/>
      <c r="AH377" s="18"/>
      <c r="AI377" s="18"/>
      <c r="AJ377" s="18"/>
      <c r="AK377" s="18"/>
      <c r="AL377" s="18"/>
      <c r="AM377" s="18"/>
      <c r="AN377" s="18"/>
      <c r="AO377" s="18"/>
      <c r="AP377" s="18"/>
      <c r="AQ377" s="18"/>
    </row>
    <row r="378" spans="30:43" ht="15" x14ac:dyDescent="0.25">
      <c r="AD378" s="18"/>
      <c r="AE378" s="18"/>
      <c r="AF378" s="18"/>
      <c r="AG378" s="18"/>
      <c r="AH378" s="18"/>
      <c r="AI378" s="18"/>
      <c r="AJ378" s="18"/>
      <c r="AK378" s="18"/>
      <c r="AL378" s="18"/>
      <c r="AM378" s="18"/>
      <c r="AN378" s="18"/>
      <c r="AO378" s="18"/>
      <c r="AP378" s="18"/>
      <c r="AQ378" s="18"/>
    </row>
    <row r="379" spans="30:43" ht="15" x14ac:dyDescent="0.25">
      <c r="AD379" s="18"/>
      <c r="AE379" s="18"/>
      <c r="AF379" s="18"/>
      <c r="AG379" s="18"/>
      <c r="AH379" s="18"/>
      <c r="AI379" s="18"/>
      <c r="AJ379" s="18"/>
      <c r="AK379" s="18"/>
      <c r="AL379" s="18"/>
      <c r="AM379" s="18"/>
      <c r="AN379" s="18"/>
      <c r="AO379" s="18"/>
      <c r="AP379" s="18"/>
      <c r="AQ379" s="18"/>
    </row>
    <row r="380" spans="30:43" ht="15" x14ac:dyDescent="0.25">
      <c r="AD380" s="18"/>
      <c r="AE380" s="18"/>
      <c r="AF380" s="18"/>
      <c r="AG380" s="18"/>
      <c r="AH380" s="18"/>
      <c r="AI380" s="18"/>
      <c r="AJ380" s="18"/>
      <c r="AK380" s="18"/>
      <c r="AL380" s="18"/>
      <c r="AM380" s="18"/>
      <c r="AN380" s="18"/>
      <c r="AO380" s="18"/>
      <c r="AP380" s="18"/>
      <c r="AQ380" s="18"/>
    </row>
    <row r="381" spans="30:43" ht="15" x14ac:dyDescent="0.25">
      <c r="AD381" s="18"/>
      <c r="AE381" s="18"/>
      <c r="AF381" s="18"/>
      <c r="AG381" s="18"/>
      <c r="AH381" s="18"/>
      <c r="AI381" s="18"/>
      <c r="AJ381" s="18"/>
      <c r="AK381" s="18"/>
      <c r="AL381" s="18"/>
      <c r="AM381" s="18"/>
      <c r="AN381" s="18"/>
      <c r="AO381" s="18"/>
      <c r="AP381" s="18"/>
      <c r="AQ381" s="18"/>
    </row>
    <row r="382" spans="30:43" ht="15" x14ac:dyDescent="0.25">
      <c r="AD382" s="18"/>
      <c r="AE382" s="18"/>
      <c r="AF382" s="18"/>
      <c r="AG382" s="18"/>
      <c r="AH382" s="18"/>
      <c r="AI382" s="18"/>
      <c r="AJ382" s="18"/>
      <c r="AK382" s="18"/>
      <c r="AL382" s="18"/>
      <c r="AM382" s="18"/>
      <c r="AN382" s="18"/>
      <c r="AO382" s="18"/>
      <c r="AP382" s="18"/>
      <c r="AQ382" s="18"/>
    </row>
    <row r="383" spans="30:43" ht="15" x14ac:dyDescent="0.25">
      <c r="AD383" s="18"/>
      <c r="AE383" s="18"/>
      <c r="AF383" s="18"/>
      <c r="AG383" s="18"/>
      <c r="AH383" s="18"/>
      <c r="AI383" s="18"/>
      <c r="AJ383" s="18"/>
      <c r="AK383" s="18"/>
      <c r="AL383" s="18"/>
      <c r="AM383" s="18"/>
      <c r="AN383" s="18"/>
      <c r="AO383" s="18"/>
      <c r="AP383" s="18"/>
      <c r="AQ383" s="18"/>
    </row>
    <row r="384" spans="30:43" ht="15" x14ac:dyDescent="0.25">
      <c r="AD384" s="18"/>
      <c r="AE384" s="18"/>
      <c r="AF384" s="18"/>
      <c r="AG384" s="18"/>
      <c r="AH384" s="18"/>
      <c r="AI384" s="18"/>
      <c r="AJ384" s="18"/>
      <c r="AK384" s="18"/>
      <c r="AL384" s="18"/>
      <c r="AM384" s="18"/>
      <c r="AN384" s="18"/>
      <c r="AO384" s="18"/>
      <c r="AP384" s="18"/>
      <c r="AQ384" s="18"/>
    </row>
    <row r="385" spans="30:43" ht="15" x14ac:dyDescent="0.25">
      <c r="AD385" s="18"/>
      <c r="AE385" s="18"/>
      <c r="AF385" s="18"/>
      <c r="AG385" s="18"/>
      <c r="AH385" s="18"/>
      <c r="AI385" s="18"/>
      <c r="AJ385" s="18"/>
      <c r="AK385" s="18"/>
      <c r="AL385" s="18"/>
      <c r="AM385" s="18"/>
      <c r="AN385" s="18"/>
      <c r="AO385" s="18"/>
      <c r="AP385" s="18"/>
      <c r="AQ385" s="18"/>
    </row>
    <row r="386" spans="30:43" ht="15" x14ac:dyDescent="0.25">
      <c r="AD386" s="18"/>
      <c r="AE386" s="18"/>
      <c r="AF386" s="18"/>
      <c r="AG386" s="18"/>
      <c r="AH386" s="18"/>
      <c r="AI386" s="18"/>
      <c r="AJ386" s="18"/>
      <c r="AK386" s="18"/>
      <c r="AL386" s="18"/>
      <c r="AM386" s="18"/>
      <c r="AN386" s="18"/>
      <c r="AO386" s="18"/>
      <c r="AP386" s="18"/>
      <c r="AQ386" s="18"/>
    </row>
    <row r="387" spans="30:43" ht="15" x14ac:dyDescent="0.25">
      <c r="AD387" s="18"/>
      <c r="AE387" s="18"/>
      <c r="AF387" s="18"/>
      <c r="AG387" s="18"/>
      <c r="AH387" s="18"/>
      <c r="AI387" s="18"/>
      <c r="AJ387" s="18"/>
      <c r="AK387" s="18"/>
      <c r="AL387" s="18"/>
      <c r="AM387" s="18"/>
      <c r="AN387" s="18"/>
      <c r="AO387" s="18"/>
      <c r="AP387" s="18"/>
      <c r="AQ387" s="18"/>
    </row>
    <row r="388" spans="30:43" ht="15" x14ac:dyDescent="0.25">
      <c r="AD388" s="18"/>
      <c r="AE388" s="18"/>
      <c r="AF388" s="18"/>
      <c r="AG388" s="18"/>
      <c r="AH388" s="18"/>
      <c r="AI388" s="18"/>
      <c r="AJ388" s="18"/>
      <c r="AK388" s="18"/>
      <c r="AL388" s="18"/>
      <c r="AM388" s="18"/>
      <c r="AN388" s="18"/>
      <c r="AO388" s="18"/>
      <c r="AP388" s="18"/>
      <c r="AQ388" s="18"/>
    </row>
    <row r="389" spans="30:43" ht="15" x14ac:dyDescent="0.25">
      <c r="AD389" s="18"/>
      <c r="AE389" s="18"/>
      <c r="AF389" s="18"/>
      <c r="AG389" s="18"/>
      <c r="AH389" s="18"/>
      <c r="AI389" s="18"/>
      <c r="AJ389" s="18"/>
      <c r="AK389" s="18"/>
      <c r="AL389" s="18"/>
      <c r="AM389" s="18"/>
      <c r="AN389" s="18"/>
      <c r="AO389" s="18"/>
      <c r="AP389" s="18"/>
      <c r="AQ389" s="18"/>
    </row>
    <row r="390" spans="30:43" ht="15" x14ac:dyDescent="0.25">
      <c r="AD390" s="18"/>
      <c r="AE390" s="18"/>
      <c r="AF390" s="18"/>
      <c r="AG390" s="18"/>
      <c r="AH390" s="18"/>
      <c r="AI390" s="18"/>
      <c r="AJ390" s="18"/>
      <c r="AK390" s="18"/>
      <c r="AL390" s="18"/>
      <c r="AM390" s="18"/>
      <c r="AN390" s="18"/>
      <c r="AO390" s="18"/>
      <c r="AP390" s="18"/>
      <c r="AQ390" s="18"/>
    </row>
    <row r="391" spans="30:43" ht="15" x14ac:dyDescent="0.25">
      <c r="AD391" s="18"/>
      <c r="AE391" s="18"/>
      <c r="AF391" s="18"/>
      <c r="AG391" s="18"/>
      <c r="AH391" s="18"/>
      <c r="AI391" s="18"/>
      <c r="AJ391" s="18"/>
      <c r="AK391" s="18"/>
      <c r="AL391" s="18"/>
      <c r="AM391" s="18"/>
      <c r="AN391" s="18"/>
      <c r="AO391" s="18"/>
      <c r="AP391" s="18"/>
      <c r="AQ391" s="18"/>
    </row>
    <row r="392" spans="30:43" ht="15" x14ac:dyDescent="0.25">
      <c r="AD392" s="18"/>
      <c r="AE392" s="18"/>
      <c r="AF392" s="18"/>
      <c r="AG392" s="18"/>
      <c r="AH392" s="18"/>
      <c r="AI392" s="18"/>
      <c r="AJ392" s="18"/>
      <c r="AK392" s="18"/>
      <c r="AL392" s="18"/>
      <c r="AM392" s="18"/>
      <c r="AN392" s="18"/>
      <c r="AO392" s="18"/>
      <c r="AP392" s="18"/>
      <c r="AQ392" s="18"/>
    </row>
    <row r="393" spans="30:43" ht="15" x14ac:dyDescent="0.25">
      <c r="AD393" s="18"/>
      <c r="AE393" s="18"/>
      <c r="AF393" s="18"/>
      <c r="AG393" s="18"/>
      <c r="AH393" s="18"/>
      <c r="AI393" s="18"/>
      <c r="AJ393" s="18"/>
      <c r="AK393" s="18"/>
      <c r="AL393" s="18"/>
      <c r="AM393" s="18"/>
      <c r="AN393" s="18"/>
      <c r="AO393" s="18"/>
      <c r="AP393" s="18"/>
      <c r="AQ393" s="18"/>
    </row>
    <row r="394" spans="30:43" ht="15" x14ac:dyDescent="0.25">
      <c r="AD394" s="18"/>
      <c r="AE394" s="18"/>
      <c r="AF394" s="18"/>
      <c r="AG394" s="18"/>
      <c r="AH394" s="18"/>
      <c r="AI394" s="18"/>
      <c r="AJ394" s="18"/>
      <c r="AK394" s="18"/>
      <c r="AL394" s="18"/>
      <c r="AM394" s="18"/>
      <c r="AN394" s="18"/>
      <c r="AO394" s="18"/>
      <c r="AP394" s="18"/>
      <c r="AQ394" s="18"/>
    </row>
    <row r="395" spans="30:43" ht="15" x14ac:dyDescent="0.25">
      <c r="AD395" s="18"/>
      <c r="AE395" s="18"/>
      <c r="AF395" s="18"/>
      <c r="AG395" s="18"/>
      <c r="AH395" s="18"/>
      <c r="AI395" s="18"/>
      <c r="AJ395" s="18"/>
      <c r="AK395" s="18"/>
      <c r="AL395" s="18"/>
      <c r="AM395" s="18"/>
      <c r="AN395" s="18"/>
      <c r="AO395" s="18"/>
      <c r="AP395" s="18"/>
      <c r="AQ395" s="18"/>
    </row>
    <row r="396" spans="30:43" ht="15" x14ac:dyDescent="0.25">
      <c r="AD396" s="18"/>
      <c r="AE396" s="18"/>
      <c r="AF396" s="18"/>
      <c r="AG396" s="18"/>
      <c r="AH396" s="18"/>
      <c r="AI396" s="18"/>
      <c r="AJ396" s="18"/>
      <c r="AK396" s="18"/>
      <c r="AL396" s="18"/>
      <c r="AM396" s="18"/>
      <c r="AN396" s="18"/>
      <c r="AO396" s="18"/>
      <c r="AP396" s="18"/>
      <c r="AQ396" s="18"/>
    </row>
    <row r="397" spans="30:43" ht="15" x14ac:dyDescent="0.25">
      <c r="AD397" s="18"/>
      <c r="AE397" s="18"/>
      <c r="AF397" s="18"/>
      <c r="AG397" s="18"/>
      <c r="AH397" s="18"/>
      <c r="AI397" s="18"/>
      <c r="AJ397" s="18"/>
      <c r="AK397" s="18"/>
      <c r="AL397" s="18"/>
      <c r="AM397" s="18"/>
      <c r="AN397" s="18"/>
      <c r="AO397" s="18"/>
      <c r="AP397" s="18"/>
      <c r="AQ397" s="18"/>
    </row>
    <row r="398" spans="30:43" ht="15" x14ac:dyDescent="0.25">
      <c r="AD398" s="18"/>
      <c r="AE398" s="18"/>
      <c r="AF398" s="18"/>
      <c r="AG398" s="18"/>
      <c r="AH398" s="18"/>
      <c r="AI398" s="18"/>
      <c r="AJ398" s="18"/>
      <c r="AK398" s="18"/>
      <c r="AL398" s="18"/>
      <c r="AM398" s="18"/>
      <c r="AN398" s="18"/>
      <c r="AO398" s="18"/>
      <c r="AP398" s="18"/>
      <c r="AQ398" s="18"/>
    </row>
    <row r="399" spans="30:43" ht="15" x14ac:dyDescent="0.25">
      <c r="AD399" s="18"/>
      <c r="AE399" s="18"/>
      <c r="AF399" s="18"/>
      <c r="AG399" s="18"/>
      <c r="AH399" s="18"/>
      <c r="AI399" s="18"/>
      <c r="AJ399" s="18"/>
      <c r="AK399" s="18"/>
      <c r="AL399" s="18"/>
      <c r="AM399" s="18"/>
      <c r="AN399" s="18"/>
      <c r="AO399" s="18"/>
      <c r="AP399" s="18"/>
      <c r="AQ399" s="18"/>
    </row>
    <row r="400" spans="30:43" ht="15" x14ac:dyDescent="0.25">
      <c r="AD400" s="18"/>
      <c r="AE400" s="18"/>
      <c r="AF400" s="18"/>
      <c r="AG400" s="18"/>
      <c r="AH400" s="18"/>
      <c r="AI400" s="18"/>
      <c r="AJ400" s="18"/>
      <c r="AK400" s="18"/>
      <c r="AL400" s="18"/>
      <c r="AM400" s="18"/>
      <c r="AN400" s="18"/>
      <c r="AO400" s="18"/>
      <c r="AP400" s="18"/>
      <c r="AQ400" s="18"/>
    </row>
    <row r="401" spans="30:43" ht="15" x14ac:dyDescent="0.25">
      <c r="AD401" s="18"/>
      <c r="AE401" s="18"/>
      <c r="AF401" s="18"/>
      <c r="AG401" s="18"/>
      <c r="AH401" s="18"/>
      <c r="AI401" s="18"/>
      <c r="AJ401" s="18"/>
      <c r="AK401" s="18"/>
      <c r="AL401" s="18"/>
      <c r="AM401" s="18"/>
      <c r="AN401" s="18"/>
      <c r="AO401" s="18"/>
      <c r="AP401" s="18"/>
      <c r="AQ401" s="18"/>
    </row>
    <row r="402" spans="30:43" ht="15" x14ac:dyDescent="0.25">
      <c r="AD402" s="18"/>
      <c r="AE402" s="18"/>
      <c r="AF402" s="18"/>
      <c r="AG402" s="18"/>
      <c r="AH402" s="18"/>
      <c r="AI402" s="18"/>
      <c r="AJ402" s="18"/>
      <c r="AK402" s="18"/>
      <c r="AL402" s="18"/>
      <c r="AM402" s="18"/>
      <c r="AN402" s="18"/>
      <c r="AO402" s="18"/>
      <c r="AP402" s="18"/>
      <c r="AQ402" s="18"/>
    </row>
    <row r="403" spans="30:43" ht="15" x14ac:dyDescent="0.25">
      <c r="AD403" s="18"/>
      <c r="AE403" s="18"/>
      <c r="AF403" s="18"/>
      <c r="AG403" s="18"/>
      <c r="AH403" s="18"/>
      <c r="AI403" s="18"/>
      <c r="AJ403" s="18"/>
      <c r="AK403" s="18"/>
      <c r="AL403" s="18"/>
      <c r="AM403" s="18"/>
      <c r="AN403" s="18"/>
      <c r="AO403" s="18"/>
      <c r="AP403" s="18"/>
      <c r="AQ403" s="18"/>
    </row>
    <row r="404" spans="30:43" ht="15" x14ac:dyDescent="0.25">
      <c r="AD404" s="18"/>
      <c r="AE404" s="18"/>
      <c r="AF404" s="18"/>
      <c r="AG404" s="18"/>
      <c r="AH404" s="18"/>
      <c r="AI404" s="18"/>
      <c r="AJ404" s="18"/>
      <c r="AK404" s="18"/>
      <c r="AL404" s="18"/>
      <c r="AM404" s="18"/>
      <c r="AN404" s="18"/>
      <c r="AO404" s="18"/>
      <c r="AP404" s="18"/>
      <c r="AQ404" s="18"/>
    </row>
    <row r="405" spans="30:43" ht="15" x14ac:dyDescent="0.25">
      <c r="AD405" s="18"/>
      <c r="AE405" s="18"/>
      <c r="AF405" s="18"/>
      <c r="AG405" s="18"/>
      <c r="AH405" s="18"/>
      <c r="AI405" s="18"/>
      <c r="AJ405" s="18"/>
      <c r="AK405" s="18"/>
      <c r="AL405" s="18"/>
      <c r="AM405" s="18"/>
      <c r="AN405" s="18"/>
      <c r="AO405" s="18"/>
      <c r="AP405" s="18"/>
      <c r="AQ405" s="18"/>
    </row>
    <row r="406" spans="30:43" ht="15" x14ac:dyDescent="0.25">
      <c r="AD406" s="18"/>
      <c r="AE406" s="18"/>
      <c r="AF406" s="18"/>
      <c r="AG406" s="18"/>
      <c r="AH406" s="18"/>
      <c r="AI406" s="18"/>
      <c r="AJ406" s="18"/>
      <c r="AK406" s="18"/>
      <c r="AL406" s="18"/>
      <c r="AM406" s="18"/>
      <c r="AN406" s="18"/>
      <c r="AO406" s="18"/>
      <c r="AP406" s="18"/>
      <c r="AQ406" s="18"/>
    </row>
    <row r="407" spans="30:43" ht="15" x14ac:dyDescent="0.25">
      <c r="AD407" s="18"/>
      <c r="AE407" s="18"/>
      <c r="AF407" s="18"/>
      <c r="AG407" s="18"/>
      <c r="AH407" s="18"/>
      <c r="AI407" s="18"/>
      <c r="AJ407" s="18"/>
      <c r="AK407" s="18"/>
      <c r="AL407" s="18"/>
      <c r="AM407" s="18"/>
      <c r="AN407" s="18"/>
      <c r="AO407" s="18"/>
      <c r="AP407" s="18"/>
      <c r="AQ407" s="18"/>
    </row>
    <row r="408" spans="30:43" ht="15" x14ac:dyDescent="0.25">
      <c r="AD408" s="18"/>
      <c r="AE408" s="18"/>
      <c r="AF408" s="18"/>
      <c r="AG408" s="18"/>
      <c r="AH408" s="18"/>
      <c r="AI408" s="18"/>
      <c r="AJ408" s="18"/>
      <c r="AK408" s="18"/>
      <c r="AL408" s="18"/>
      <c r="AM408" s="18"/>
      <c r="AN408" s="18"/>
      <c r="AO408" s="18"/>
      <c r="AP408" s="18"/>
      <c r="AQ408" s="18"/>
    </row>
    <row r="409" spans="30:43" ht="15" x14ac:dyDescent="0.25">
      <c r="AD409" s="18"/>
      <c r="AE409" s="18"/>
      <c r="AF409" s="18"/>
      <c r="AG409" s="18"/>
      <c r="AH409" s="18"/>
      <c r="AI409" s="18"/>
      <c r="AJ409" s="18"/>
      <c r="AK409" s="18"/>
      <c r="AL409" s="18"/>
      <c r="AM409" s="18"/>
      <c r="AN409" s="18"/>
      <c r="AO409" s="18"/>
      <c r="AP409" s="18"/>
      <c r="AQ409" s="18"/>
    </row>
    <row r="410" spans="30:43" ht="15" x14ac:dyDescent="0.25">
      <c r="AD410" s="18"/>
      <c r="AE410" s="18"/>
      <c r="AF410" s="18"/>
      <c r="AG410" s="18"/>
      <c r="AH410" s="18"/>
      <c r="AI410" s="18"/>
      <c r="AJ410" s="18"/>
      <c r="AK410" s="18"/>
      <c r="AL410" s="18"/>
      <c r="AM410" s="18"/>
      <c r="AN410" s="18"/>
      <c r="AO410" s="18"/>
      <c r="AP410" s="18"/>
      <c r="AQ410" s="18"/>
    </row>
    <row r="411" spans="30:43" ht="15" x14ac:dyDescent="0.25">
      <c r="AD411" s="18"/>
      <c r="AE411" s="18"/>
      <c r="AF411" s="18"/>
      <c r="AG411" s="18"/>
      <c r="AH411" s="18"/>
      <c r="AI411" s="18"/>
      <c r="AJ411" s="18"/>
      <c r="AK411" s="18"/>
      <c r="AL411" s="18"/>
      <c r="AM411" s="18"/>
      <c r="AN411" s="18"/>
      <c r="AO411" s="18"/>
      <c r="AP411" s="18"/>
      <c r="AQ411" s="18"/>
    </row>
    <row r="412" spans="30:43" ht="15" x14ac:dyDescent="0.25">
      <c r="AD412" s="18"/>
      <c r="AE412" s="18"/>
      <c r="AF412" s="18"/>
      <c r="AG412" s="18"/>
      <c r="AH412" s="18"/>
      <c r="AI412" s="18"/>
      <c r="AJ412" s="18"/>
      <c r="AK412" s="18"/>
      <c r="AL412" s="18"/>
      <c r="AM412" s="18"/>
      <c r="AN412" s="18"/>
      <c r="AO412" s="18"/>
      <c r="AP412" s="18"/>
      <c r="AQ412" s="18"/>
    </row>
    <row r="413" spans="30:43" ht="15" x14ac:dyDescent="0.25">
      <c r="AD413" s="18"/>
      <c r="AE413" s="18"/>
      <c r="AF413" s="18"/>
      <c r="AG413" s="18"/>
      <c r="AH413" s="18"/>
      <c r="AI413" s="18"/>
      <c r="AJ413" s="18"/>
      <c r="AK413" s="18"/>
      <c r="AL413" s="18"/>
      <c r="AM413" s="18"/>
      <c r="AN413" s="18"/>
      <c r="AO413" s="18"/>
      <c r="AP413" s="18"/>
      <c r="AQ413" s="18"/>
    </row>
    <row r="414" spans="30:43" ht="15" x14ac:dyDescent="0.25">
      <c r="AD414" s="18"/>
      <c r="AE414" s="18"/>
      <c r="AF414" s="18"/>
      <c r="AG414" s="18"/>
      <c r="AH414" s="18"/>
      <c r="AI414" s="18"/>
      <c r="AJ414" s="18"/>
      <c r="AK414" s="18"/>
      <c r="AL414" s="18"/>
      <c r="AM414" s="18"/>
      <c r="AN414" s="18"/>
      <c r="AO414" s="18"/>
      <c r="AP414" s="18"/>
      <c r="AQ414" s="18"/>
    </row>
    <row r="415" spans="30:43" ht="15" x14ac:dyDescent="0.25">
      <c r="AD415" s="18"/>
      <c r="AE415" s="18"/>
      <c r="AF415" s="18"/>
      <c r="AG415" s="18"/>
      <c r="AH415" s="18"/>
      <c r="AI415" s="18"/>
      <c r="AJ415" s="18"/>
      <c r="AK415" s="18"/>
      <c r="AL415" s="18"/>
      <c r="AM415" s="18"/>
      <c r="AN415" s="18"/>
      <c r="AO415" s="18"/>
      <c r="AP415" s="18"/>
      <c r="AQ415" s="18"/>
    </row>
    <row r="416" spans="30:43" ht="15" x14ac:dyDescent="0.25">
      <c r="AD416" s="18"/>
      <c r="AE416" s="18"/>
      <c r="AF416" s="18"/>
      <c r="AG416" s="18"/>
      <c r="AH416" s="18"/>
      <c r="AI416" s="18"/>
      <c r="AJ416" s="18"/>
      <c r="AK416" s="18"/>
      <c r="AL416" s="18"/>
      <c r="AM416" s="18"/>
      <c r="AN416" s="18"/>
      <c r="AO416" s="18"/>
      <c r="AP416" s="18"/>
      <c r="AQ416" s="18"/>
    </row>
    <row r="417" spans="30:43" ht="15" x14ac:dyDescent="0.25">
      <c r="AD417" s="18"/>
      <c r="AE417" s="18"/>
      <c r="AF417" s="18"/>
      <c r="AG417" s="18"/>
      <c r="AH417" s="18"/>
      <c r="AI417" s="18"/>
      <c r="AJ417" s="18"/>
      <c r="AK417" s="18"/>
      <c r="AL417" s="18"/>
      <c r="AM417" s="18"/>
      <c r="AN417" s="18"/>
      <c r="AO417" s="18"/>
      <c r="AP417" s="18"/>
      <c r="AQ417" s="18"/>
    </row>
    <row r="418" spans="30:43" ht="15" x14ac:dyDescent="0.25">
      <c r="AD418" s="18"/>
      <c r="AE418" s="18"/>
      <c r="AF418" s="18"/>
      <c r="AG418" s="18"/>
      <c r="AH418" s="18"/>
      <c r="AI418" s="18"/>
      <c r="AJ418" s="18"/>
      <c r="AK418" s="18"/>
      <c r="AL418" s="18"/>
      <c r="AM418" s="18"/>
      <c r="AN418" s="18"/>
      <c r="AO418" s="18"/>
      <c r="AP418" s="18"/>
      <c r="AQ418" s="18"/>
    </row>
    <row r="419" spans="30:43" ht="15" x14ac:dyDescent="0.25">
      <c r="AD419" s="18"/>
      <c r="AE419" s="18"/>
      <c r="AF419" s="18"/>
      <c r="AG419" s="18"/>
      <c r="AH419" s="18"/>
      <c r="AI419" s="18"/>
      <c r="AJ419" s="18"/>
      <c r="AK419" s="18"/>
      <c r="AL419" s="18"/>
      <c r="AM419" s="18"/>
      <c r="AN419" s="18"/>
      <c r="AO419" s="18"/>
      <c r="AP419" s="18"/>
      <c r="AQ419" s="18"/>
    </row>
    <row r="420" spans="30:43" ht="15" x14ac:dyDescent="0.25">
      <c r="AD420" s="18"/>
      <c r="AE420" s="18"/>
      <c r="AF420" s="18"/>
      <c r="AG420" s="18"/>
      <c r="AH420" s="18"/>
      <c r="AI420" s="18"/>
      <c r="AJ420" s="18"/>
      <c r="AK420" s="18"/>
      <c r="AL420" s="18"/>
      <c r="AM420" s="18"/>
      <c r="AN420" s="18"/>
      <c r="AO420" s="18"/>
      <c r="AP420" s="18"/>
      <c r="AQ420" s="18"/>
    </row>
    <row r="421" spans="30:43" ht="15" x14ac:dyDescent="0.25">
      <c r="AD421" s="18"/>
      <c r="AE421" s="18"/>
      <c r="AF421" s="18"/>
      <c r="AG421" s="18"/>
      <c r="AH421" s="18"/>
      <c r="AI421" s="18"/>
      <c r="AJ421" s="18"/>
      <c r="AK421" s="18"/>
      <c r="AL421" s="18"/>
      <c r="AM421" s="18"/>
      <c r="AN421" s="18"/>
      <c r="AO421" s="18"/>
      <c r="AP421" s="18"/>
      <c r="AQ421" s="18"/>
    </row>
    <row r="422" spans="30:43" ht="15" x14ac:dyDescent="0.25">
      <c r="AD422" s="18"/>
      <c r="AE422" s="18"/>
      <c r="AF422" s="18"/>
      <c r="AG422" s="18"/>
      <c r="AH422" s="18"/>
      <c r="AI422" s="18"/>
      <c r="AJ422" s="18"/>
      <c r="AK422" s="18"/>
      <c r="AL422" s="18"/>
      <c r="AM422" s="18"/>
      <c r="AN422" s="18"/>
      <c r="AO422" s="18"/>
      <c r="AP422" s="18"/>
      <c r="AQ422" s="18"/>
    </row>
    <row r="423" spans="30:43" ht="15" x14ac:dyDescent="0.25">
      <c r="AD423" s="18"/>
      <c r="AE423" s="18"/>
      <c r="AF423" s="18"/>
      <c r="AG423" s="18"/>
      <c r="AH423" s="18"/>
      <c r="AI423" s="18"/>
      <c r="AJ423" s="18"/>
      <c r="AK423" s="18"/>
      <c r="AL423" s="18"/>
      <c r="AM423" s="18"/>
      <c r="AN423" s="18"/>
      <c r="AO423" s="18"/>
      <c r="AP423" s="18"/>
      <c r="AQ423" s="18"/>
    </row>
    <row r="424" spans="30:43" ht="15" x14ac:dyDescent="0.25">
      <c r="AD424" s="18"/>
      <c r="AE424" s="18"/>
      <c r="AF424" s="18"/>
      <c r="AG424" s="18"/>
      <c r="AH424" s="18"/>
      <c r="AI424" s="18"/>
      <c r="AJ424" s="18"/>
      <c r="AK424" s="18"/>
      <c r="AL424" s="18"/>
      <c r="AM424" s="18"/>
      <c r="AN424" s="18"/>
      <c r="AO424" s="18"/>
      <c r="AP424" s="18"/>
      <c r="AQ424" s="18"/>
    </row>
    <row r="425" spans="30:43" ht="15" x14ac:dyDescent="0.25">
      <c r="AD425" s="18"/>
      <c r="AE425" s="18"/>
      <c r="AF425" s="18"/>
      <c r="AG425" s="18"/>
      <c r="AH425" s="18"/>
      <c r="AI425" s="18"/>
      <c r="AJ425" s="18"/>
      <c r="AK425" s="18"/>
      <c r="AL425" s="18"/>
      <c r="AM425" s="18"/>
      <c r="AN425" s="18"/>
      <c r="AO425" s="18"/>
      <c r="AP425" s="18"/>
      <c r="AQ425" s="18"/>
    </row>
    <row r="426" spans="30:43" ht="15" x14ac:dyDescent="0.25">
      <c r="AD426" s="18"/>
      <c r="AE426" s="18"/>
      <c r="AF426" s="18"/>
      <c r="AG426" s="18"/>
      <c r="AH426" s="18"/>
      <c r="AI426" s="18"/>
      <c r="AJ426" s="18"/>
      <c r="AK426" s="18"/>
      <c r="AL426" s="18"/>
      <c r="AM426" s="18"/>
      <c r="AN426" s="18"/>
      <c r="AO426" s="18"/>
      <c r="AP426" s="18"/>
      <c r="AQ426" s="18"/>
    </row>
    <row r="427" spans="30:43" ht="15" x14ac:dyDescent="0.25">
      <c r="AD427" s="18"/>
      <c r="AE427" s="18"/>
      <c r="AF427" s="18"/>
      <c r="AG427" s="18"/>
      <c r="AH427" s="18"/>
      <c r="AI427" s="18"/>
      <c r="AJ427" s="18"/>
      <c r="AK427" s="18"/>
      <c r="AL427" s="18"/>
      <c r="AM427" s="18"/>
      <c r="AN427" s="18"/>
      <c r="AO427" s="18"/>
      <c r="AP427" s="18"/>
      <c r="AQ427" s="18"/>
    </row>
    <row r="428" spans="30:43" ht="15" x14ac:dyDescent="0.25">
      <c r="AD428" s="18"/>
      <c r="AE428" s="18"/>
      <c r="AF428" s="18"/>
      <c r="AG428" s="18"/>
      <c r="AH428" s="18"/>
      <c r="AI428" s="18"/>
      <c r="AJ428" s="18"/>
      <c r="AK428" s="18"/>
      <c r="AL428" s="18"/>
      <c r="AM428" s="18"/>
      <c r="AN428" s="18"/>
      <c r="AO428" s="18"/>
      <c r="AP428" s="18"/>
      <c r="AQ428" s="18"/>
    </row>
    <row r="429" spans="30:43" ht="15" x14ac:dyDescent="0.25">
      <c r="AD429" s="18"/>
      <c r="AE429" s="18"/>
      <c r="AF429" s="18"/>
      <c r="AG429" s="18"/>
      <c r="AH429" s="18"/>
      <c r="AI429" s="18"/>
      <c r="AJ429" s="18"/>
      <c r="AK429" s="18"/>
      <c r="AL429" s="18"/>
      <c r="AM429" s="18"/>
      <c r="AN429" s="18"/>
      <c r="AO429" s="18"/>
      <c r="AP429" s="18"/>
      <c r="AQ429" s="18"/>
    </row>
    <row r="430" spans="30:43" ht="15" x14ac:dyDescent="0.25">
      <c r="AD430" s="18"/>
      <c r="AE430" s="18"/>
      <c r="AF430" s="18"/>
      <c r="AG430" s="18"/>
      <c r="AH430" s="18"/>
      <c r="AI430" s="18"/>
      <c r="AJ430" s="18"/>
      <c r="AK430" s="18"/>
      <c r="AL430" s="18"/>
      <c r="AM430" s="18"/>
      <c r="AN430" s="18"/>
      <c r="AO430" s="18"/>
      <c r="AP430" s="18"/>
      <c r="AQ430" s="18"/>
    </row>
    <row r="431" spans="30:43" ht="15" x14ac:dyDescent="0.25">
      <c r="AD431" s="18"/>
      <c r="AE431" s="18"/>
      <c r="AF431" s="18"/>
      <c r="AG431" s="18"/>
      <c r="AH431" s="18"/>
      <c r="AI431" s="18"/>
      <c r="AJ431" s="18"/>
      <c r="AK431" s="18"/>
      <c r="AL431" s="18"/>
      <c r="AM431" s="18"/>
      <c r="AN431" s="18"/>
      <c r="AO431" s="18"/>
      <c r="AP431" s="18"/>
      <c r="AQ431" s="18"/>
    </row>
    <row r="432" spans="30:43" ht="15" x14ac:dyDescent="0.25">
      <c r="AD432" s="18"/>
      <c r="AE432" s="18"/>
      <c r="AF432" s="18"/>
      <c r="AG432" s="18"/>
      <c r="AH432" s="18"/>
      <c r="AI432" s="18"/>
      <c r="AJ432" s="18"/>
      <c r="AK432" s="18"/>
      <c r="AL432" s="18"/>
      <c r="AM432" s="18"/>
      <c r="AN432" s="18"/>
      <c r="AO432" s="18"/>
      <c r="AP432" s="18"/>
      <c r="AQ432" s="18"/>
    </row>
    <row r="433" spans="30:43" ht="15" x14ac:dyDescent="0.25">
      <c r="AD433" s="18"/>
      <c r="AE433" s="18"/>
      <c r="AF433" s="18"/>
      <c r="AG433" s="18"/>
      <c r="AH433" s="18"/>
      <c r="AI433" s="18"/>
      <c r="AJ433" s="18"/>
      <c r="AK433" s="18"/>
      <c r="AL433" s="18"/>
      <c r="AM433" s="18"/>
      <c r="AN433" s="18"/>
      <c r="AO433" s="18"/>
      <c r="AP433" s="18"/>
      <c r="AQ433" s="18"/>
    </row>
    <row r="434" spans="30:43" ht="15" x14ac:dyDescent="0.25">
      <c r="AD434" s="18"/>
      <c r="AE434" s="18"/>
      <c r="AF434" s="18"/>
      <c r="AG434" s="18"/>
      <c r="AH434" s="18"/>
      <c r="AI434" s="18"/>
      <c r="AJ434" s="18"/>
      <c r="AK434" s="18"/>
      <c r="AL434" s="18"/>
      <c r="AM434" s="18"/>
      <c r="AN434" s="18"/>
      <c r="AO434" s="18"/>
      <c r="AP434" s="18"/>
      <c r="AQ434" s="18"/>
    </row>
    <row r="435" spans="30:43" ht="15" x14ac:dyDescent="0.25">
      <c r="AD435" s="18"/>
      <c r="AE435" s="18"/>
      <c r="AF435" s="18"/>
      <c r="AG435" s="18"/>
      <c r="AH435" s="18"/>
      <c r="AI435" s="18"/>
      <c r="AJ435" s="18"/>
      <c r="AK435" s="18"/>
      <c r="AL435" s="18"/>
      <c r="AM435" s="18"/>
      <c r="AN435" s="18"/>
      <c r="AO435" s="18"/>
      <c r="AP435" s="18"/>
      <c r="AQ435" s="18"/>
    </row>
    <row r="436" spans="30:43" ht="15" x14ac:dyDescent="0.25">
      <c r="AD436" s="18"/>
      <c r="AE436" s="18"/>
      <c r="AF436" s="18"/>
      <c r="AG436" s="18"/>
      <c r="AH436" s="18"/>
      <c r="AI436" s="18"/>
      <c r="AJ436" s="18"/>
      <c r="AK436" s="18"/>
      <c r="AL436" s="18"/>
      <c r="AM436" s="18"/>
      <c r="AN436" s="18"/>
      <c r="AO436" s="18"/>
      <c r="AP436" s="18"/>
      <c r="AQ436" s="18"/>
    </row>
    <row r="437" spans="30:43" ht="15" x14ac:dyDescent="0.25">
      <c r="AD437" s="18"/>
      <c r="AE437" s="18"/>
      <c r="AF437" s="18"/>
      <c r="AG437" s="18"/>
      <c r="AH437" s="18"/>
      <c r="AI437" s="18"/>
      <c r="AJ437" s="18"/>
      <c r="AK437" s="18"/>
      <c r="AL437" s="18"/>
      <c r="AM437" s="18"/>
      <c r="AN437" s="18"/>
      <c r="AO437" s="18"/>
      <c r="AP437" s="18"/>
      <c r="AQ437" s="18"/>
    </row>
    <row r="438" spans="30:43" ht="15" x14ac:dyDescent="0.25">
      <c r="AD438" s="18"/>
      <c r="AE438" s="18"/>
      <c r="AF438" s="18"/>
      <c r="AG438" s="18"/>
      <c r="AH438" s="18"/>
      <c r="AI438" s="18"/>
      <c r="AJ438" s="18"/>
      <c r="AK438" s="18"/>
      <c r="AL438" s="18"/>
      <c r="AM438" s="18"/>
      <c r="AN438" s="18"/>
      <c r="AO438" s="18"/>
      <c r="AP438" s="18"/>
      <c r="AQ438" s="18"/>
    </row>
    <row r="439" spans="30:43" ht="15" x14ac:dyDescent="0.25">
      <c r="AD439" s="18"/>
      <c r="AE439" s="18"/>
      <c r="AF439" s="18"/>
      <c r="AG439" s="18"/>
      <c r="AH439" s="18"/>
      <c r="AI439" s="18"/>
      <c r="AJ439" s="18"/>
      <c r="AK439" s="18"/>
      <c r="AL439" s="18"/>
      <c r="AM439" s="18"/>
      <c r="AN439" s="18"/>
      <c r="AO439" s="18"/>
      <c r="AP439" s="18"/>
      <c r="AQ439" s="18"/>
    </row>
    <row r="440" spans="30:43" ht="15" x14ac:dyDescent="0.25">
      <c r="AD440" s="18"/>
      <c r="AE440" s="18"/>
      <c r="AF440" s="18"/>
      <c r="AG440" s="18"/>
      <c r="AH440" s="18"/>
      <c r="AI440" s="18"/>
      <c r="AJ440" s="18"/>
      <c r="AK440" s="18"/>
      <c r="AL440" s="18"/>
      <c r="AM440" s="18"/>
      <c r="AN440" s="18"/>
      <c r="AO440" s="18"/>
      <c r="AP440" s="18"/>
      <c r="AQ440" s="18"/>
    </row>
    <row r="441" spans="30:43" ht="15" x14ac:dyDescent="0.25">
      <c r="AD441" s="18"/>
      <c r="AE441" s="18"/>
      <c r="AF441" s="18"/>
      <c r="AG441" s="18"/>
      <c r="AH441" s="18"/>
      <c r="AI441" s="18"/>
      <c r="AJ441" s="18"/>
      <c r="AK441" s="18"/>
      <c r="AL441" s="18"/>
      <c r="AM441" s="18"/>
      <c r="AN441" s="18"/>
      <c r="AO441" s="18"/>
      <c r="AP441" s="18"/>
      <c r="AQ441" s="18"/>
    </row>
    <row r="442" spans="30:43" ht="15" x14ac:dyDescent="0.25">
      <c r="AD442" s="18"/>
      <c r="AE442" s="18"/>
      <c r="AF442" s="18"/>
      <c r="AG442" s="18"/>
      <c r="AH442" s="18"/>
      <c r="AI442" s="18"/>
      <c r="AJ442" s="18"/>
      <c r="AK442" s="18"/>
      <c r="AL442" s="18"/>
      <c r="AM442" s="18"/>
      <c r="AN442" s="18"/>
      <c r="AO442" s="18"/>
      <c r="AP442" s="18"/>
      <c r="AQ442" s="18"/>
    </row>
    <row r="443" spans="30:43" ht="15" x14ac:dyDescent="0.25">
      <c r="AD443" s="18"/>
      <c r="AE443" s="18"/>
      <c r="AF443" s="18"/>
      <c r="AG443" s="18"/>
      <c r="AH443" s="18"/>
      <c r="AI443" s="18"/>
      <c r="AJ443" s="18"/>
      <c r="AK443" s="18"/>
      <c r="AL443" s="18"/>
      <c r="AM443" s="18"/>
      <c r="AN443" s="18"/>
      <c r="AO443" s="18"/>
      <c r="AP443" s="18"/>
      <c r="AQ443" s="18"/>
    </row>
    <row r="444" spans="30:43" ht="15" x14ac:dyDescent="0.25">
      <c r="AD444" s="18"/>
      <c r="AE444" s="18"/>
      <c r="AF444" s="18"/>
      <c r="AG444" s="18"/>
      <c r="AH444" s="18"/>
      <c r="AI444" s="18"/>
      <c r="AJ444" s="18"/>
      <c r="AK444" s="18"/>
      <c r="AL444" s="18"/>
      <c r="AM444" s="18"/>
      <c r="AN444" s="18"/>
      <c r="AO444" s="18"/>
      <c r="AP444" s="18"/>
      <c r="AQ444" s="18"/>
    </row>
    <row r="445" spans="30:43" ht="15" x14ac:dyDescent="0.25">
      <c r="AD445" s="18"/>
      <c r="AE445" s="18"/>
      <c r="AF445" s="18"/>
      <c r="AG445" s="18"/>
      <c r="AH445" s="18"/>
      <c r="AI445" s="18"/>
      <c r="AJ445" s="18"/>
      <c r="AK445" s="18"/>
      <c r="AL445" s="18"/>
      <c r="AM445" s="18"/>
      <c r="AN445" s="18"/>
      <c r="AO445" s="18"/>
      <c r="AP445" s="18"/>
      <c r="AQ445" s="18"/>
    </row>
    <row r="446" spans="30:43" ht="15" x14ac:dyDescent="0.25">
      <c r="AD446" s="18"/>
      <c r="AE446" s="18"/>
      <c r="AF446" s="18"/>
      <c r="AG446" s="18"/>
      <c r="AH446" s="18"/>
      <c r="AI446" s="18"/>
      <c r="AJ446" s="18"/>
      <c r="AK446" s="18"/>
      <c r="AL446" s="18"/>
      <c r="AM446" s="18"/>
      <c r="AN446" s="18"/>
      <c r="AO446" s="18"/>
      <c r="AP446" s="18"/>
      <c r="AQ446" s="18"/>
    </row>
    <row r="447" spans="30:43" ht="15" x14ac:dyDescent="0.25">
      <c r="AD447" s="18"/>
      <c r="AE447" s="18"/>
      <c r="AF447" s="18"/>
      <c r="AG447" s="18"/>
      <c r="AH447" s="18"/>
      <c r="AI447" s="18"/>
      <c r="AJ447" s="18"/>
      <c r="AK447" s="18"/>
      <c r="AL447" s="18"/>
      <c r="AM447" s="18"/>
      <c r="AN447" s="18"/>
      <c r="AO447" s="18"/>
      <c r="AP447" s="18"/>
      <c r="AQ447" s="18"/>
    </row>
    <row r="448" spans="30:43" ht="15" x14ac:dyDescent="0.25">
      <c r="AD448" s="18"/>
      <c r="AE448" s="18"/>
      <c r="AF448" s="18"/>
      <c r="AG448" s="18"/>
      <c r="AH448" s="18"/>
      <c r="AI448" s="18"/>
      <c r="AJ448" s="18"/>
      <c r="AK448" s="18"/>
      <c r="AL448" s="18"/>
      <c r="AM448" s="18"/>
      <c r="AN448" s="18"/>
      <c r="AO448" s="18"/>
      <c r="AP448" s="18"/>
      <c r="AQ448" s="18"/>
    </row>
    <row r="449" spans="30:43" ht="15" x14ac:dyDescent="0.25">
      <c r="AD449" s="18"/>
      <c r="AE449" s="18"/>
      <c r="AF449" s="18"/>
      <c r="AG449" s="18"/>
      <c r="AH449" s="18"/>
      <c r="AI449" s="18"/>
      <c r="AJ449" s="18"/>
      <c r="AK449" s="18"/>
      <c r="AL449" s="18"/>
      <c r="AM449" s="18"/>
      <c r="AN449" s="18"/>
      <c r="AO449" s="18"/>
      <c r="AP449" s="18"/>
      <c r="AQ449" s="18"/>
    </row>
    <row r="450" spans="30:43" ht="15" x14ac:dyDescent="0.25">
      <c r="AD450" s="18"/>
      <c r="AE450" s="18"/>
      <c r="AF450" s="18"/>
      <c r="AG450" s="18"/>
      <c r="AH450" s="18"/>
      <c r="AI450" s="18"/>
      <c r="AJ450" s="18"/>
      <c r="AK450" s="18"/>
      <c r="AL450" s="18"/>
      <c r="AM450" s="18"/>
      <c r="AN450" s="18"/>
      <c r="AO450" s="18"/>
      <c r="AP450" s="18"/>
      <c r="AQ450" s="18"/>
    </row>
    <row r="451" spans="30:43" ht="15" x14ac:dyDescent="0.25">
      <c r="AD451" s="18"/>
      <c r="AE451" s="18"/>
      <c r="AF451" s="18"/>
      <c r="AG451" s="18"/>
      <c r="AH451" s="18"/>
      <c r="AI451" s="18"/>
      <c r="AJ451" s="18"/>
      <c r="AK451" s="18"/>
      <c r="AL451" s="18"/>
      <c r="AM451" s="18"/>
      <c r="AN451" s="18"/>
      <c r="AO451" s="18"/>
      <c r="AP451" s="18"/>
      <c r="AQ451" s="18"/>
    </row>
    <row r="452" spans="30:43" ht="15" x14ac:dyDescent="0.25">
      <c r="AD452" s="18"/>
      <c r="AE452" s="18"/>
      <c r="AF452" s="18"/>
      <c r="AG452" s="18"/>
      <c r="AH452" s="18"/>
      <c r="AI452" s="18"/>
      <c r="AJ452" s="18"/>
      <c r="AK452" s="18"/>
      <c r="AL452" s="18"/>
      <c r="AM452" s="18"/>
      <c r="AN452" s="18"/>
      <c r="AO452" s="18"/>
      <c r="AP452" s="18"/>
      <c r="AQ452" s="18"/>
    </row>
    <row r="453" spans="30:43" ht="15" x14ac:dyDescent="0.25">
      <c r="AD453" s="18"/>
      <c r="AE453" s="18"/>
      <c r="AF453" s="18"/>
      <c r="AG453" s="18"/>
      <c r="AH453" s="18"/>
      <c r="AI453" s="18"/>
      <c r="AJ453" s="18"/>
      <c r="AK453" s="18"/>
      <c r="AL453" s="18"/>
      <c r="AM453" s="18"/>
      <c r="AN453" s="18"/>
      <c r="AO453" s="18"/>
      <c r="AP453" s="18"/>
      <c r="AQ453" s="18"/>
    </row>
    <row r="454" spans="30:43" ht="15" x14ac:dyDescent="0.25">
      <c r="AD454" s="18"/>
      <c r="AE454" s="18"/>
      <c r="AF454" s="18"/>
      <c r="AG454" s="18"/>
      <c r="AH454" s="18"/>
      <c r="AI454" s="18"/>
      <c r="AJ454" s="18"/>
      <c r="AK454" s="18"/>
      <c r="AL454" s="18"/>
      <c r="AM454" s="18"/>
      <c r="AN454" s="18"/>
      <c r="AO454" s="18"/>
      <c r="AP454" s="18"/>
      <c r="AQ454" s="18"/>
    </row>
    <row r="455" spans="30:43" ht="15" x14ac:dyDescent="0.25">
      <c r="AD455" s="18"/>
      <c r="AE455" s="18"/>
      <c r="AF455" s="18"/>
      <c r="AG455" s="18"/>
      <c r="AH455" s="18"/>
      <c r="AI455" s="18"/>
      <c r="AJ455" s="18"/>
      <c r="AK455" s="18"/>
      <c r="AL455" s="18"/>
      <c r="AM455" s="18"/>
      <c r="AN455" s="18"/>
      <c r="AO455" s="18"/>
      <c r="AP455" s="18"/>
      <c r="AQ455" s="18"/>
    </row>
    <row r="456" spans="30:43" ht="15" x14ac:dyDescent="0.25">
      <c r="AD456" s="18"/>
      <c r="AE456" s="18"/>
      <c r="AF456" s="18"/>
      <c r="AG456" s="18"/>
      <c r="AH456" s="18"/>
      <c r="AI456" s="18"/>
      <c r="AJ456" s="18"/>
      <c r="AK456" s="18"/>
      <c r="AL456" s="18"/>
      <c r="AM456" s="18"/>
      <c r="AN456" s="18"/>
      <c r="AO456" s="18"/>
      <c r="AP456" s="18"/>
      <c r="AQ456" s="18"/>
    </row>
    <row r="457" spans="30:43" ht="15" x14ac:dyDescent="0.25">
      <c r="AD457" s="18"/>
      <c r="AE457" s="18"/>
      <c r="AF457" s="18"/>
      <c r="AG457" s="18"/>
      <c r="AH457" s="18"/>
      <c r="AI457" s="18"/>
      <c r="AJ457" s="18"/>
      <c r="AK457" s="18"/>
      <c r="AL457" s="18"/>
      <c r="AM457" s="18"/>
      <c r="AN457" s="18"/>
      <c r="AO457" s="18"/>
      <c r="AP457" s="18"/>
      <c r="AQ457" s="18"/>
    </row>
    <row r="458" spans="30:43" ht="15" x14ac:dyDescent="0.25">
      <c r="AD458" s="18"/>
      <c r="AE458" s="18"/>
      <c r="AF458" s="18"/>
      <c r="AG458" s="18"/>
      <c r="AH458" s="18"/>
      <c r="AI458" s="18"/>
      <c r="AJ458" s="18"/>
      <c r="AK458" s="18"/>
      <c r="AL458" s="18"/>
      <c r="AM458" s="18"/>
      <c r="AN458" s="18"/>
      <c r="AO458" s="18"/>
      <c r="AP458" s="18"/>
      <c r="AQ458" s="18"/>
    </row>
    <row r="459" spans="30:43" ht="15" x14ac:dyDescent="0.25">
      <c r="AD459" s="18"/>
      <c r="AE459" s="18"/>
      <c r="AF459" s="18"/>
      <c r="AG459" s="18"/>
      <c r="AH459" s="18"/>
      <c r="AI459" s="18"/>
      <c r="AJ459" s="18"/>
      <c r="AK459" s="18"/>
      <c r="AL459" s="18"/>
      <c r="AM459" s="18"/>
      <c r="AN459" s="18"/>
      <c r="AO459" s="18"/>
      <c r="AP459" s="18"/>
      <c r="AQ459" s="18"/>
    </row>
    <row r="460" spans="30:43" ht="15" x14ac:dyDescent="0.25">
      <c r="AD460" s="18"/>
      <c r="AE460" s="18"/>
      <c r="AF460" s="18"/>
      <c r="AG460" s="18"/>
      <c r="AH460" s="18"/>
      <c r="AI460" s="18"/>
      <c r="AJ460" s="18"/>
      <c r="AK460" s="18"/>
      <c r="AL460" s="18"/>
      <c r="AM460" s="18"/>
      <c r="AN460" s="18"/>
      <c r="AO460" s="18"/>
      <c r="AP460" s="18"/>
      <c r="AQ460" s="18"/>
    </row>
    <row r="461" spans="30:43" ht="15" x14ac:dyDescent="0.25">
      <c r="AD461" s="18"/>
      <c r="AE461" s="18"/>
      <c r="AF461" s="18"/>
      <c r="AG461" s="18"/>
      <c r="AH461" s="18"/>
      <c r="AI461" s="18"/>
      <c r="AJ461" s="18"/>
      <c r="AK461" s="18"/>
      <c r="AL461" s="18"/>
      <c r="AM461" s="18"/>
      <c r="AN461" s="18"/>
      <c r="AO461" s="18"/>
      <c r="AP461" s="18"/>
      <c r="AQ461" s="18"/>
    </row>
    <row r="462" spans="30:43" ht="15" x14ac:dyDescent="0.25">
      <c r="AD462" s="18"/>
      <c r="AE462" s="18"/>
      <c r="AF462" s="18"/>
      <c r="AG462" s="18"/>
      <c r="AH462" s="18"/>
      <c r="AI462" s="18"/>
      <c r="AJ462" s="18"/>
      <c r="AK462" s="18"/>
      <c r="AL462" s="18"/>
      <c r="AM462" s="18"/>
      <c r="AN462" s="18"/>
      <c r="AO462" s="18"/>
      <c r="AP462" s="18"/>
      <c r="AQ462" s="18"/>
    </row>
    <row r="463" spans="30:43" ht="15" x14ac:dyDescent="0.25">
      <c r="AD463" s="18"/>
      <c r="AE463" s="18"/>
      <c r="AF463" s="18"/>
      <c r="AG463" s="18"/>
      <c r="AH463" s="18"/>
      <c r="AI463" s="18"/>
      <c r="AJ463" s="18"/>
      <c r="AK463" s="18"/>
      <c r="AL463" s="18"/>
      <c r="AM463" s="18"/>
      <c r="AN463" s="18"/>
      <c r="AO463" s="18"/>
      <c r="AP463" s="18"/>
      <c r="AQ463" s="18"/>
    </row>
    <row r="464" spans="30:43" ht="15" x14ac:dyDescent="0.25">
      <c r="AD464" s="18"/>
      <c r="AE464" s="18"/>
      <c r="AF464" s="18"/>
      <c r="AG464" s="18"/>
      <c r="AH464" s="18"/>
      <c r="AI464" s="18"/>
      <c r="AJ464" s="18"/>
      <c r="AK464" s="18"/>
      <c r="AL464" s="18"/>
      <c r="AM464" s="18"/>
      <c r="AN464" s="18"/>
      <c r="AO464" s="18"/>
      <c r="AP464" s="18"/>
      <c r="AQ464" s="18"/>
    </row>
    <row r="465" spans="30:43" ht="15" x14ac:dyDescent="0.25">
      <c r="AD465" s="18"/>
      <c r="AE465" s="18"/>
      <c r="AF465" s="18"/>
      <c r="AG465" s="18"/>
      <c r="AH465" s="18"/>
      <c r="AI465" s="18"/>
      <c r="AJ465" s="18"/>
      <c r="AK465" s="18"/>
      <c r="AL465" s="18"/>
      <c r="AM465" s="18"/>
      <c r="AN465" s="18"/>
      <c r="AO465" s="18"/>
      <c r="AP465" s="18"/>
      <c r="AQ465" s="18"/>
    </row>
    <row r="466" spans="30:43" ht="15" x14ac:dyDescent="0.25">
      <c r="AD466" s="18"/>
      <c r="AE466" s="18"/>
      <c r="AF466" s="18"/>
      <c r="AG466" s="18"/>
      <c r="AH466" s="18"/>
      <c r="AI466" s="18"/>
      <c r="AJ466" s="18"/>
      <c r="AK466" s="18"/>
      <c r="AL466" s="18"/>
      <c r="AM466" s="18"/>
      <c r="AN466" s="18"/>
      <c r="AO466" s="18"/>
      <c r="AP466" s="18"/>
      <c r="AQ466" s="18"/>
    </row>
    <row r="467" spans="30:43" ht="15" x14ac:dyDescent="0.25">
      <c r="AD467" s="18"/>
      <c r="AE467" s="18"/>
      <c r="AF467" s="18"/>
      <c r="AG467" s="18"/>
      <c r="AH467" s="18"/>
      <c r="AI467" s="18"/>
      <c r="AJ467" s="18"/>
      <c r="AK467" s="18"/>
      <c r="AL467" s="18"/>
      <c r="AM467" s="18"/>
      <c r="AN467" s="18"/>
      <c r="AO467" s="18"/>
      <c r="AP467" s="18"/>
      <c r="AQ467" s="18"/>
    </row>
    <row r="468" spans="30:43" ht="15" x14ac:dyDescent="0.25">
      <c r="AD468" s="18"/>
      <c r="AE468" s="18"/>
      <c r="AF468" s="18"/>
      <c r="AG468" s="18"/>
      <c r="AH468" s="18"/>
      <c r="AI468" s="18"/>
      <c r="AJ468" s="18"/>
      <c r="AK468" s="18"/>
      <c r="AL468" s="18"/>
      <c r="AM468" s="18"/>
      <c r="AN468" s="18"/>
      <c r="AO468" s="18"/>
      <c r="AP468" s="18"/>
      <c r="AQ468" s="18"/>
    </row>
    <row r="469" spans="30:43" ht="15" x14ac:dyDescent="0.25">
      <c r="AD469" s="18"/>
      <c r="AE469" s="18"/>
      <c r="AF469" s="18"/>
      <c r="AG469" s="18"/>
      <c r="AH469" s="18"/>
      <c r="AI469" s="18"/>
      <c r="AJ469" s="18"/>
      <c r="AK469" s="18"/>
      <c r="AL469" s="18"/>
      <c r="AM469" s="18"/>
      <c r="AN469" s="18"/>
      <c r="AO469" s="18"/>
      <c r="AP469" s="18"/>
      <c r="AQ469" s="18"/>
    </row>
    <row r="470" spans="30:43" ht="15" x14ac:dyDescent="0.25">
      <c r="AD470" s="18"/>
      <c r="AE470" s="18"/>
      <c r="AF470" s="18"/>
      <c r="AG470" s="18"/>
      <c r="AH470" s="18"/>
      <c r="AI470" s="18"/>
      <c r="AJ470" s="18"/>
      <c r="AK470" s="18"/>
      <c r="AL470" s="18"/>
      <c r="AM470" s="18"/>
      <c r="AN470" s="18"/>
      <c r="AO470" s="18"/>
      <c r="AP470" s="18"/>
      <c r="AQ470" s="18"/>
    </row>
    <row r="471" spans="30:43" ht="15" x14ac:dyDescent="0.25">
      <c r="AD471" s="18"/>
      <c r="AE471" s="18"/>
      <c r="AF471" s="18"/>
      <c r="AG471" s="18"/>
      <c r="AH471" s="18"/>
      <c r="AI471" s="18"/>
      <c r="AJ471" s="18"/>
      <c r="AK471" s="18"/>
      <c r="AL471" s="18"/>
      <c r="AM471" s="18"/>
      <c r="AN471" s="18"/>
      <c r="AO471" s="18"/>
      <c r="AP471" s="18"/>
      <c r="AQ471" s="18"/>
    </row>
    <row r="472" spans="30:43" ht="15" x14ac:dyDescent="0.25">
      <c r="AD472" s="18"/>
      <c r="AE472" s="18"/>
      <c r="AF472" s="18"/>
      <c r="AG472" s="18"/>
      <c r="AH472" s="18"/>
      <c r="AI472" s="18"/>
      <c r="AJ472" s="18"/>
      <c r="AK472" s="18"/>
      <c r="AL472" s="18"/>
      <c r="AM472" s="18"/>
      <c r="AN472" s="18"/>
      <c r="AO472" s="18"/>
      <c r="AP472" s="18"/>
      <c r="AQ472" s="18"/>
    </row>
    <row r="473" spans="30:43" ht="15" x14ac:dyDescent="0.25">
      <c r="AD473" s="18"/>
      <c r="AE473" s="18"/>
      <c r="AF473" s="18"/>
      <c r="AG473" s="18"/>
      <c r="AH473" s="18"/>
      <c r="AI473" s="18"/>
      <c r="AJ473" s="18"/>
      <c r="AK473" s="18"/>
      <c r="AL473" s="18"/>
      <c r="AM473" s="18"/>
      <c r="AN473" s="18"/>
      <c r="AO473" s="18"/>
      <c r="AP473" s="18"/>
      <c r="AQ473" s="18"/>
    </row>
    <row r="474" spans="30:43" ht="15" x14ac:dyDescent="0.25">
      <c r="AD474" s="18"/>
      <c r="AE474" s="18"/>
      <c r="AF474" s="18"/>
      <c r="AG474" s="18"/>
      <c r="AH474" s="18"/>
      <c r="AI474" s="18"/>
      <c r="AJ474" s="18"/>
      <c r="AK474" s="18"/>
      <c r="AL474" s="18"/>
      <c r="AM474" s="18"/>
      <c r="AN474" s="18"/>
      <c r="AO474" s="18"/>
      <c r="AP474" s="18"/>
      <c r="AQ474" s="18"/>
    </row>
    <row r="475" spans="30:43" ht="15" x14ac:dyDescent="0.25">
      <c r="AD475" s="18"/>
      <c r="AE475" s="18"/>
      <c r="AF475" s="18"/>
      <c r="AG475" s="18"/>
      <c r="AH475" s="18"/>
      <c r="AI475" s="18"/>
      <c r="AJ475" s="18"/>
      <c r="AK475" s="18"/>
      <c r="AL475" s="18"/>
      <c r="AM475" s="18"/>
      <c r="AN475" s="18"/>
      <c r="AO475" s="18"/>
      <c r="AP475" s="18"/>
      <c r="AQ475" s="18"/>
    </row>
    <row r="476" spans="30:43" ht="15" x14ac:dyDescent="0.25">
      <c r="AD476" s="18"/>
      <c r="AE476" s="18"/>
      <c r="AF476" s="18"/>
      <c r="AG476" s="18"/>
      <c r="AH476" s="18"/>
      <c r="AI476" s="18"/>
      <c r="AJ476" s="18"/>
      <c r="AK476" s="18"/>
      <c r="AL476" s="18"/>
      <c r="AM476" s="18"/>
      <c r="AN476" s="18"/>
      <c r="AO476" s="18"/>
      <c r="AP476" s="18"/>
      <c r="AQ476" s="18"/>
    </row>
    <row r="477" spans="30:43" ht="15" x14ac:dyDescent="0.25">
      <c r="AD477" s="18"/>
      <c r="AE477" s="18"/>
      <c r="AF477" s="18"/>
      <c r="AG477" s="18"/>
      <c r="AH477" s="18"/>
      <c r="AI477" s="18"/>
      <c r="AJ477" s="18"/>
      <c r="AK477" s="18"/>
      <c r="AL477" s="18"/>
      <c r="AM477" s="18"/>
      <c r="AN477" s="18"/>
      <c r="AO477" s="18"/>
      <c r="AP477" s="18"/>
      <c r="AQ477" s="18"/>
    </row>
    <row r="478" spans="30:43" ht="15" x14ac:dyDescent="0.25">
      <c r="AD478" s="18"/>
      <c r="AE478" s="18"/>
      <c r="AF478" s="18"/>
      <c r="AG478" s="18"/>
      <c r="AH478" s="18"/>
      <c r="AI478" s="18"/>
      <c r="AJ478" s="18"/>
      <c r="AK478" s="18"/>
      <c r="AL478" s="18"/>
      <c r="AM478" s="18"/>
      <c r="AN478" s="18"/>
      <c r="AO478" s="18"/>
      <c r="AP478" s="18"/>
      <c r="AQ478" s="18"/>
    </row>
    <row r="479" spans="30:43" ht="15" x14ac:dyDescent="0.25">
      <c r="AD479" s="18"/>
      <c r="AE479" s="18"/>
      <c r="AF479" s="18"/>
      <c r="AG479" s="18"/>
      <c r="AH479" s="18"/>
      <c r="AI479" s="18"/>
      <c r="AJ479" s="18"/>
      <c r="AK479" s="18"/>
      <c r="AL479" s="18"/>
      <c r="AM479" s="18"/>
      <c r="AN479" s="18"/>
      <c r="AO479" s="18"/>
      <c r="AP479" s="18"/>
      <c r="AQ479" s="18"/>
    </row>
    <row r="480" spans="30:43" ht="15" x14ac:dyDescent="0.25">
      <c r="AD480" s="18"/>
      <c r="AE480" s="18"/>
      <c r="AF480" s="18"/>
      <c r="AG480" s="18"/>
      <c r="AH480" s="18"/>
      <c r="AI480" s="18"/>
      <c r="AJ480" s="18"/>
      <c r="AK480" s="18"/>
      <c r="AL480" s="18"/>
      <c r="AM480" s="18"/>
      <c r="AN480" s="18"/>
      <c r="AO480" s="18"/>
      <c r="AP480" s="18"/>
      <c r="AQ480" s="18"/>
    </row>
    <row r="481" spans="30:43" ht="15" x14ac:dyDescent="0.25">
      <c r="AD481" s="18"/>
      <c r="AE481" s="18"/>
      <c r="AF481" s="18"/>
      <c r="AG481" s="18"/>
      <c r="AH481" s="18"/>
      <c r="AI481" s="18"/>
      <c r="AJ481" s="18"/>
      <c r="AK481" s="18"/>
      <c r="AL481" s="18"/>
      <c r="AM481" s="18"/>
      <c r="AN481" s="18"/>
      <c r="AO481" s="18"/>
      <c r="AP481" s="18"/>
      <c r="AQ481" s="18"/>
    </row>
    <row r="482" spans="30:43" ht="15" x14ac:dyDescent="0.25">
      <c r="AD482" s="18"/>
      <c r="AE482" s="18"/>
      <c r="AF482" s="18"/>
      <c r="AG482" s="18"/>
      <c r="AH482" s="18"/>
      <c r="AI482" s="18"/>
      <c r="AJ482" s="18"/>
      <c r="AK482" s="18"/>
      <c r="AL482" s="18"/>
      <c r="AM482" s="18"/>
      <c r="AN482" s="18"/>
      <c r="AO482" s="18"/>
      <c r="AP482" s="18"/>
      <c r="AQ482" s="18"/>
    </row>
    <row r="483" spans="30:43" ht="15" x14ac:dyDescent="0.25">
      <c r="AD483" s="18"/>
      <c r="AE483" s="18"/>
      <c r="AF483" s="18"/>
      <c r="AG483" s="18"/>
      <c r="AH483" s="18"/>
      <c r="AI483" s="18"/>
      <c r="AJ483" s="18"/>
      <c r="AK483" s="18"/>
      <c r="AL483" s="18"/>
      <c r="AM483" s="18"/>
      <c r="AN483" s="18"/>
      <c r="AO483" s="18"/>
      <c r="AP483" s="18"/>
      <c r="AQ483" s="18"/>
    </row>
    <row r="484" spans="30:43" ht="15" x14ac:dyDescent="0.25">
      <c r="AD484" s="18"/>
      <c r="AE484" s="18"/>
      <c r="AF484" s="18"/>
      <c r="AG484" s="18"/>
      <c r="AH484" s="18"/>
      <c r="AI484" s="18"/>
      <c r="AJ484" s="18"/>
      <c r="AK484" s="18"/>
      <c r="AL484" s="18"/>
      <c r="AM484" s="18"/>
      <c r="AN484" s="18"/>
      <c r="AO484" s="18"/>
      <c r="AP484" s="18"/>
      <c r="AQ484" s="18"/>
    </row>
    <row r="485" spans="30:43" ht="15" x14ac:dyDescent="0.25">
      <c r="AD485" s="18"/>
      <c r="AE485" s="18"/>
      <c r="AF485" s="18"/>
      <c r="AG485" s="18"/>
      <c r="AH485" s="18"/>
      <c r="AI485" s="18"/>
      <c r="AJ485" s="18"/>
      <c r="AK485" s="18"/>
      <c r="AL485" s="18"/>
      <c r="AM485" s="18"/>
      <c r="AN485" s="18"/>
      <c r="AO485" s="18"/>
      <c r="AP485" s="18"/>
      <c r="AQ485" s="18"/>
    </row>
    <row r="486" spans="30:43" ht="15" x14ac:dyDescent="0.25">
      <c r="AD486" s="18"/>
      <c r="AE486" s="18"/>
      <c r="AF486" s="18"/>
      <c r="AG486" s="18"/>
      <c r="AH486" s="18"/>
      <c r="AI486" s="18"/>
      <c r="AJ486" s="18"/>
      <c r="AK486" s="18"/>
      <c r="AL486" s="18"/>
      <c r="AM486" s="18"/>
      <c r="AN486" s="18"/>
      <c r="AO486" s="18"/>
      <c r="AP486" s="18"/>
      <c r="AQ486" s="18"/>
    </row>
    <row r="487" spans="30:43" ht="15" x14ac:dyDescent="0.25">
      <c r="AD487" s="18"/>
      <c r="AE487" s="18"/>
      <c r="AF487" s="18"/>
      <c r="AG487" s="18"/>
      <c r="AH487" s="18"/>
      <c r="AI487" s="18"/>
      <c r="AJ487" s="18"/>
      <c r="AK487" s="18"/>
      <c r="AL487" s="18"/>
      <c r="AM487" s="18"/>
      <c r="AN487" s="18"/>
      <c r="AO487" s="18"/>
      <c r="AP487" s="18"/>
      <c r="AQ487" s="18"/>
    </row>
    <row r="488" spans="30:43" ht="15" x14ac:dyDescent="0.25">
      <c r="AD488" s="18"/>
      <c r="AE488" s="18"/>
      <c r="AF488" s="18"/>
      <c r="AG488" s="18"/>
      <c r="AH488" s="18"/>
      <c r="AI488" s="18"/>
      <c r="AJ488" s="18"/>
      <c r="AK488" s="18"/>
      <c r="AL488" s="18"/>
      <c r="AM488" s="18"/>
      <c r="AN488" s="18"/>
      <c r="AO488" s="18"/>
      <c r="AP488" s="18"/>
      <c r="AQ488" s="18"/>
    </row>
    <row r="489" spans="30:43" ht="15" x14ac:dyDescent="0.25">
      <c r="AD489" s="18"/>
      <c r="AE489" s="18"/>
      <c r="AF489" s="18"/>
      <c r="AG489" s="18"/>
      <c r="AH489" s="18"/>
      <c r="AI489" s="18"/>
      <c r="AJ489" s="18"/>
      <c r="AK489" s="18"/>
      <c r="AL489" s="18"/>
      <c r="AM489" s="18"/>
      <c r="AN489" s="18"/>
      <c r="AO489" s="18"/>
      <c r="AP489" s="18"/>
      <c r="AQ489" s="18"/>
    </row>
    <row r="490" spans="30:43" ht="15" x14ac:dyDescent="0.25">
      <c r="AD490" s="18"/>
      <c r="AE490" s="18"/>
      <c r="AF490" s="18"/>
      <c r="AG490" s="18"/>
      <c r="AH490" s="18"/>
      <c r="AI490" s="18"/>
      <c r="AJ490" s="18"/>
      <c r="AK490" s="18"/>
      <c r="AL490" s="18"/>
      <c r="AM490" s="18"/>
      <c r="AN490" s="18"/>
      <c r="AO490" s="18"/>
      <c r="AP490" s="18"/>
      <c r="AQ490" s="18"/>
    </row>
    <row r="491" spans="30:43" ht="15" x14ac:dyDescent="0.25">
      <c r="AD491" s="18"/>
      <c r="AE491" s="18"/>
      <c r="AF491" s="18"/>
      <c r="AG491" s="18"/>
      <c r="AH491" s="18"/>
      <c r="AI491" s="18"/>
      <c r="AJ491" s="18"/>
      <c r="AK491" s="18"/>
      <c r="AL491" s="18"/>
      <c r="AM491" s="18"/>
      <c r="AN491" s="18"/>
      <c r="AO491" s="18"/>
      <c r="AP491" s="18"/>
      <c r="AQ491" s="18"/>
    </row>
    <row r="492" spans="30:43" ht="15" x14ac:dyDescent="0.25">
      <c r="AD492" s="18"/>
      <c r="AE492" s="18"/>
      <c r="AF492" s="18"/>
      <c r="AG492" s="18"/>
      <c r="AH492" s="18"/>
      <c r="AI492" s="18"/>
      <c r="AJ492" s="18"/>
      <c r="AK492" s="18"/>
      <c r="AL492" s="18"/>
      <c r="AM492" s="18"/>
      <c r="AN492" s="18"/>
      <c r="AO492" s="18"/>
      <c r="AP492" s="18"/>
      <c r="AQ492" s="18"/>
    </row>
    <row r="493" spans="30:43" ht="15" x14ac:dyDescent="0.25">
      <c r="AD493" s="18"/>
      <c r="AE493" s="18"/>
      <c r="AF493" s="18"/>
      <c r="AG493" s="18"/>
      <c r="AH493" s="18"/>
      <c r="AI493" s="18"/>
      <c r="AJ493" s="18"/>
      <c r="AK493" s="18"/>
      <c r="AL493" s="18"/>
      <c r="AM493" s="18"/>
      <c r="AN493" s="18"/>
      <c r="AO493" s="18"/>
      <c r="AP493" s="18"/>
      <c r="AQ493" s="18"/>
    </row>
    <row r="494" spans="30:43" ht="15" x14ac:dyDescent="0.25">
      <c r="AD494" s="18"/>
      <c r="AE494" s="18"/>
      <c r="AF494" s="18"/>
      <c r="AG494" s="18"/>
      <c r="AH494" s="18"/>
      <c r="AI494" s="18"/>
      <c r="AJ494" s="18"/>
      <c r="AK494" s="18"/>
      <c r="AL494" s="18"/>
      <c r="AM494" s="18"/>
      <c r="AN494" s="18"/>
      <c r="AO494" s="18"/>
      <c r="AP494" s="18"/>
      <c r="AQ494" s="18"/>
    </row>
    <row r="495" spans="30:43" ht="15" x14ac:dyDescent="0.25">
      <c r="AD495" s="18"/>
      <c r="AE495" s="18"/>
      <c r="AF495" s="18"/>
      <c r="AG495" s="18"/>
      <c r="AH495" s="18"/>
      <c r="AI495" s="18"/>
      <c r="AJ495" s="18"/>
      <c r="AK495" s="18"/>
      <c r="AL495" s="18"/>
      <c r="AM495" s="18"/>
      <c r="AN495" s="18"/>
      <c r="AO495" s="18"/>
      <c r="AP495" s="18"/>
      <c r="AQ495" s="18"/>
    </row>
    <row r="496" spans="30:43" ht="15" x14ac:dyDescent="0.25">
      <c r="AD496" s="18"/>
      <c r="AE496" s="18"/>
      <c r="AF496" s="18"/>
      <c r="AG496" s="18"/>
      <c r="AH496" s="18"/>
      <c r="AI496" s="18"/>
      <c r="AJ496" s="18"/>
      <c r="AK496" s="18"/>
      <c r="AL496" s="18"/>
      <c r="AM496" s="18"/>
      <c r="AN496" s="18"/>
      <c r="AO496" s="18"/>
      <c r="AP496" s="18"/>
      <c r="AQ496" s="18"/>
    </row>
    <row r="497" spans="30:43" ht="15" x14ac:dyDescent="0.25">
      <c r="AD497" s="18"/>
      <c r="AE497" s="18"/>
      <c r="AF497" s="18"/>
      <c r="AG497" s="18"/>
      <c r="AH497" s="18"/>
      <c r="AI497" s="18"/>
      <c r="AJ497" s="18"/>
      <c r="AK497" s="18"/>
      <c r="AL497" s="18"/>
      <c r="AM497" s="18"/>
      <c r="AN497" s="18"/>
      <c r="AO497" s="18"/>
      <c r="AP497" s="18"/>
      <c r="AQ497" s="18"/>
    </row>
    <row r="498" spans="30:43" ht="15" x14ac:dyDescent="0.25">
      <c r="AD498" s="18"/>
      <c r="AE498" s="18"/>
      <c r="AF498" s="18"/>
      <c r="AG498" s="18"/>
      <c r="AH498" s="18"/>
      <c r="AI498" s="18"/>
      <c r="AJ498" s="18"/>
      <c r="AK498" s="18"/>
      <c r="AL498" s="18"/>
      <c r="AM498" s="18"/>
      <c r="AN498" s="18"/>
      <c r="AO498" s="18"/>
      <c r="AP498" s="18"/>
      <c r="AQ498" s="18"/>
    </row>
    <row r="499" spans="30:43" ht="15" x14ac:dyDescent="0.25">
      <c r="AD499" s="18"/>
      <c r="AE499" s="18"/>
      <c r="AF499" s="18"/>
      <c r="AG499" s="18"/>
      <c r="AH499" s="18"/>
      <c r="AI499" s="18"/>
      <c r="AJ499" s="18"/>
      <c r="AK499" s="18"/>
      <c r="AL499" s="18"/>
      <c r="AM499" s="18"/>
      <c r="AN499" s="18"/>
      <c r="AO499" s="18"/>
      <c r="AP499" s="18"/>
      <c r="AQ499" s="18"/>
    </row>
    <row r="500" spans="30:43" ht="15" x14ac:dyDescent="0.25">
      <c r="AD500" s="18"/>
      <c r="AE500" s="18"/>
      <c r="AF500" s="18"/>
      <c r="AG500" s="18"/>
      <c r="AH500" s="18"/>
      <c r="AI500" s="18"/>
      <c r="AJ500" s="18"/>
      <c r="AK500" s="18"/>
      <c r="AL500" s="18"/>
      <c r="AM500" s="18"/>
      <c r="AN500" s="18"/>
      <c r="AO500" s="18"/>
      <c r="AP500" s="18"/>
      <c r="AQ500" s="18"/>
    </row>
    <row r="501" spans="30:43" ht="15" x14ac:dyDescent="0.25">
      <c r="AD501" s="18"/>
      <c r="AE501" s="18"/>
      <c r="AF501" s="18"/>
      <c r="AG501" s="18"/>
      <c r="AH501" s="18"/>
      <c r="AI501" s="18"/>
      <c r="AJ501" s="18"/>
      <c r="AK501" s="18"/>
      <c r="AL501" s="18"/>
      <c r="AM501" s="18"/>
      <c r="AN501" s="18"/>
      <c r="AO501" s="18"/>
      <c r="AP501" s="18"/>
      <c r="AQ501" s="18"/>
    </row>
    <row r="502" spans="30:43" ht="15" x14ac:dyDescent="0.25">
      <c r="AD502" s="18"/>
      <c r="AE502" s="18"/>
      <c r="AF502" s="18"/>
      <c r="AG502" s="18"/>
      <c r="AH502" s="18"/>
      <c r="AI502" s="18"/>
      <c r="AJ502" s="18"/>
      <c r="AK502" s="18"/>
      <c r="AL502" s="18"/>
      <c r="AM502" s="18"/>
      <c r="AN502" s="18"/>
      <c r="AO502" s="18"/>
      <c r="AP502" s="18"/>
      <c r="AQ502" s="18"/>
    </row>
    <row r="503" spans="30:43" ht="15" x14ac:dyDescent="0.25">
      <c r="AD503" s="61"/>
      <c r="AE503" s="61"/>
      <c r="AF503" s="61"/>
      <c r="AG503" s="61"/>
      <c r="AH503" s="61"/>
      <c r="AI503" s="61"/>
      <c r="AJ503" s="61"/>
      <c r="AK503" s="61"/>
      <c r="AL503" s="61"/>
      <c r="AM503" s="61"/>
      <c r="AN503" s="61"/>
      <c r="AO503" s="61"/>
      <c r="AP503" s="61"/>
      <c r="AQ503" s="61"/>
    </row>
    <row r="504" spans="30:43" ht="15" x14ac:dyDescent="0.25">
      <c r="AD504" s="61"/>
      <c r="AE504" s="61"/>
      <c r="AF504" s="61"/>
      <c r="AG504" s="61"/>
      <c r="AH504" s="61"/>
      <c r="AI504" s="61"/>
      <c r="AJ504" s="61"/>
      <c r="AK504" s="61"/>
      <c r="AL504" s="61"/>
      <c r="AM504" s="61"/>
      <c r="AN504" s="61"/>
      <c r="AO504" s="61"/>
      <c r="AP504" s="61"/>
      <c r="AQ504" s="61"/>
    </row>
    <row r="505" spans="30:43" ht="15" x14ac:dyDescent="0.25">
      <c r="AD505" s="61"/>
      <c r="AE505" s="61"/>
      <c r="AF505" s="61"/>
      <c r="AG505" s="61"/>
      <c r="AH505" s="61"/>
      <c r="AI505" s="61"/>
      <c r="AJ505" s="61"/>
      <c r="AK505" s="61"/>
      <c r="AL505" s="61"/>
      <c r="AM505" s="61"/>
      <c r="AN505" s="61"/>
      <c r="AO505" s="61"/>
      <c r="AP505" s="61"/>
      <c r="AQ505" s="61"/>
    </row>
    <row r="506" spans="30:43" ht="15" x14ac:dyDescent="0.25">
      <c r="AD506" s="61"/>
      <c r="AE506" s="61"/>
      <c r="AF506" s="61"/>
      <c r="AG506" s="61"/>
      <c r="AH506" s="61"/>
      <c r="AI506" s="61"/>
      <c r="AJ506" s="61"/>
      <c r="AK506" s="61"/>
      <c r="AL506" s="61"/>
      <c r="AM506" s="61"/>
      <c r="AN506" s="61"/>
      <c r="AO506" s="61"/>
      <c r="AP506" s="61"/>
      <c r="AQ506" s="61"/>
    </row>
    <row r="507" spans="30:43" ht="15" x14ac:dyDescent="0.25">
      <c r="AD507" s="61"/>
      <c r="AE507" s="61"/>
      <c r="AF507" s="61"/>
      <c r="AG507" s="61"/>
      <c r="AH507" s="61"/>
      <c r="AI507" s="61"/>
      <c r="AJ507" s="61"/>
      <c r="AK507" s="61"/>
      <c r="AL507" s="61"/>
      <c r="AM507" s="61"/>
      <c r="AN507" s="61"/>
      <c r="AO507" s="61"/>
      <c r="AP507" s="61"/>
      <c r="AQ507" s="61"/>
    </row>
    <row r="508" spans="30:43" ht="15" x14ac:dyDescent="0.25">
      <c r="AD508" s="61"/>
      <c r="AE508" s="61"/>
      <c r="AF508" s="61"/>
      <c r="AG508" s="61"/>
      <c r="AH508" s="61"/>
      <c r="AI508" s="61"/>
      <c r="AJ508" s="61"/>
      <c r="AK508" s="61"/>
      <c r="AL508" s="61"/>
      <c r="AM508" s="61"/>
      <c r="AN508" s="61"/>
      <c r="AO508" s="61"/>
      <c r="AP508" s="61"/>
      <c r="AQ508" s="61"/>
    </row>
    <row r="509" spans="30:43" ht="15" x14ac:dyDescent="0.25">
      <c r="AD509" s="61"/>
      <c r="AE509" s="61"/>
      <c r="AF509" s="61"/>
      <c r="AG509" s="61"/>
      <c r="AH509" s="61"/>
      <c r="AI509" s="61"/>
      <c r="AJ509" s="61"/>
      <c r="AK509" s="61"/>
      <c r="AL509" s="61"/>
      <c r="AM509" s="61"/>
      <c r="AN509" s="61"/>
      <c r="AO509" s="61"/>
      <c r="AP509" s="61"/>
      <c r="AQ509" s="61"/>
    </row>
    <row r="510" spans="30:43" ht="15" x14ac:dyDescent="0.25">
      <c r="AD510" s="61"/>
      <c r="AE510" s="61"/>
      <c r="AF510" s="61"/>
      <c r="AG510" s="61"/>
      <c r="AH510" s="61"/>
      <c r="AI510" s="61"/>
      <c r="AJ510" s="61"/>
      <c r="AK510" s="61"/>
      <c r="AL510" s="61"/>
      <c r="AM510" s="61"/>
      <c r="AN510" s="61"/>
      <c r="AO510" s="61"/>
      <c r="AP510" s="61"/>
      <c r="AQ510" s="61"/>
    </row>
    <row r="511" spans="30:43" ht="15" x14ac:dyDescent="0.25">
      <c r="AD511" s="61"/>
      <c r="AE511" s="61"/>
      <c r="AF511" s="61"/>
      <c r="AG511" s="61"/>
      <c r="AH511" s="61"/>
      <c r="AI511" s="61"/>
      <c r="AJ511" s="61"/>
      <c r="AK511" s="61"/>
      <c r="AL511" s="61"/>
      <c r="AM511" s="61"/>
      <c r="AN511" s="61"/>
      <c r="AO511" s="61"/>
      <c r="AP511" s="61"/>
      <c r="AQ511" s="61"/>
    </row>
    <row r="512" spans="30:43" ht="15" x14ac:dyDescent="0.25">
      <c r="AD512" s="61"/>
      <c r="AE512" s="61"/>
      <c r="AF512" s="61"/>
      <c r="AG512" s="61"/>
      <c r="AH512" s="61"/>
      <c r="AI512" s="61"/>
      <c r="AJ512" s="61"/>
      <c r="AK512" s="61"/>
      <c r="AL512" s="61"/>
      <c r="AM512" s="61"/>
      <c r="AN512" s="61"/>
      <c r="AO512" s="61"/>
      <c r="AP512" s="61"/>
      <c r="AQ512" s="61"/>
    </row>
    <row r="513" spans="30:43" ht="15" x14ac:dyDescent="0.25">
      <c r="AD513" s="61"/>
      <c r="AE513" s="61"/>
      <c r="AF513" s="61"/>
      <c r="AG513" s="61"/>
      <c r="AH513" s="61"/>
      <c r="AI513" s="61"/>
      <c r="AJ513" s="61"/>
      <c r="AK513" s="61"/>
      <c r="AL513" s="61"/>
      <c r="AM513" s="61"/>
      <c r="AN513" s="61"/>
      <c r="AO513" s="61"/>
      <c r="AP513" s="61"/>
      <c r="AQ513" s="61"/>
    </row>
    <row r="514" spans="30:43" ht="15" x14ac:dyDescent="0.25">
      <c r="AD514" s="61"/>
      <c r="AE514" s="61"/>
      <c r="AF514" s="61"/>
      <c r="AG514" s="61"/>
      <c r="AH514" s="61"/>
      <c r="AI514" s="61"/>
      <c r="AJ514" s="61"/>
      <c r="AK514" s="61"/>
      <c r="AL514" s="61"/>
      <c r="AM514" s="61"/>
      <c r="AN514" s="61"/>
      <c r="AO514" s="61"/>
      <c r="AP514" s="61"/>
      <c r="AQ514" s="61"/>
    </row>
    <row r="515" spans="30:43" ht="15" x14ac:dyDescent="0.25">
      <c r="AD515" s="61"/>
      <c r="AE515" s="61"/>
      <c r="AF515" s="61"/>
      <c r="AG515" s="61"/>
      <c r="AH515" s="61"/>
      <c r="AI515" s="61"/>
      <c r="AJ515" s="61"/>
      <c r="AK515" s="61"/>
      <c r="AL515" s="61"/>
      <c r="AM515" s="61"/>
      <c r="AN515" s="61"/>
      <c r="AO515" s="61"/>
      <c r="AP515" s="61"/>
      <c r="AQ515" s="61"/>
    </row>
    <row r="516" spans="30:43" ht="15" x14ac:dyDescent="0.25">
      <c r="AD516" s="61"/>
      <c r="AE516" s="61"/>
      <c r="AF516" s="61"/>
      <c r="AG516" s="61"/>
      <c r="AH516" s="61"/>
      <c r="AI516" s="61"/>
      <c r="AJ516" s="61"/>
      <c r="AK516" s="61"/>
      <c r="AL516" s="61"/>
      <c r="AM516" s="61"/>
      <c r="AN516" s="61"/>
      <c r="AO516" s="61"/>
      <c r="AP516" s="61"/>
      <c r="AQ516" s="61"/>
    </row>
  </sheetData>
  <sheetProtection autoFilter="0"/>
  <mergeCells count="4">
    <mergeCell ref="AD3:AJ3"/>
    <mergeCell ref="L3:AC3"/>
    <mergeCell ref="AK3:BC3"/>
    <mergeCell ref="H3:K3"/>
  </mergeCells>
  <dataValidations count="55">
    <dataValidation type="list" allowBlank="1" showInputMessage="1" showErrorMessage="1" promptTitle=" RESPONSABLE TAREA" prompt="Seleccione de la lista desplegable, el servidor público encargado del cumplimiento de la tarea y de su registro en el SMGI. _x000a_" sqref="E90:E1048576 E1:E34 P4">
      <formula1>$C$4:$C$28</formula1>
    </dataValidation>
    <dataValidation type="list" allowBlank="1" showInputMessage="1" showErrorMessage="1" promptTitle="PROCESO RESPONSABLE" prompt="De la lista desplegable. indique el proceso responsable de ejecucción de la tarea" sqref="D90:D1048576 O4 D1:D34">
      <formula1>$B$4:$B$13</formula1>
    </dataValidation>
    <dataValidation allowBlank="1" showInputMessage="1" showErrorMessage="1" promptTitle="PLAN DE ACCIÓN ASOCIADO" prompt="Seleccione de la lista desplegable el plan con el que se encuentra asociada la tarea. " sqref="AK4"/>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B74:B1048576 B1:B34 L4:L36 AD3:AD4 B69"/>
    <dataValidation type="list" allowBlank="1" showInputMessage="1" showErrorMessage="1" promptTitle="INTERNO-EXTERNO" prompt="De la lista desplegable, seleccione si la situación que puede presentarse es externa o interna. " sqref="V4 O90:O1048576 O1:O2">
      <formula1>$D$4:$D$5</formula1>
    </dataValidation>
    <dataValidation type="list" allowBlank="1" showInputMessage="1" showErrorMessage="1" promptTitle="APROBADOR TAREA" prompt="Seleccione de la lista desplegable, el responsable de verificar el cumplimiento de la tarea." sqref="N90:N1048576 U4 N1:N2">
      <formula1>#REF!</formula1>
    </dataValidation>
    <dataValidation allowBlank="1" showInputMessage="1" showErrorMessage="1" promptTitle="TOTAL DÍAS TAREA" prompt="Campo formulado, por favor no modificar." sqref="L3 M90:M1048576 T4 M1:M2"/>
    <dataValidation allowBlank="1" showInputMessage="1" showErrorMessage="1" promptTitle="DESCRIPCIÓN DE LA TAREA" prompt="Ampliar la información de la tarea identificada, incluir atributos de calidad y demás especificaciones necesarias." sqref="C90:C1048576 L3 M4 C34 C10 C1:C3"/>
    <dataValidation allowBlank="1" showInputMessage="1" showErrorMessage="1" promptTitle="POS. SITUACIONES QUE AFECTAN CUM" prompt="Describa la situación que puede afectar el cumplimiento de la tarea._x000a_" sqref="W4 P90:P1048576 P1:P2"/>
    <dataValidation allowBlank="1" showInputMessage="1" showErrorMessage="1" promptTitle="RECURSOS" prompt="Marque con X los tipos de recursos necesarios para la ejecución de la tarea. " sqref="S86:V1048576 S1:V2 AC4:AC6 Z4:AA4"/>
    <dataValidation allowBlank="1" showInputMessage="1" showErrorMessage="1" promptTitle="FECHA FINAL " prompt="Registre la fecha máxima del cumplimiento de la acción DD/MM/AAAA_x000a_" sqref="L90:L1048576 S4 L1:L2"/>
    <dataValidation allowBlank="1" showInputMessage="1" showErrorMessage="1" promptTitle="FECHA INICIAL " prompt="Registre la fecha en la que debe iniciar el cumplimiento de la acción DD/MM/AAAA_x000a__x000a_" sqref="G90:K1048576 R4 H5:K11 I1:K2 H1:H3 G1:G10 G12:G17 G19:K34 H13:K18"/>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N4"/>
    <dataValidation allowBlank="1" showInputMessage="1" showErrorMessage="1" promptTitle="POLÍTICAS MIPG" prompt="Seleccione de la lista desplegable la política MIPG con la que se encuentra asociada la tarea. " sqref="BK1:BK4"/>
    <dataValidation allowBlank="1" showInputMessage="1" showErrorMessage="1" promptTitle="CÓDIGO ACCIÓN" prompt="Este código se asignará por el proceso de Direccionamiento y Planeación cuando se realice la consolidación " sqref="A1:A1048576"/>
    <dataValidation type="list" allowBlank="1" showInputMessage="1" showErrorMessage="1" promptTitle="PLAN DE ACCIÓN ASOCIADO" prompt="Seleccione de la lista desplegable el plan con el que se encuentra asociada la tarea. " sqref="AK517:AN1048576 AL4 AK1:AN2">
      <formula1>$Y$4</formula1>
    </dataValidation>
    <dataValidation type="list" allowBlank="1" showInputMessage="1" showErrorMessage="1" promptTitle="PLAN DE ACCIÓN ASOCIADO" prompt="Seleccione de la lista desplegable el plan con el que se encuentra asociada la tarea. " sqref="AJ517:AJ1048576 AJ1:AJ2">
      <formula1>$W$4</formula1>
    </dataValidation>
    <dataValidation type="list" allowBlank="1" showInputMessage="1" showErrorMessage="1" promptTitle="PLAN DE ACCIÓN ASOCIADO" prompt="Seleccione de la lista desplegable el plan con el que se encuentra asociada la tarea. " sqref="AI517:AI1048576 AN4 AI1:AI2">
      <formula1>$V$4</formula1>
    </dataValidation>
    <dataValidation type="list" allowBlank="1" showInputMessage="1" showErrorMessage="1" promptTitle="PLAN DE ACCIÓN ASOCIADO" prompt="Seleccione de la lista desplegable el plan con el que se encuentra asociada la tarea. " sqref="AH517:AH1048576 AH1:AH2 AM4 AK3">
      <formula1>$U$4</formula1>
    </dataValidation>
    <dataValidation type="list" allowBlank="1" showInputMessage="1" showErrorMessage="1" promptTitle="PLAN DE ACCIÓN ASOCIADO" prompt="Seleccione de la lista desplegable el plan con el que se encuentra asociada la tarea. " sqref="AI3:AI4 AE517:AE1048576 AE1:AE2">
      <formula1>$T$4</formula1>
    </dataValidation>
    <dataValidation type="list" allowBlank="1" showInputMessage="1" showErrorMessage="1" promptTitle="PLAN DE ACCIÓN ASOCIADO" prompt="Seleccione de la lista desplegable el plan con el que se encuentra asociada la tarea. " sqref="AH3:AH4 AD517:AD1048576 AD1:AD2">
      <formula1>$S$4</formula1>
    </dataValidation>
    <dataValidation type="list" allowBlank="1" showInputMessage="1" showErrorMessage="1" promptTitle="PLAN DE ACCIÓN ASOCIADO" prompt="Seleccione de la lista desplegable el plan con el que se encuentra asociada la tarea. " sqref="AG3:AG4">
      <formula1>$R$4</formula1>
    </dataValidation>
    <dataValidation type="list" allowBlank="1" showInputMessage="1" showErrorMessage="1" promptTitle="PLAN DE ACCIÓN ASOCIADO" prompt="Seleccione de la lista desplegable el plan con el que se encuentra asociada la tarea. " sqref="AC86:AC1048576 AF3:AF4 AC1:AC2">
      <formula1>$Q$4</formula1>
    </dataValidation>
    <dataValidation type="list" allowBlank="1" showInputMessage="1" showErrorMessage="1" promptTitle="PLAN DE ACCIÓN ASOCIADO" prompt="Seleccione de la lista desplegable el plan con el que se encuentra asociada la tarea. " sqref="AB86:AB1048576 AE3:AE4 AB1:AB2">
      <formula1>$P$4</formula1>
    </dataValidation>
    <dataValidation type="list" allowBlank="1" showInputMessage="1" showErrorMessage="1" promptTitle="PLAN DE ACCIÓN ASOCIADO" prompt="Seleccione de la lista desplegable el plan con el que se encuentra asociada la tarea. " sqref="Z86:AA1048576 AD3:AD4 Z1:AA2">
      <formula1>$O$4</formula1>
    </dataValidation>
    <dataValidation type="list" allowBlank="1" showInputMessage="1" showErrorMessage="1" promptTitle="PLAN DE ACCIÓN ASOCIADO" prompt="Seleccione de la lista desplegable el plan con el que se encuentra asociada la tarea. " sqref="Y86:Y1048576 Y1:Y2">
      <formula1>$N$4</formula1>
    </dataValidation>
    <dataValidation type="list" allowBlank="1" showInputMessage="1" showErrorMessage="1" promptTitle="PLAN DE ACCIÓN ASOCIADO" prompt="Seleccione de la lista desplegable el plan con el que se encuentra asociada la tarea. " sqref="X86:X1048576 X1:X2">
      <formula1>$M$4</formula1>
    </dataValidation>
    <dataValidation type="list" allowBlank="1" showInputMessage="1" showErrorMessage="1" promptTitle="PLAN DE ACCIÓN ASOCIADO" prompt="Seleccione de la lista desplegable el plan con el que se encuentra asociada la tarea. " sqref="W86:W1048576 W1:W2">
      <formula1>$L$4</formula1>
    </dataValidation>
    <dataValidation type="list" allowBlank="1" showInputMessage="1" showErrorMessage="1" promptTitle="DIMENSIONES MIPG" prompt="Seleccione de la lista desplegable la dimensión MIPG con la que se encuentra asociada la tarea. " sqref="AQ517:AQ1048576 AQ1:AQ2">
      <formula1>$AF$4</formula1>
    </dataValidation>
    <dataValidation type="list" allowBlank="1" showInputMessage="1" showErrorMessage="1" promptTitle="DIMENSIONES MIPG" prompt="Seleccione de la lista desplegable la dimensión MIPG con la que se encuentra asociada la tarea. " sqref="AP517:AP1048576 AP1:AP2">
      <formula1>$AE$4</formula1>
    </dataValidation>
    <dataValidation type="list" allowBlank="1" showInputMessage="1" showErrorMessage="1" promptTitle="DIMENSIONES MIPG" prompt="Seleccione de la lista desplegable la dimensión MIPG con la que se encuentra asociada la tarea. " sqref="AO517:AO1048576 AO1:AO2">
      <formula1>$AD$4</formula1>
    </dataValidation>
    <dataValidation type="list" allowBlank="1" showInputMessage="1" showErrorMessage="1" promptTitle="DIMENSIONES MIPG" prompt="Seleccione de la lista desplegable la dimensión MIPG con la que se encuentra asociada la tarea. " sqref="AU1:AU2 AU6:AU1048576 AZ4">
      <formula1>$AJ$4</formula1>
    </dataValidation>
    <dataValidation type="list" allowBlank="1" showInputMessage="1" showErrorMessage="1" promptTitle="DIMENSIONES MIPG" prompt="Seleccione de la lista desplegable la dimensión MIPG con la que se encuentra asociada la tarea. " sqref="AT1:AT2 AT6:AT1048576 AV4">
      <formula1>$AI$4</formula1>
    </dataValidation>
    <dataValidation type="list" allowBlank="1" showInputMessage="1" showErrorMessage="1" promptTitle="DIMENSIONES MIPG" prompt="Seleccione de la lista desplegable la dimensión MIPG con la que se encuentra asociada la tarea. " sqref="AS1:AS2 AS6:AS1048576 AW4">
      <formula1>$AH$4</formula1>
    </dataValidation>
    <dataValidation type="list" allowBlank="1" showInputMessage="1" showErrorMessage="1" promptTitle="DIMENSIONES MIPG" prompt="Seleccione de la lista desplegable la dimensión MIPG con la que se encuentra asociada la tarea. " sqref="AR1:AR2 AR6:AR1048576 AU4">
      <formula1>$AG$4</formula1>
    </dataValidation>
    <dataValidation allowBlank="1" showInputMessage="1" showErrorMessage="1" promptTitle="RECURSOS" prompt="Selecciones por cada columna, la lista desplegable de los tipos de recursos necesarios para la ejecución de la tarea. " sqref="H4:K4"/>
    <dataValidation type="list" allowBlank="1" showInputMessage="1" showErrorMessage="1" promptTitle="POLÍTICAS MIPG" prompt="Seleccione de la lista desplegable la política MIPG con la que se encuentra asociada la tarea. " sqref="AY1:AY2 AY6:AY1048576">
      <formula1>$AK$4</formula1>
    </dataValidation>
    <dataValidation type="list" allowBlank="1" showInputMessage="1" showErrorMessage="1" promptTitle="POLÍTICAS MIPG" prompt="Seleccione de la lista desplegable la política MIPG con la que se encuentra asociada la tarea. " sqref="AZ1:AZ2 AZ6:AZ1048576">
      <formula1>$AL$4</formula1>
    </dataValidation>
    <dataValidation type="list" allowBlank="1" showInputMessage="1" showErrorMessage="1" promptTitle="POLÍTICAS MIPG" prompt="Seleccione de la lista desplegable la política MIPG con la que se encuentra asociada la tarea. " sqref="AV1:AV2 AV6:AV1048576">
      <formula1>$AM$4</formula1>
    </dataValidation>
    <dataValidation type="list" allowBlank="1" showInputMessage="1" showErrorMessage="1" promptTitle="POLÍTICAS MIPG" prompt="Seleccione de la lista desplegable la política MIPG con la que se encuentra asociada la tarea. " sqref="AW1:AX2 AX5 AW6:AX1048576">
      <formula1>$AN$4</formula1>
    </dataValidation>
    <dataValidation type="list" allowBlank="1" showInputMessage="1" showErrorMessage="1" promptTitle="POLÍTICAS MIPG" prompt="Seleccione de la lista desplegable la política MIPG con la que se encuentra asociada la tarea. " sqref="BB1:BB2 BC5 BB5:BB1048576">
      <formula1>$AP$4</formula1>
    </dataValidation>
    <dataValidation type="list" allowBlank="1" showInputMessage="1" showErrorMessage="1" promptTitle="POLÍTICAS MIPG" prompt="Seleccione de la lista desplegable la política MIPG con la que se encuentra asociada la tarea. " sqref="BI1:BI1048576">
      <formula1>$AS$4</formula1>
    </dataValidation>
    <dataValidation type="list" allowBlank="1" showInputMessage="1" showErrorMessage="1" promptTitle="POLÍTICAS MIPG" prompt="Seleccione de la lista desplegable la política MIPG con la que se encuentra asociada la tarea. " sqref="BH1:BH1048576">
      <formula1>$AR$4</formula1>
    </dataValidation>
    <dataValidation type="list" allowBlank="1" showInputMessage="1" showErrorMessage="1" promptTitle="POLÍTICAS MIPG" prompt="Seleccione de la lista desplegable la política MIPG con la que se encuentra asociada la tarea. " sqref="BG1:BG1048576">
      <formula1>$AQ$4</formula1>
    </dataValidation>
    <dataValidation type="list" allowBlank="1" showInputMessage="1" showErrorMessage="1" promptTitle="POLÍTICAS MIPG" prompt="Seleccione de la lista desplegable la política MIPG con la que se encuentra asociada la tarea. " sqref="BM1:BM1048576">
      <formula1>$AT$4</formula1>
    </dataValidation>
    <dataValidation type="list" allowBlank="1" showInputMessage="1" showErrorMessage="1" promptTitle="POLÍTICAS MIPG" prompt="Seleccione de la lista desplegable la política MIPG con la que se encuentra asociada la tarea. " sqref="BC1:BC2 BC6:BC1048576">
      <formula1>$AU$4</formula1>
    </dataValidation>
    <dataValidation type="list" allowBlank="1" showInputMessage="1" showErrorMessage="1" promptTitle="POLÍTICAS MIPG" prompt="Seleccione de la lista desplegable la política MIPG con la que se encuentra asociada la tarea. " sqref="BE1:BE1048576">
      <formula1>$AV$4</formula1>
    </dataValidation>
    <dataValidation type="list" allowBlank="1" showInputMessage="1" showErrorMessage="1" promptTitle="POLÍTICAS MIPG" prompt="Seleccione de la lista desplegable la política MIPG con la que se encuentra asociada la tarea. " sqref="BD1:BD1048576">
      <formula1>$AW$4</formula1>
    </dataValidation>
    <dataValidation type="list" allowBlank="1" showInputMessage="1" showErrorMessage="1" promptTitle="POLÍTICAS MIPG" prompt="Seleccione de la lista desplegable la política MIPG con la que se encuentra asociada la tarea. " sqref="BL1:BL1048576">
      <formula1>$AX$4</formula1>
    </dataValidation>
    <dataValidation type="list" allowBlank="1" showInputMessage="1" showErrorMessage="1" promptTitle="POLÍTICAS MIPG" prompt="Seleccione de la lista desplegable la política MIPG con la que se encuentra asociada la tarea. " sqref="BA1:BA2 BA6:BA1048576">
      <formula1>$AY$4</formula1>
    </dataValidation>
    <dataValidation type="list" allowBlank="1" showInputMessage="1" showErrorMessage="1" promptTitle="POLÍTICAS MIPG" prompt="Seleccione de la lista desplegable la política MIPG con la que se encuentra asociada la tarea. " sqref="BF1:BF1048576">
      <formula1>$AZ$4</formula1>
    </dataValidation>
    <dataValidation type="list" allowBlank="1" showInputMessage="1" showErrorMessage="1" promptTitle="POLÍTICAS MIPG" prompt="Seleccione de la lista desplegable la política MIPG con la que se encuentra asociada la tarea. " sqref="BJ1:BJ1048576">
      <formula1>$BB$4</formula1>
    </dataValidation>
    <dataValidation type="list" allowBlank="1" showInputMessage="1" showErrorMessage="1" promptTitle="PLAN DE ACCIÓN ASOCIADO" prompt="Seleccione de la lista desplegable el plan con el que se encuentra asociada la tarea. " sqref="AF517:AG1048576 AF1:AG2">
      <formula1>$X$5:$X$34</formula1>
    </dataValidation>
    <dataValidation type="list" allowBlank="1" showInputMessage="1" showErrorMessage="1" sqref="Q79:Q1048576 Q1:Q2">
      <formula1>$F$4:$F$8</formula1>
    </dataValidation>
    <dataValidation type="list" allowBlank="1" showInputMessage="1" showErrorMessage="1" sqref="R86:R1048576 R1:R2">
      <formula1>$G$4:$G$14</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7" tint="0.39997558519241921"/>
  </sheetPr>
  <dimension ref="B2:N88"/>
  <sheetViews>
    <sheetView zoomScale="70" zoomScaleNormal="70" workbookViewId="0">
      <selection activeCell="I7" sqref="I7"/>
    </sheetView>
  </sheetViews>
  <sheetFormatPr baseColWidth="10" defaultColWidth="10.85546875" defaultRowHeight="16.5" x14ac:dyDescent="0.25"/>
  <cols>
    <col min="1" max="1" width="4.5703125" style="100" customWidth="1"/>
    <col min="2" max="2" width="57.7109375" style="100" customWidth="1"/>
    <col min="3" max="3" width="18.42578125" style="100" customWidth="1"/>
    <col min="4" max="4" width="85" style="100" customWidth="1"/>
    <col min="5" max="5" width="15.5703125" style="100" customWidth="1"/>
    <col min="6" max="6" width="22.5703125" style="100" customWidth="1"/>
    <col min="7" max="7" width="23.28515625" style="100" customWidth="1"/>
    <col min="8" max="8" width="21.140625" style="100" customWidth="1"/>
    <col min="9" max="10" width="22.85546875" style="100" customWidth="1"/>
    <col min="11" max="12" width="21.140625" style="100" customWidth="1"/>
    <col min="13" max="14" width="17.42578125" style="100" customWidth="1"/>
    <col min="15" max="15" width="7.85546875" style="100" customWidth="1"/>
    <col min="16" max="16384" width="10.85546875" style="100"/>
  </cols>
  <sheetData>
    <row r="2" spans="2:14" ht="81" customHeight="1" x14ac:dyDescent="0.25">
      <c r="B2" s="234" t="s">
        <v>267</v>
      </c>
      <c r="C2" s="235"/>
      <c r="D2" s="235"/>
      <c r="E2" s="235"/>
      <c r="F2" s="235"/>
      <c r="G2" s="235"/>
      <c r="H2" s="235"/>
      <c r="I2" s="235"/>
      <c r="J2" s="235"/>
      <c r="K2" s="235"/>
      <c r="L2" s="235"/>
      <c r="M2" s="235"/>
      <c r="N2" s="236"/>
    </row>
    <row r="4" spans="2:14" ht="53.45" customHeight="1" x14ac:dyDescent="0.25">
      <c r="B4" s="115" t="s">
        <v>146</v>
      </c>
      <c r="C4" s="115" t="s">
        <v>489</v>
      </c>
      <c r="D4" s="115" t="s">
        <v>490</v>
      </c>
      <c r="E4" s="115" t="s">
        <v>147</v>
      </c>
      <c r="F4" s="115" t="s">
        <v>148</v>
      </c>
      <c r="G4" s="116" t="s">
        <v>491</v>
      </c>
      <c r="H4" s="116" t="s">
        <v>492</v>
      </c>
      <c r="I4" s="115" t="s">
        <v>493</v>
      </c>
      <c r="J4" s="116" t="s">
        <v>494</v>
      </c>
      <c r="K4" s="115" t="s">
        <v>495</v>
      </c>
      <c r="L4" s="115" t="s">
        <v>496</v>
      </c>
      <c r="M4" s="115" t="s">
        <v>489</v>
      </c>
      <c r="N4" s="115" t="s">
        <v>626</v>
      </c>
    </row>
    <row r="5" spans="2:14" ht="206.25" hidden="1" customHeight="1" x14ac:dyDescent="0.25">
      <c r="B5" s="108" t="s">
        <v>497</v>
      </c>
      <c r="C5" s="101">
        <v>44592.999305555553</v>
      </c>
      <c r="D5" s="108" t="s">
        <v>498</v>
      </c>
      <c r="E5" s="99" t="s">
        <v>499</v>
      </c>
      <c r="F5" s="99" t="s">
        <v>166</v>
      </c>
      <c r="G5" s="99" t="s">
        <v>499</v>
      </c>
      <c r="H5" s="99" t="s">
        <v>500</v>
      </c>
      <c r="I5" s="99"/>
      <c r="J5" s="99" t="s">
        <v>501</v>
      </c>
      <c r="K5" s="99" t="s">
        <v>502</v>
      </c>
      <c r="L5" s="99" t="s">
        <v>503</v>
      </c>
      <c r="M5" s="102">
        <v>44681</v>
      </c>
      <c r="N5" s="102" t="s">
        <v>504</v>
      </c>
    </row>
    <row r="6" spans="2:14" ht="206.25" hidden="1" customHeight="1" x14ac:dyDescent="0.25">
      <c r="B6" s="108" t="s">
        <v>497</v>
      </c>
      <c r="C6" s="101">
        <v>44592.999305555553</v>
      </c>
      <c r="D6" s="108" t="s">
        <v>505</v>
      </c>
      <c r="E6" s="99" t="s">
        <v>499</v>
      </c>
      <c r="F6" s="99" t="s">
        <v>166</v>
      </c>
      <c r="G6" s="99" t="s">
        <v>499</v>
      </c>
      <c r="H6" s="99" t="s">
        <v>506</v>
      </c>
      <c r="I6" s="99"/>
      <c r="J6" s="99" t="s">
        <v>501</v>
      </c>
      <c r="K6" s="99" t="s">
        <v>507</v>
      </c>
      <c r="L6" s="99" t="s">
        <v>508</v>
      </c>
      <c r="M6" s="102">
        <v>44681</v>
      </c>
      <c r="N6" s="102" t="s">
        <v>504</v>
      </c>
    </row>
    <row r="7" spans="2:14" ht="206.25" hidden="1" customHeight="1" x14ac:dyDescent="0.25">
      <c r="B7" s="108" t="s">
        <v>497</v>
      </c>
      <c r="C7" s="101">
        <v>44592.999305555553</v>
      </c>
      <c r="D7" s="108" t="s">
        <v>509</v>
      </c>
      <c r="E7" s="99" t="s">
        <v>499</v>
      </c>
      <c r="F7" s="99" t="s">
        <v>166</v>
      </c>
      <c r="G7" s="99" t="s">
        <v>499</v>
      </c>
      <c r="H7" s="99"/>
      <c r="I7" s="99" t="s">
        <v>510</v>
      </c>
      <c r="J7" s="99" t="s">
        <v>501</v>
      </c>
      <c r="K7" s="99" t="s">
        <v>511</v>
      </c>
      <c r="L7" s="99" t="s">
        <v>512</v>
      </c>
      <c r="M7" s="103">
        <v>44742</v>
      </c>
      <c r="N7" s="103" t="s">
        <v>504</v>
      </c>
    </row>
    <row r="8" spans="2:14" ht="206.25" hidden="1" customHeight="1" x14ac:dyDescent="0.25">
      <c r="B8" s="108" t="s">
        <v>513</v>
      </c>
      <c r="C8" s="101">
        <v>44592.999305555553</v>
      </c>
      <c r="D8" s="108" t="s">
        <v>514</v>
      </c>
      <c r="E8" s="99" t="s">
        <v>499</v>
      </c>
      <c r="F8" s="99" t="s">
        <v>477</v>
      </c>
      <c r="G8" s="99" t="s">
        <v>499</v>
      </c>
      <c r="H8" s="99" t="s">
        <v>515</v>
      </c>
      <c r="I8" s="99"/>
      <c r="J8" s="99" t="s">
        <v>501</v>
      </c>
      <c r="K8" s="99" t="s">
        <v>514</v>
      </c>
      <c r="L8" s="99" t="s">
        <v>516</v>
      </c>
      <c r="M8" s="102">
        <v>44742</v>
      </c>
      <c r="N8" s="102" t="s">
        <v>517</v>
      </c>
    </row>
    <row r="9" spans="2:14" ht="206.25" hidden="1" customHeight="1" x14ac:dyDescent="0.25">
      <c r="B9" s="108" t="s">
        <v>518</v>
      </c>
      <c r="C9" s="101">
        <v>44631.999305555553</v>
      </c>
      <c r="D9" s="108" t="s">
        <v>519</v>
      </c>
      <c r="E9" s="99" t="s">
        <v>499</v>
      </c>
      <c r="F9" s="99" t="s">
        <v>150</v>
      </c>
      <c r="G9" s="99" t="s">
        <v>499</v>
      </c>
      <c r="H9" s="99" t="s">
        <v>520</v>
      </c>
      <c r="I9" s="99"/>
      <c r="J9" s="99" t="s">
        <v>501</v>
      </c>
      <c r="K9" s="99" t="s">
        <v>521</v>
      </c>
      <c r="L9" s="99" t="s">
        <v>522</v>
      </c>
      <c r="M9" s="102">
        <v>44742</v>
      </c>
      <c r="N9" s="102" t="s">
        <v>523</v>
      </c>
    </row>
    <row r="10" spans="2:14" ht="206.25" hidden="1" customHeight="1" x14ac:dyDescent="0.25">
      <c r="B10" s="108" t="s">
        <v>518</v>
      </c>
      <c r="C10" s="101">
        <v>44631.999305555553</v>
      </c>
      <c r="D10" s="108" t="s">
        <v>524</v>
      </c>
      <c r="E10" s="99" t="s">
        <v>499</v>
      </c>
      <c r="F10" s="99" t="s">
        <v>152</v>
      </c>
      <c r="G10" s="99" t="s">
        <v>499</v>
      </c>
      <c r="H10" s="99" t="s">
        <v>525</v>
      </c>
      <c r="I10" s="99"/>
      <c r="J10" s="99" t="s">
        <v>499</v>
      </c>
      <c r="K10" s="99"/>
      <c r="L10" s="99"/>
      <c r="M10" s="99"/>
      <c r="N10" s="99"/>
    </row>
    <row r="11" spans="2:14" ht="206.25" hidden="1" customHeight="1" x14ac:dyDescent="0.25">
      <c r="B11" s="108" t="s">
        <v>526</v>
      </c>
      <c r="C11" s="101">
        <v>44631.999305555553</v>
      </c>
      <c r="D11" s="108" t="s">
        <v>527</v>
      </c>
      <c r="E11" s="99" t="s">
        <v>499</v>
      </c>
      <c r="F11" s="99" t="s">
        <v>152</v>
      </c>
      <c r="G11" s="99" t="s">
        <v>499</v>
      </c>
      <c r="H11" s="99" t="s">
        <v>528</v>
      </c>
      <c r="I11" s="99"/>
      <c r="J11" s="99" t="s">
        <v>499</v>
      </c>
      <c r="K11" s="99"/>
      <c r="L11" s="99"/>
      <c r="M11" s="99"/>
      <c r="N11" s="99"/>
    </row>
    <row r="12" spans="2:14" ht="206.25" hidden="1" customHeight="1" x14ac:dyDescent="0.25">
      <c r="B12" s="108" t="s">
        <v>529</v>
      </c>
      <c r="C12" s="101">
        <v>44620.999305555553</v>
      </c>
      <c r="D12" s="110" t="s">
        <v>530</v>
      </c>
      <c r="E12" s="99" t="s">
        <v>499</v>
      </c>
      <c r="F12" s="99" t="s">
        <v>301</v>
      </c>
      <c r="G12" s="99" t="s">
        <v>499</v>
      </c>
      <c r="H12" s="99" t="s">
        <v>531</v>
      </c>
      <c r="I12" s="99"/>
      <c r="J12" s="99" t="s">
        <v>501</v>
      </c>
      <c r="K12" s="99" t="s">
        <v>532</v>
      </c>
      <c r="L12" s="99" t="s">
        <v>533</v>
      </c>
      <c r="M12" s="102">
        <v>44681</v>
      </c>
      <c r="N12" s="102" t="s">
        <v>534</v>
      </c>
    </row>
    <row r="13" spans="2:14" s="107" customFormat="1" ht="206.25" customHeight="1" x14ac:dyDescent="0.25">
      <c r="B13" s="108" t="s">
        <v>535</v>
      </c>
      <c r="C13" s="104">
        <v>44680.999305555553</v>
      </c>
      <c r="D13" s="111" t="s">
        <v>536</v>
      </c>
      <c r="E13" s="106" t="s">
        <v>537</v>
      </c>
      <c r="F13" s="105" t="s">
        <v>538</v>
      </c>
      <c r="G13" s="105"/>
      <c r="H13" s="105"/>
      <c r="I13" s="105"/>
      <c r="J13" s="105"/>
      <c r="K13" s="105"/>
      <c r="L13" s="105"/>
      <c r="M13" s="105"/>
      <c r="N13" s="105"/>
    </row>
    <row r="14" spans="2:14" s="107" customFormat="1" ht="206.25" customHeight="1" x14ac:dyDescent="0.25">
      <c r="B14" s="108" t="s">
        <v>535</v>
      </c>
      <c r="C14" s="104">
        <v>44681.999305497688</v>
      </c>
      <c r="D14" s="111" t="s">
        <v>539</v>
      </c>
      <c r="E14" s="106" t="s">
        <v>537</v>
      </c>
      <c r="F14" s="105" t="s">
        <v>538</v>
      </c>
      <c r="G14" s="105"/>
      <c r="H14" s="105"/>
      <c r="I14" s="105"/>
      <c r="J14" s="105"/>
      <c r="K14" s="105"/>
      <c r="L14" s="105"/>
      <c r="M14" s="105"/>
      <c r="N14" s="105"/>
    </row>
    <row r="15" spans="2:14" s="107" customFormat="1" ht="206.25" customHeight="1" x14ac:dyDescent="0.25">
      <c r="B15" s="108" t="s">
        <v>535</v>
      </c>
      <c r="C15" s="104">
        <v>44682.999305497688</v>
      </c>
      <c r="D15" s="111" t="s">
        <v>540</v>
      </c>
      <c r="E15" s="106" t="s">
        <v>537</v>
      </c>
      <c r="F15" s="105" t="s">
        <v>538</v>
      </c>
      <c r="G15" s="105"/>
      <c r="H15" s="105"/>
      <c r="I15" s="105"/>
      <c r="J15" s="105"/>
      <c r="K15" s="105"/>
      <c r="L15" s="105"/>
      <c r="M15" s="105"/>
      <c r="N15" s="105"/>
    </row>
    <row r="16" spans="2:14" s="107" customFormat="1" ht="206.25" hidden="1" customHeight="1" x14ac:dyDescent="0.25">
      <c r="B16" s="108" t="s">
        <v>541</v>
      </c>
      <c r="C16" s="101">
        <v>44750.999305555553</v>
      </c>
      <c r="D16" s="112" t="s">
        <v>542</v>
      </c>
      <c r="E16" s="105" t="s">
        <v>499</v>
      </c>
      <c r="F16" s="99" t="s">
        <v>543</v>
      </c>
      <c r="G16" s="105"/>
      <c r="H16" s="105"/>
      <c r="I16" s="105"/>
      <c r="J16" s="105"/>
      <c r="K16" s="105"/>
      <c r="L16" s="105"/>
      <c r="M16" s="105"/>
      <c r="N16" s="105"/>
    </row>
    <row r="17" spans="2:14" s="107" customFormat="1" ht="206.25" customHeight="1" x14ac:dyDescent="0.25">
      <c r="B17" s="108" t="s">
        <v>544</v>
      </c>
      <c r="C17" s="101">
        <v>44694.999305555553</v>
      </c>
      <c r="D17" s="108" t="s">
        <v>545</v>
      </c>
      <c r="E17" s="105" t="s">
        <v>501</v>
      </c>
      <c r="F17" s="99" t="s">
        <v>546</v>
      </c>
      <c r="G17" s="105"/>
      <c r="H17" s="105"/>
      <c r="I17" s="105"/>
      <c r="J17" s="105"/>
      <c r="K17" s="105"/>
      <c r="L17" s="105"/>
      <c r="M17" s="105"/>
      <c r="N17" s="105"/>
    </row>
    <row r="18" spans="2:14" s="107" customFormat="1" ht="206.25" customHeight="1" x14ac:dyDescent="0.25">
      <c r="B18" s="108" t="s">
        <v>547</v>
      </c>
      <c r="C18" s="101">
        <v>44694.999305555553</v>
      </c>
      <c r="D18" s="108" t="s">
        <v>548</v>
      </c>
      <c r="E18" s="105" t="s">
        <v>501</v>
      </c>
      <c r="F18" s="99" t="s">
        <v>549</v>
      </c>
      <c r="G18" s="105"/>
      <c r="H18" s="105"/>
      <c r="I18" s="105"/>
      <c r="J18" s="105"/>
      <c r="K18" s="105"/>
      <c r="L18" s="105"/>
      <c r="M18" s="105"/>
      <c r="N18" s="105"/>
    </row>
    <row r="19" spans="2:14" s="107" customFormat="1" ht="206.25" customHeight="1" x14ac:dyDescent="0.25">
      <c r="B19" s="108" t="s">
        <v>550</v>
      </c>
      <c r="C19" s="101">
        <v>44694.999305555553</v>
      </c>
      <c r="D19" s="108" t="s">
        <v>551</v>
      </c>
      <c r="E19" s="105" t="s">
        <v>501</v>
      </c>
      <c r="F19" s="99" t="s">
        <v>552</v>
      </c>
      <c r="G19" s="105"/>
      <c r="H19" s="105"/>
      <c r="I19" s="105"/>
      <c r="J19" s="105"/>
      <c r="K19" s="105"/>
      <c r="L19" s="105"/>
      <c r="M19" s="105"/>
      <c r="N19" s="105"/>
    </row>
    <row r="20" spans="2:14" s="107" customFormat="1" ht="206.25" customHeight="1" x14ac:dyDescent="0.25">
      <c r="B20" s="108" t="s">
        <v>553</v>
      </c>
      <c r="C20" s="101">
        <v>44694.999305555553</v>
      </c>
      <c r="D20" s="108" t="s">
        <v>554</v>
      </c>
      <c r="E20" s="105" t="s">
        <v>501</v>
      </c>
      <c r="F20" s="99" t="s">
        <v>555</v>
      </c>
      <c r="G20" s="105"/>
      <c r="H20" s="105"/>
      <c r="I20" s="105"/>
      <c r="J20" s="105"/>
      <c r="K20" s="105"/>
      <c r="L20" s="105"/>
      <c r="M20" s="105"/>
      <c r="N20" s="105"/>
    </row>
    <row r="21" spans="2:14" s="107" customFormat="1" ht="206.25" hidden="1" customHeight="1" x14ac:dyDescent="0.25">
      <c r="B21" s="108" t="s">
        <v>556</v>
      </c>
      <c r="C21" s="101">
        <v>44771.999305555553</v>
      </c>
      <c r="D21" s="108" t="s">
        <v>557</v>
      </c>
      <c r="E21" s="105" t="s">
        <v>558</v>
      </c>
      <c r="F21" s="99" t="s">
        <v>478</v>
      </c>
      <c r="G21" s="105"/>
      <c r="H21" s="105"/>
      <c r="I21" s="105"/>
      <c r="J21" s="105"/>
      <c r="K21" s="105"/>
      <c r="L21" s="105"/>
      <c r="M21" s="105"/>
      <c r="N21" s="105"/>
    </row>
    <row r="22" spans="2:14" s="107" customFormat="1" ht="206.25" hidden="1" customHeight="1" x14ac:dyDescent="0.25">
      <c r="B22" s="108" t="s">
        <v>556</v>
      </c>
      <c r="C22" s="101">
        <v>44771.999305555553</v>
      </c>
      <c r="D22" s="108" t="s">
        <v>559</v>
      </c>
      <c r="E22" s="105" t="s">
        <v>558</v>
      </c>
      <c r="F22" s="99" t="s">
        <v>478</v>
      </c>
      <c r="G22" s="105"/>
      <c r="H22" s="105"/>
      <c r="I22" s="105"/>
      <c r="J22" s="105"/>
      <c r="K22" s="105"/>
      <c r="L22" s="105"/>
      <c r="M22" s="105"/>
      <c r="N22" s="105"/>
    </row>
    <row r="23" spans="2:14" s="107" customFormat="1" ht="206.25" hidden="1" customHeight="1" x14ac:dyDescent="0.25">
      <c r="B23" s="108" t="s">
        <v>556</v>
      </c>
      <c r="C23" s="101">
        <v>44771.999305555553</v>
      </c>
      <c r="D23" s="108" t="s">
        <v>560</v>
      </c>
      <c r="E23" s="105" t="s">
        <v>558</v>
      </c>
      <c r="F23" s="99" t="s">
        <v>478</v>
      </c>
      <c r="G23" s="105"/>
      <c r="H23" s="105"/>
      <c r="I23" s="105"/>
      <c r="J23" s="105"/>
      <c r="K23" s="105"/>
      <c r="L23" s="105"/>
      <c r="M23" s="105"/>
      <c r="N23" s="105"/>
    </row>
    <row r="24" spans="2:14" s="107" customFormat="1" ht="206.25" hidden="1" customHeight="1" x14ac:dyDescent="0.25">
      <c r="B24" s="108" t="s">
        <v>561</v>
      </c>
      <c r="C24" s="101">
        <v>44771.999305555553</v>
      </c>
      <c r="D24" s="108" t="s">
        <v>562</v>
      </c>
      <c r="E24" s="105" t="s">
        <v>563</v>
      </c>
      <c r="F24" s="99" t="s">
        <v>477</v>
      </c>
      <c r="G24" s="105"/>
      <c r="H24" s="105"/>
      <c r="I24" s="105"/>
      <c r="J24" s="105"/>
      <c r="K24" s="105"/>
      <c r="L24" s="105"/>
      <c r="M24" s="105"/>
      <c r="N24" s="105"/>
    </row>
    <row r="25" spans="2:14" s="107" customFormat="1" ht="206.25" hidden="1" customHeight="1" x14ac:dyDescent="0.25">
      <c r="B25" s="108" t="s">
        <v>564</v>
      </c>
      <c r="C25" s="101">
        <v>44796.999305555553</v>
      </c>
      <c r="D25" s="108" t="s">
        <v>565</v>
      </c>
      <c r="E25" s="105" t="s">
        <v>558</v>
      </c>
      <c r="F25" s="99" t="s">
        <v>543</v>
      </c>
      <c r="G25" s="105"/>
      <c r="H25" s="105"/>
      <c r="I25" s="105"/>
      <c r="J25" s="105"/>
      <c r="K25" s="105"/>
      <c r="L25" s="105"/>
      <c r="M25" s="105"/>
      <c r="N25" s="105"/>
    </row>
    <row r="26" spans="2:14" s="107" customFormat="1" ht="206.25" customHeight="1" x14ac:dyDescent="0.25">
      <c r="B26" s="108" t="s">
        <v>566</v>
      </c>
      <c r="C26" s="101">
        <v>44818.999305555553</v>
      </c>
      <c r="D26" s="113" t="s">
        <v>624</v>
      </c>
      <c r="E26" s="105" t="s">
        <v>563</v>
      </c>
      <c r="F26" s="99" t="s">
        <v>567</v>
      </c>
      <c r="G26" s="105"/>
      <c r="H26" s="105"/>
      <c r="I26" s="105"/>
      <c r="J26" s="105"/>
      <c r="K26" s="105"/>
      <c r="L26" s="105"/>
      <c r="M26" s="105"/>
      <c r="N26" s="105"/>
    </row>
    <row r="27" spans="2:14" s="107" customFormat="1" ht="206.25" customHeight="1" x14ac:dyDescent="0.25">
      <c r="B27" s="108" t="s">
        <v>566</v>
      </c>
      <c r="C27" s="101">
        <v>44819.999305497688</v>
      </c>
      <c r="D27" s="113" t="s">
        <v>625</v>
      </c>
      <c r="E27" s="105" t="s">
        <v>563</v>
      </c>
      <c r="F27" s="99" t="s">
        <v>568</v>
      </c>
      <c r="G27" s="105"/>
      <c r="H27" s="105"/>
      <c r="I27" s="105"/>
      <c r="J27" s="105"/>
      <c r="K27" s="105"/>
      <c r="L27" s="105"/>
      <c r="M27" s="105"/>
      <c r="N27" s="105"/>
    </row>
    <row r="28" spans="2:14" s="107" customFormat="1" ht="206.25" hidden="1" customHeight="1" x14ac:dyDescent="0.25">
      <c r="B28" s="108" t="s">
        <v>569</v>
      </c>
      <c r="C28" s="101">
        <v>44834.999305555553</v>
      </c>
      <c r="D28" s="108" t="s">
        <v>570</v>
      </c>
      <c r="E28" s="105" t="s">
        <v>558</v>
      </c>
      <c r="F28" s="105" t="s">
        <v>150</v>
      </c>
      <c r="G28" s="105"/>
      <c r="H28" s="105"/>
      <c r="I28" s="105"/>
      <c r="J28" s="105"/>
      <c r="K28" s="105"/>
      <c r="L28" s="105"/>
      <c r="M28" s="105"/>
      <c r="N28" s="105"/>
    </row>
    <row r="29" spans="2:14" s="107" customFormat="1" ht="206.25" hidden="1" customHeight="1" x14ac:dyDescent="0.25">
      <c r="B29" s="108" t="s">
        <v>569</v>
      </c>
      <c r="C29" s="101">
        <v>44835.999305497688</v>
      </c>
      <c r="D29" s="108" t="s">
        <v>571</v>
      </c>
      <c r="E29" s="105" t="s">
        <v>558</v>
      </c>
      <c r="F29" s="105" t="s">
        <v>150</v>
      </c>
      <c r="G29" s="105"/>
      <c r="H29" s="105"/>
      <c r="I29" s="105"/>
      <c r="J29" s="105"/>
      <c r="K29" s="105"/>
      <c r="L29" s="105"/>
      <c r="M29" s="105"/>
      <c r="N29" s="105"/>
    </row>
    <row r="30" spans="2:14" s="107" customFormat="1" ht="206.25" hidden="1" customHeight="1" x14ac:dyDescent="0.25">
      <c r="B30" s="108" t="s">
        <v>569</v>
      </c>
      <c r="C30" s="101">
        <v>44836.999305497688</v>
      </c>
      <c r="D30" s="108" t="s">
        <v>572</v>
      </c>
      <c r="E30" s="105" t="s">
        <v>558</v>
      </c>
      <c r="F30" s="105" t="s">
        <v>150</v>
      </c>
      <c r="G30" s="105"/>
      <c r="H30" s="105"/>
      <c r="I30" s="105"/>
      <c r="J30" s="105"/>
      <c r="K30" s="105"/>
      <c r="L30" s="105"/>
      <c r="M30" s="105"/>
      <c r="N30" s="105"/>
    </row>
    <row r="31" spans="2:14" s="107" customFormat="1" ht="206.25" hidden="1" customHeight="1" x14ac:dyDescent="0.25">
      <c r="B31" s="108" t="s">
        <v>569</v>
      </c>
      <c r="C31" s="101">
        <v>44837.999305497688</v>
      </c>
      <c r="D31" s="108" t="s">
        <v>573</v>
      </c>
      <c r="E31" s="105" t="s">
        <v>558</v>
      </c>
      <c r="F31" s="105" t="s">
        <v>150</v>
      </c>
      <c r="G31" s="105"/>
      <c r="H31" s="105"/>
      <c r="I31" s="105"/>
      <c r="J31" s="105"/>
      <c r="K31" s="105"/>
      <c r="L31" s="105"/>
      <c r="M31" s="105"/>
      <c r="N31" s="105"/>
    </row>
    <row r="32" spans="2:14" s="107" customFormat="1" ht="206.25" hidden="1" customHeight="1" x14ac:dyDescent="0.25">
      <c r="B32" s="108" t="s">
        <v>569</v>
      </c>
      <c r="C32" s="101">
        <v>44838.999305497688</v>
      </c>
      <c r="D32" s="108" t="s">
        <v>574</v>
      </c>
      <c r="E32" s="105" t="s">
        <v>558</v>
      </c>
      <c r="F32" s="105" t="s">
        <v>150</v>
      </c>
      <c r="G32" s="105"/>
      <c r="H32" s="105"/>
      <c r="I32" s="105"/>
      <c r="J32" s="105"/>
      <c r="K32" s="105"/>
      <c r="L32" s="105"/>
      <c r="M32" s="105"/>
      <c r="N32" s="105"/>
    </row>
    <row r="33" spans="2:14" s="107" customFormat="1" ht="206.25" hidden="1" customHeight="1" x14ac:dyDescent="0.25">
      <c r="B33" s="108" t="s">
        <v>569</v>
      </c>
      <c r="C33" s="101">
        <v>44839.999305497688</v>
      </c>
      <c r="D33" s="108" t="s">
        <v>575</v>
      </c>
      <c r="E33" s="105" t="s">
        <v>558</v>
      </c>
      <c r="F33" s="105" t="s">
        <v>150</v>
      </c>
      <c r="G33" s="105"/>
      <c r="H33" s="105"/>
      <c r="I33" s="105"/>
      <c r="J33" s="105"/>
      <c r="K33" s="105"/>
      <c r="L33" s="105"/>
      <c r="M33" s="105"/>
      <c r="N33" s="105"/>
    </row>
    <row r="34" spans="2:14" s="107" customFormat="1" ht="206.25" hidden="1" customHeight="1" x14ac:dyDescent="0.25">
      <c r="B34" s="108" t="s">
        <v>576</v>
      </c>
      <c r="C34" s="101">
        <v>44873.999305555553</v>
      </c>
      <c r="D34" s="114" t="s">
        <v>577</v>
      </c>
      <c r="E34" s="105"/>
      <c r="F34" s="105" t="s">
        <v>152</v>
      </c>
      <c r="G34" s="105"/>
      <c r="H34" s="105"/>
      <c r="I34" s="105"/>
      <c r="J34" s="105"/>
      <c r="K34" s="105"/>
      <c r="L34" s="105"/>
      <c r="M34" s="105"/>
      <c r="N34" s="105"/>
    </row>
    <row r="35" spans="2:14" s="107" customFormat="1" ht="206.25" hidden="1" customHeight="1" x14ac:dyDescent="0.25">
      <c r="B35" s="108" t="s">
        <v>578</v>
      </c>
      <c r="C35" s="101">
        <v>44863.999305555553</v>
      </c>
      <c r="D35" s="108" t="s">
        <v>579</v>
      </c>
      <c r="E35" s="105" t="s">
        <v>558</v>
      </c>
      <c r="F35" s="105" t="s">
        <v>150</v>
      </c>
      <c r="G35" s="105"/>
      <c r="H35" s="105"/>
      <c r="I35" s="105"/>
      <c r="J35" s="105"/>
      <c r="K35" s="105"/>
      <c r="L35" s="105"/>
      <c r="M35" s="105"/>
      <c r="N35" s="105"/>
    </row>
    <row r="36" spans="2:14" s="107" customFormat="1" ht="206.25" hidden="1" customHeight="1" x14ac:dyDescent="0.25">
      <c r="B36" s="108" t="s">
        <v>578</v>
      </c>
      <c r="C36" s="101">
        <v>44864.999305497688</v>
      </c>
      <c r="D36" s="108" t="s">
        <v>580</v>
      </c>
      <c r="E36" s="105" t="s">
        <v>558</v>
      </c>
      <c r="F36" s="105" t="s">
        <v>150</v>
      </c>
      <c r="G36" s="105"/>
      <c r="H36" s="105"/>
      <c r="I36" s="105"/>
      <c r="J36" s="105"/>
      <c r="K36" s="105"/>
      <c r="L36" s="105"/>
      <c r="M36" s="105"/>
      <c r="N36" s="105"/>
    </row>
    <row r="37" spans="2:14" s="107" customFormat="1" ht="206.25" hidden="1" customHeight="1" x14ac:dyDescent="0.25">
      <c r="B37" s="108" t="s">
        <v>578</v>
      </c>
      <c r="C37" s="101">
        <v>44865.999305497688</v>
      </c>
      <c r="D37" s="108" t="s">
        <v>581</v>
      </c>
      <c r="E37" s="105" t="s">
        <v>558</v>
      </c>
      <c r="F37" s="105" t="s">
        <v>150</v>
      </c>
      <c r="G37" s="105"/>
      <c r="H37" s="105"/>
      <c r="I37" s="105"/>
      <c r="J37" s="105"/>
      <c r="K37" s="105"/>
      <c r="L37" s="105"/>
      <c r="M37" s="105"/>
      <c r="N37" s="105"/>
    </row>
    <row r="38" spans="2:14" s="107" customFormat="1" ht="206.25" hidden="1" customHeight="1" x14ac:dyDescent="0.25">
      <c r="B38" s="108" t="s">
        <v>578</v>
      </c>
      <c r="C38" s="101">
        <v>44866.999305497688</v>
      </c>
      <c r="D38" s="108" t="s">
        <v>582</v>
      </c>
      <c r="E38" s="105" t="s">
        <v>558</v>
      </c>
      <c r="F38" s="105" t="s">
        <v>150</v>
      </c>
      <c r="G38" s="105"/>
      <c r="H38" s="105"/>
      <c r="I38" s="105"/>
      <c r="J38" s="105"/>
      <c r="K38" s="105"/>
      <c r="L38" s="105"/>
      <c r="M38" s="105"/>
      <c r="N38" s="105"/>
    </row>
    <row r="39" spans="2:14" s="107" customFormat="1" ht="206.25" hidden="1" customHeight="1" x14ac:dyDescent="0.25">
      <c r="B39" s="108" t="s">
        <v>578</v>
      </c>
      <c r="C39" s="101">
        <v>44867.999305497688</v>
      </c>
      <c r="D39" s="108" t="s">
        <v>583</v>
      </c>
      <c r="E39" s="105" t="s">
        <v>558</v>
      </c>
      <c r="F39" s="105" t="s">
        <v>150</v>
      </c>
      <c r="G39" s="105"/>
      <c r="H39" s="105"/>
      <c r="I39" s="105"/>
      <c r="J39" s="105"/>
      <c r="K39" s="105"/>
      <c r="L39" s="105"/>
      <c r="M39" s="105"/>
      <c r="N39" s="105"/>
    </row>
    <row r="40" spans="2:14" ht="206.25" hidden="1" customHeight="1" x14ac:dyDescent="0.25">
      <c r="B40" s="108" t="s">
        <v>529</v>
      </c>
      <c r="C40" s="101">
        <v>44620.999305555553</v>
      </c>
      <c r="D40" s="108" t="s">
        <v>584</v>
      </c>
      <c r="E40" s="99" t="s">
        <v>499</v>
      </c>
      <c r="F40" s="99" t="s">
        <v>301</v>
      </c>
      <c r="G40" s="99" t="s">
        <v>499</v>
      </c>
      <c r="H40" s="99" t="s">
        <v>585</v>
      </c>
      <c r="I40" s="99"/>
      <c r="J40" s="99" t="s">
        <v>501</v>
      </c>
      <c r="K40" s="99" t="s">
        <v>586</v>
      </c>
      <c r="L40" s="99" t="s">
        <v>587</v>
      </c>
      <c r="M40" s="102">
        <v>44742</v>
      </c>
      <c r="N40" s="102" t="s">
        <v>534</v>
      </c>
    </row>
    <row r="41" spans="2:14" ht="206.25" hidden="1" customHeight="1" x14ac:dyDescent="0.25">
      <c r="B41" s="108" t="s">
        <v>529</v>
      </c>
      <c r="C41" s="101">
        <v>44620.999305555553</v>
      </c>
      <c r="D41" s="108" t="s">
        <v>588</v>
      </c>
      <c r="E41" s="99" t="s">
        <v>499</v>
      </c>
      <c r="F41" s="99" t="s">
        <v>301</v>
      </c>
      <c r="G41" s="99" t="s">
        <v>499</v>
      </c>
      <c r="H41" s="99" t="s">
        <v>589</v>
      </c>
      <c r="I41" s="99"/>
      <c r="J41" s="99" t="s">
        <v>558</v>
      </c>
      <c r="K41" s="99"/>
      <c r="L41" s="99"/>
      <c r="M41" s="99"/>
      <c r="N41" s="99"/>
    </row>
    <row r="42" spans="2:14" s="107" customFormat="1" ht="206.25" hidden="1" customHeight="1" x14ac:dyDescent="0.25">
      <c r="B42" s="108" t="s">
        <v>590</v>
      </c>
      <c r="C42" s="101">
        <v>44895.999305555553</v>
      </c>
      <c r="D42" s="114" t="s">
        <v>577</v>
      </c>
      <c r="E42" s="105"/>
      <c r="F42" s="105"/>
      <c r="G42" s="105"/>
      <c r="H42" s="105"/>
      <c r="I42" s="105"/>
      <c r="J42" s="105"/>
      <c r="K42" s="105"/>
      <c r="L42" s="105"/>
      <c r="M42" s="105"/>
      <c r="N42" s="105"/>
    </row>
    <row r="43" spans="2:14" s="107" customFormat="1" ht="206.25" hidden="1" customHeight="1" x14ac:dyDescent="0.25">
      <c r="B43" s="108" t="s">
        <v>591</v>
      </c>
      <c r="C43" s="101">
        <v>44918.999305555553</v>
      </c>
      <c r="D43" s="114" t="s">
        <v>577</v>
      </c>
      <c r="E43" s="105"/>
      <c r="F43" s="105"/>
      <c r="G43" s="105"/>
      <c r="H43" s="105"/>
      <c r="I43" s="105"/>
      <c r="J43" s="105"/>
      <c r="K43" s="105"/>
      <c r="L43" s="105"/>
      <c r="M43" s="105"/>
      <c r="N43" s="105"/>
    </row>
    <row r="44" spans="2:14" s="107" customFormat="1" ht="206.25" hidden="1" customHeight="1" x14ac:dyDescent="0.25">
      <c r="B44" s="108" t="s">
        <v>592</v>
      </c>
      <c r="C44" s="101">
        <v>44834.999305555553</v>
      </c>
      <c r="D44" s="114" t="s">
        <v>577</v>
      </c>
      <c r="E44" s="105"/>
      <c r="F44" s="105"/>
      <c r="G44" s="105"/>
      <c r="H44" s="105"/>
      <c r="I44" s="105"/>
      <c r="J44" s="105"/>
      <c r="K44" s="105"/>
      <c r="L44" s="105"/>
      <c r="M44" s="105"/>
      <c r="N44" s="105"/>
    </row>
    <row r="45" spans="2:14" s="107" customFormat="1" ht="206.25" hidden="1" customHeight="1" x14ac:dyDescent="0.25">
      <c r="B45" s="108" t="s">
        <v>593</v>
      </c>
      <c r="C45" s="101">
        <v>44676.999305555553</v>
      </c>
      <c r="D45" s="108" t="s">
        <v>594</v>
      </c>
      <c r="E45" s="105" t="s">
        <v>595</v>
      </c>
      <c r="F45" s="99" t="s">
        <v>596</v>
      </c>
      <c r="G45" s="105"/>
      <c r="H45" s="105"/>
      <c r="I45" s="105"/>
      <c r="J45" s="105"/>
      <c r="K45" s="105"/>
      <c r="L45" s="105"/>
      <c r="M45" s="105"/>
      <c r="N45" s="105"/>
    </row>
    <row r="46" spans="2:14" s="107" customFormat="1" ht="206.25" hidden="1" customHeight="1" x14ac:dyDescent="0.25">
      <c r="B46" s="108" t="s">
        <v>597</v>
      </c>
      <c r="C46" s="101">
        <v>44742.999305555553</v>
      </c>
      <c r="D46" s="108" t="s">
        <v>598</v>
      </c>
      <c r="E46" s="105" t="s">
        <v>558</v>
      </c>
      <c r="F46" s="99" t="s">
        <v>151</v>
      </c>
      <c r="G46" s="105"/>
      <c r="H46" s="105"/>
      <c r="I46" s="105"/>
      <c r="J46" s="105"/>
      <c r="K46" s="105"/>
      <c r="L46" s="105"/>
      <c r="M46" s="105"/>
      <c r="N46" s="105"/>
    </row>
    <row r="47" spans="2:14" s="107" customFormat="1" ht="206.25" hidden="1" customHeight="1" x14ac:dyDescent="0.25">
      <c r="B47" s="108" t="s">
        <v>597</v>
      </c>
      <c r="C47" s="101">
        <v>44743.999305497688</v>
      </c>
      <c r="D47" s="108" t="s">
        <v>599</v>
      </c>
      <c r="E47" s="105" t="s">
        <v>558</v>
      </c>
      <c r="F47" s="99" t="s">
        <v>151</v>
      </c>
      <c r="G47" s="105"/>
      <c r="H47" s="105"/>
      <c r="I47" s="105"/>
      <c r="J47" s="105"/>
      <c r="K47" s="105"/>
      <c r="L47" s="105"/>
      <c r="M47" s="105"/>
      <c r="N47" s="105"/>
    </row>
    <row r="48" spans="2:14" s="107" customFormat="1" ht="206.25" customHeight="1" x14ac:dyDescent="0.25">
      <c r="B48" s="108" t="s">
        <v>600</v>
      </c>
      <c r="C48" s="101">
        <v>44742.999305555553</v>
      </c>
      <c r="D48" s="108" t="s">
        <v>601</v>
      </c>
      <c r="E48" s="105" t="s">
        <v>558</v>
      </c>
      <c r="F48" s="99" t="s">
        <v>149</v>
      </c>
      <c r="G48" s="105"/>
      <c r="H48" s="105"/>
      <c r="I48" s="105"/>
      <c r="J48" s="105"/>
      <c r="K48" s="105"/>
      <c r="L48" s="105"/>
      <c r="M48" s="105"/>
      <c r="N48" s="105"/>
    </row>
    <row r="49" spans="2:14" s="107" customFormat="1" ht="206.25" customHeight="1" x14ac:dyDescent="0.25">
      <c r="B49" s="108" t="s">
        <v>600</v>
      </c>
      <c r="C49" s="101">
        <v>44742.999305555553</v>
      </c>
      <c r="D49" s="108" t="s">
        <v>602</v>
      </c>
      <c r="E49" s="105" t="s">
        <v>558</v>
      </c>
      <c r="F49" s="99" t="s">
        <v>149</v>
      </c>
      <c r="G49" s="105"/>
      <c r="H49" s="105"/>
      <c r="I49" s="105"/>
      <c r="J49" s="105"/>
      <c r="K49" s="105"/>
      <c r="L49" s="105"/>
      <c r="M49" s="105"/>
      <c r="N49" s="105"/>
    </row>
    <row r="50" spans="2:14" s="107" customFormat="1" ht="206.25" customHeight="1" x14ac:dyDescent="0.25">
      <c r="B50" s="108" t="s">
        <v>600</v>
      </c>
      <c r="C50" s="101">
        <v>44742.999305555553</v>
      </c>
      <c r="D50" s="108" t="s">
        <v>603</v>
      </c>
      <c r="E50" s="105" t="s">
        <v>558</v>
      </c>
      <c r="F50" s="99" t="s">
        <v>604</v>
      </c>
      <c r="G50" s="105"/>
      <c r="H50" s="105"/>
      <c r="I50" s="105"/>
      <c r="J50" s="105"/>
      <c r="K50" s="105"/>
      <c r="L50" s="105"/>
      <c r="M50" s="105"/>
      <c r="N50" s="105"/>
    </row>
    <row r="51" spans="2:14" s="107" customFormat="1" ht="206.25" customHeight="1" x14ac:dyDescent="0.25">
      <c r="B51" s="108" t="s">
        <v>600</v>
      </c>
      <c r="C51" s="101">
        <v>44742.999305555553</v>
      </c>
      <c r="D51" s="108" t="s">
        <v>605</v>
      </c>
      <c r="E51" s="105" t="s">
        <v>558</v>
      </c>
      <c r="F51" s="99" t="s">
        <v>606</v>
      </c>
      <c r="G51" s="105"/>
      <c r="H51" s="105"/>
      <c r="I51" s="105"/>
      <c r="J51" s="105"/>
      <c r="K51" s="105"/>
      <c r="L51" s="105"/>
      <c r="M51" s="105"/>
      <c r="N51" s="105"/>
    </row>
    <row r="52" spans="2:14" s="107" customFormat="1" ht="206.25" customHeight="1" x14ac:dyDescent="0.25">
      <c r="B52" s="108" t="s">
        <v>600</v>
      </c>
      <c r="C52" s="101">
        <v>44742.999305555553</v>
      </c>
      <c r="D52" s="108" t="s">
        <v>607</v>
      </c>
      <c r="E52" s="105" t="s">
        <v>558</v>
      </c>
      <c r="F52" s="99" t="s">
        <v>606</v>
      </c>
      <c r="G52" s="105"/>
      <c r="H52" s="105"/>
      <c r="I52" s="105"/>
      <c r="J52" s="105"/>
      <c r="K52" s="105"/>
      <c r="L52" s="105"/>
      <c r="M52" s="105"/>
      <c r="N52" s="105"/>
    </row>
    <row r="53" spans="2:14" s="107" customFormat="1" ht="206.25" customHeight="1" x14ac:dyDescent="0.25">
      <c r="B53" s="108" t="s">
        <v>600</v>
      </c>
      <c r="C53" s="101">
        <v>44742.999305555553</v>
      </c>
      <c r="D53" s="108" t="s">
        <v>608</v>
      </c>
      <c r="E53" s="105" t="s">
        <v>558</v>
      </c>
      <c r="F53" s="99" t="s">
        <v>609</v>
      </c>
      <c r="G53" s="105"/>
      <c r="H53" s="105"/>
      <c r="I53" s="105"/>
      <c r="J53" s="105"/>
      <c r="K53" s="105"/>
      <c r="L53" s="105"/>
      <c r="M53" s="105"/>
      <c r="N53" s="105"/>
    </row>
    <row r="54" spans="2:14" s="107" customFormat="1" ht="206.25" customHeight="1" x14ac:dyDescent="0.25">
      <c r="B54" s="108" t="s">
        <v>600</v>
      </c>
      <c r="C54" s="101">
        <v>44742.999305555553</v>
      </c>
      <c r="D54" s="108" t="s">
        <v>610</v>
      </c>
      <c r="E54" s="105" t="s">
        <v>558</v>
      </c>
      <c r="F54" s="99" t="s">
        <v>149</v>
      </c>
      <c r="G54" s="105"/>
      <c r="H54" s="105"/>
      <c r="I54" s="105"/>
      <c r="J54" s="105"/>
      <c r="K54" s="105"/>
      <c r="L54" s="105"/>
      <c r="M54" s="105"/>
      <c r="N54" s="105"/>
    </row>
    <row r="55" spans="2:14" s="107" customFormat="1" ht="206.25" customHeight="1" x14ac:dyDescent="0.25">
      <c r="B55" s="108" t="s">
        <v>600</v>
      </c>
      <c r="C55" s="101">
        <v>44742.999305555553</v>
      </c>
      <c r="D55" s="108" t="s">
        <v>611</v>
      </c>
      <c r="E55" s="105" t="s">
        <v>558</v>
      </c>
      <c r="F55" s="99" t="s">
        <v>612</v>
      </c>
      <c r="G55" s="105"/>
      <c r="H55" s="105"/>
      <c r="I55" s="105"/>
      <c r="J55" s="105"/>
      <c r="K55" s="105"/>
      <c r="L55" s="105"/>
      <c r="M55" s="105"/>
      <c r="N55" s="105"/>
    </row>
    <row r="56" spans="2:14" s="107" customFormat="1" ht="206.25" customHeight="1" x14ac:dyDescent="0.25">
      <c r="B56" s="108" t="s">
        <v>600</v>
      </c>
      <c r="C56" s="101">
        <v>44742.999305555553</v>
      </c>
      <c r="D56" s="108" t="s">
        <v>613</v>
      </c>
      <c r="E56" s="105" t="s">
        <v>558</v>
      </c>
      <c r="F56" s="99" t="s">
        <v>606</v>
      </c>
      <c r="G56" s="105"/>
      <c r="H56" s="105"/>
      <c r="I56" s="105"/>
      <c r="J56" s="105"/>
      <c r="K56" s="105"/>
      <c r="L56" s="105"/>
      <c r="M56" s="105"/>
      <c r="N56" s="105"/>
    </row>
    <row r="57" spans="2:14" s="107" customFormat="1" ht="206.25" customHeight="1" x14ac:dyDescent="0.25">
      <c r="B57" s="108" t="s">
        <v>600</v>
      </c>
      <c r="C57" s="101">
        <v>44742.999305555553</v>
      </c>
      <c r="D57" s="108" t="s">
        <v>614</v>
      </c>
      <c r="E57" s="105" t="s">
        <v>558</v>
      </c>
      <c r="F57" s="99" t="s">
        <v>615</v>
      </c>
      <c r="G57" s="105"/>
      <c r="H57" s="105"/>
      <c r="I57" s="105"/>
      <c r="J57" s="105"/>
      <c r="K57" s="105"/>
      <c r="L57" s="105"/>
      <c r="M57" s="105"/>
      <c r="N57" s="105"/>
    </row>
    <row r="58" spans="2:14" s="107" customFormat="1" ht="206.25" customHeight="1" x14ac:dyDescent="0.25">
      <c r="B58" s="108" t="s">
        <v>600</v>
      </c>
      <c r="C58" s="101">
        <v>44742.999305555553</v>
      </c>
      <c r="D58" s="108" t="s">
        <v>616</v>
      </c>
      <c r="E58" s="105" t="s">
        <v>558</v>
      </c>
      <c r="F58" s="99" t="s">
        <v>604</v>
      </c>
      <c r="G58" s="105"/>
      <c r="H58" s="105"/>
      <c r="I58" s="105"/>
      <c r="J58" s="105"/>
      <c r="K58" s="105"/>
      <c r="L58" s="105"/>
      <c r="M58" s="105"/>
      <c r="N58" s="105"/>
    </row>
    <row r="59" spans="2:14" s="107" customFormat="1" ht="206.25" customHeight="1" x14ac:dyDescent="0.25">
      <c r="B59" s="108" t="s">
        <v>600</v>
      </c>
      <c r="C59" s="101">
        <v>44742.999305555553</v>
      </c>
      <c r="D59" s="108" t="s">
        <v>617</v>
      </c>
      <c r="E59" s="105" t="s">
        <v>558</v>
      </c>
      <c r="F59" s="99" t="s">
        <v>618</v>
      </c>
      <c r="G59" s="105"/>
      <c r="H59" s="105"/>
      <c r="I59" s="105"/>
      <c r="J59" s="105"/>
      <c r="K59" s="105"/>
      <c r="L59" s="105"/>
      <c r="M59" s="105"/>
      <c r="N59" s="105"/>
    </row>
    <row r="60" spans="2:14" s="107" customFormat="1" ht="206.25" customHeight="1" x14ac:dyDescent="0.25">
      <c r="B60" s="108" t="s">
        <v>600</v>
      </c>
      <c r="C60" s="101">
        <v>44742.999305555553</v>
      </c>
      <c r="D60" s="108" t="s">
        <v>619</v>
      </c>
      <c r="E60" s="105" t="s">
        <v>558</v>
      </c>
      <c r="F60" s="99" t="s">
        <v>620</v>
      </c>
      <c r="G60" s="105"/>
      <c r="H60" s="105"/>
      <c r="I60" s="105"/>
      <c r="J60" s="105"/>
      <c r="K60" s="105"/>
      <c r="L60" s="105"/>
      <c r="M60" s="105"/>
      <c r="N60" s="105"/>
    </row>
    <row r="61" spans="2:14" s="107" customFormat="1" ht="206.25" customHeight="1" x14ac:dyDescent="0.25">
      <c r="B61" s="108" t="s">
        <v>600</v>
      </c>
      <c r="C61" s="101">
        <v>44742.999305555553</v>
      </c>
      <c r="D61" s="108" t="s">
        <v>621</v>
      </c>
      <c r="E61" s="105" t="s">
        <v>558</v>
      </c>
      <c r="F61" s="99" t="s">
        <v>620</v>
      </c>
      <c r="G61" s="105"/>
      <c r="H61" s="105"/>
      <c r="I61" s="105"/>
      <c r="J61" s="105"/>
      <c r="K61" s="105"/>
      <c r="L61" s="105"/>
      <c r="M61" s="105"/>
      <c r="N61" s="105"/>
    </row>
    <row r="62" spans="2:14" s="107" customFormat="1" ht="206.25" customHeight="1" x14ac:dyDescent="0.25">
      <c r="B62" s="108" t="s">
        <v>600</v>
      </c>
      <c r="C62" s="101">
        <v>44742.999305555553</v>
      </c>
      <c r="D62" s="108" t="s">
        <v>622</v>
      </c>
      <c r="E62" s="105" t="s">
        <v>558</v>
      </c>
      <c r="F62" s="99" t="s">
        <v>620</v>
      </c>
      <c r="G62" s="105"/>
      <c r="H62" s="105"/>
      <c r="I62" s="105"/>
      <c r="J62" s="105"/>
      <c r="K62" s="105"/>
      <c r="L62" s="105"/>
      <c r="M62" s="105"/>
      <c r="N62" s="105"/>
    </row>
    <row r="63" spans="2:14" s="107" customFormat="1" ht="206.25" hidden="1" customHeight="1" x14ac:dyDescent="0.25">
      <c r="B63" s="108" t="s">
        <v>623</v>
      </c>
      <c r="C63" s="101">
        <v>44910.999305555553</v>
      </c>
      <c r="D63" s="114" t="s">
        <v>577</v>
      </c>
      <c r="E63" s="105"/>
      <c r="F63" s="105"/>
      <c r="G63" s="105"/>
      <c r="H63" s="105"/>
      <c r="I63" s="105"/>
      <c r="J63" s="105"/>
      <c r="K63" s="105"/>
      <c r="L63" s="105"/>
      <c r="M63" s="105"/>
      <c r="N63" s="105"/>
    </row>
    <row r="64" spans="2:14" x14ac:dyDescent="0.25">
      <c r="B64" s="109"/>
      <c r="D64" s="109"/>
    </row>
    <row r="65" spans="2:4" x14ac:dyDescent="0.25">
      <c r="B65" s="109"/>
      <c r="D65" s="109"/>
    </row>
    <row r="66" spans="2:4" ht="14.25" customHeight="1" x14ac:dyDescent="0.25">
      <c r="B66" s="109"/>
      <c r="D66" s="109"/>
    </row>
    <row r="67" spans="2:4" ht="14.25" customHeight="1" x14ac:dyDescent="0.25">
      <c r="B67" s="109"/>
      <c r="D67" s="109"/>
    </row>
    <row r="68" spans="2:4" ht="14.25" customHeight="1" x14ac:dyDescent="0.25">
      <c r="B68" s="109"/>
      <c r="D68" s="109"/>
    </row>
    <row r="69" spans="2:4" ht="14.25" customHeight="1" x14ac:dyDescent="0.25">
      <c r="B69" s="109"/>
      <c r="D69" s="109"/>
    </row>
    <row r="70" spans="2:4" ht="14.25" customHeight="1" x14ac:dyDescent="0.25">
      <c r="B70" s="109"/>
      <c r="D70" s="109"/>
    </row>
    <row r="71" spans="2:4" ht="14.25" customHeight="1" x14ac:dyDescent="0.25">
      <c r="B71" s="109"/>
      <c r="D71" s="109"/>
    </row>
    <row r="72" spans="2:4" ht="14.25" customHeight="1" x14ac:dyDescent="0.25">
      <c r="B72" s="109"/>
      <c r="D72" s="109"/>
    </row>
    <row r="73" spans="2:4" ht="14.25" customHeight="1" x14ac:dyDescent="0.25">
      <c r="B73" s="109"/>
      <c r="D73" s="109"/>
    </row>
    <row r="74" spans="2:4" ht="14.25" customHeight="1" x14ac:dyDescent="0.25">
      <c r="B74" s="109"/>
      <c r="D74" s="109"/>
    </row>
    <row r="75" spans="2:4" ht="14.25" customHeight="1" x14ac:dyDescent="0.25">
      <c r="B75" s="109"/>
      <c r="D75" s="109"/>
    </row>
    <row r="76" spans="2:4" ht="14.25" customHeight="1" x14ac:dyDescent="0.25">
      <c r="B76" s="109"/>
      <c r="D76" s="109"/>
    </row>
    <row r="77" spans="2:4" ht="14.25" customHeight="1" x14ac:dyDescent="0.25">
      <c r="B77" s="109"/>
      <c r="D77" s="109"/>
    </row>
    <row r="78" spans="2:4" ht="14.25" customHeight="1" x14ac:dyDescent="0.25">
      <c r="B78" s="109"/>
    </row>
    <row r="79" spans="2:4" ht="14.25" customHeight="1" x14ac:dyDescent="0.25">
      <c r="B79" s="109"/>
    </row>
    <row r="80" spans="2:4" ht="14.25" customHeight="1" x14ac:dyDescent="0.25">
      <c r="B80" s="109"/>
    </row>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sheetData>
  <autoFilter ref="B4:N63">
    <filterColumn colId="4">
      <filters>
        <filter val="_x000a_Direccionamiento y Planeación y Gestión de la información"/>
        <filter val="_x000a_Direccionamiento y Planeación y Gestión Financiera"/>
        <filter val="Direccionamiento y planeación"/>
        <filter val="Direccionamiento y planeación y Adquisición de Bienes"/>
        <filter val="Direccionamiento y Planeación y Control y Evaluación"/>
        <filter val="Direccionamiento y planeación y Gestión de la información"/>
        <filter val="Direccionamiento y planeación y Gestión Financiera"/>
        <filter val="Direccionamiento y Planeación y Gestión Humana"/>
        <filter val="Direccionamiento y Planeación y Relación con grupos de valor"/>
        <filter val="Direccionamiento y Planeación, Proyectos Normativos y Proyectos económicos y jurídicos"/>
        <filter val="Todos los procesos"/>
      </filters>
    </filterColumn>
  </autoFilter>
  <mergeCells count="1">
    <mergeCell ref="B2:N2"/>
  </mergeCells>
  <dataValidations count="1">
    <dataValidation type="list" allowBlank="1" showInputMessage="1" showErrorMessage="1" sqref="G12">
      <formula1>"SI,NO"</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7" tint="0.39997558519241921"/>
  </sheetPr>
  <dimension ref="A1:G26"/>
  <sheetViews>
    <sheetView topLeftCell="D1" workbookViewId="0">
      <selection activeCell="E26" sqref="E26"/>
    </sheetView>
  </sheetViews>
  <sheetFormatPr baseColWidth="10" defaultColWidth="11.42578125" defaultRowHeight="15" x14ac:dyDescent="0.25"/>
  <cols>
    <col min="1" max="1" width="4" style="22" customWidth="1"/>
    <col min="2" max="2" width="17.7109375" style="22" customWidth="1"/>
    <col min="3" max="3" width="76.42578125" style="22" customWidth="1"/>
    <col min="4" max="4" width="23.28515625" style="22" customWidth="1"/>
    <col min="5" max="5" width="24.7109375" style="22" customWidth="1"/>
    <col min="6" max="6" width="47.85546875" style="22" customWidth="1"/>
    <col min="7" max="7" width="71.140625" style="22" customWidth="1"/>
    <col min="8" max="16384" width="11.42578125" style="22"/>
  </cols>
  <sheetData>
    <row r="1" spans="1:7" ht="25.5" x14ac:dyDescent="0.25">
      <c r="A1" s="21" t="s">
        <v>183</v>
      </c>
      <c r="B1" s="21" t="s">
        <v>156</v>
      </c>
      <c r="C1" s="21" t="s">
        <v>190</v>
      </c>
      <c r="D1" s="21" t="s">
        <v>157</v>
      </c>
      <c r="E1" s="21" t="s">
        <v>158</v>
      </c>
      <c r="F1" s="21" t="s">
        <v>186</v>
      </c>
      <c r="G1" s="21" t="s">
        <v>184</v>
      </c>
    </row>
    <row r="2" spans="1:7" ht="147.75" hidden="1" customHeight="1" x14ac:dyDescent="0.25">
      <c r="A2" s="237">
        <v>1</v>
      </c>
      <c r="B2" s="238" t="s">
        <v>55</v>
      </c>
      <c r="C2" s="241" t="s">
        <v>191</v>
      </c>
      <c r="D2" s="27" t="s">
        <v>55</v>
      </c>
      <c r="E2" s="27" t="s">
        <v>150</v>
      </c>
      <c r="F2" s="25" t="s">
        <v>185</v>
      </c>
      <c r="G2" s="25" t="s">
        <v>187</v>
      </c>
    </row>
    <row r="3" spans="1:7" ht="162.75" hidden="1" customHeight="1" x14ac:dyDescent="0.25">
      <c r="A3" s="237"/>
      <c r="B3" s="238"/>
      <c r="C3" s="242"/>
      <c r="D3" s="27" t="s">
        <v>56</v>
      </c>
      <c r="E3" s="27" t="s">
        <v>150</v>
      </c>
      <c r="F3" s="25" t="s">
        <v>188</v>
      </c>
      <c r="G3" s="25" t="s">
        <v>189</v>
      </c>
    </row>
    <row r="4" spans="1:7" ht="180" customHeight="1" x14ac:dyDescent="0.25">
      <c r="A4" s="237">
        <v>2</v>
      </c>
      <c r="B4" s="246" t="s">
        <v>159</v>
      </c>
      <c r="C4" s="243" t="s">
        <v>200</v>
      </c>
      <c r="D4" s="27" t="s">
        <v>53</v>
      </c>
      <c r="E4" s="27" t="s">
        <v>149</v>
      </c>
      <c r="F4" s="25" t="s">
        <v>198</v>
      </c>
      <c r="G4" s="25" t="s">
        <v>194</v>
      </c>
    </row>
    <row r="5" spans="1:7" ht="180" hidden="1" customHeight="1" x14ac:dyDescent="0.25">
      <c r="A5" s="237"/>
      <c r="B5" s="247"/>
      <c r="C5" s="244"/>
      <c r="D5" s="27" t="s">
        <v>160</v>
      </c>
      <c r="E5" s="27" t="s">
        <v>152</v>
      </c>
      <c r="F5" s="25" t="s">
        <v>197</v>
      </c>
      <c r="G5" s="25" t="s">
        <v>195</v>
      </c>
    </row>
    <row r="6" spans="1:7" ht="180" hidden="1" customHeight="1" x14ac:dyDescent="0.25">
      <c r="A6" s="23"/>
      <c r="B6" s="248"/>
      <c r="C6" s="245"/>
      <c r="D6" s="27" t="s">
        <v>192</v>
      </c>
      <c r="E6" s="27" t="s">
        <v>193</v>
      </c>
      <c r="F6" s="25" t="s">
        <v>196</v>
      </c>
      <c r="G6" s="25" t="s">
        <v>199</v>
      </c>
    </row>
    <row r="7" spans="1:7" ht="15.75" hidden="1" customHeight="1" x14ac:dyDescent="0.25">
      <c r="A7" s="237">
        <v>3</v>
      </c>
      <c r="B7" s="238" t="s">
        <v>161</v>
      </c>
      <c r="C7" s="243" t="s">
        <v>217</v>
      </c>
      <c r="D7" s="28" t="s">
        <v>162</v>
      </c>
      <c r="E7" s="28"/>
      <c r="F7" s="29"/>
      <c r="G7" s="29"/>
    </row>
    <row r="8" spans="1:7" ht="64.5" customHeight="1" x14ac:dyDescent="0.25">
      <c r="A8" s="237"/>
      <c r="B8" s="238"/>
      <c r="C8" s="244"/>
      <c r="D8" s="240" t="s">
        <v>163</v>
      </c>
      <c r="E8" s="27" t="s">
        <v>164</v>
      </c>
      <c r="F8" s="241" t="s">
        <v>202</v>
      </c>
      <c r="G8" s="25" t="s">
        <v>201</v>
      </c>
    </row>
    <row r="9" spans="1:7" ht="255" hidden="1" customHeight="1" x14ac:dyDescent="0.25">
      <c r="A9" s="237"/>
      <c r="B9" s="238"/>
      <c r="C9" s="244"/>
      <c r="D9" s="240"/>
      <c r="E9" s="27" t="s">
        <v>165</v>
      </c>
      <c r="F9" s="242"/>
      <c r="G9" s="25" t="s">
        <v>216</v>
      </c>
    </row>
    <row r="10" spans="1:7" ht="153" hidden="1" customHeight="1" x14ac:dyDescent="0.25">
      <c r="A10" s="237"/>
      <c r="B10" s="238"/>
      <c r="C10" s="244"/>
      <c r="D10" s="27" t="s">
        <v>63</v>
      </c>
      <c r="E10" s="27" t="s">
        <v>166</v>
      </c>
      <c r="F10" s="25" t="s">
        <v>203</v>
      </c>
      <c r="G10" s="25" t="s">
        <v>204</v>
      </c>
    </row>
    <row r="11" spans="1:7" ht="126.75" hidden="1" customHeight="1" x14ac:dyDescent="0.25">
      <c r="A11" s="237"/>
      <c r="B11" s="238"/>
      <c r="C11" s="244"/>
      <c r="D11" s="27" t="s">
        <v>64</v>
      </c>
      <c r="E11" s="27" t="s">
        <v>166</v>
      </c>
      <c r="F11" s="25" t="s">
        <v>205</v>
      </c>
      <c r="G11" s="25" t="s">
        <v>206</v>
      </c>
    </row>
    <row r="12" spans="1:7" ht="124.5" hidden="1" customHeight="1" x14ac:dyDescent="0.25">
      <c r="A12" s="237"/>
      <c r="B12" s="238"/>
      <c r="C12" s="244"/>
      <c r="D12" s="27" t="s">
        <v>167</v>
      </c>
      <c r="E12" s="27" t="s">
        <v>208</v>
      </c>
      <c r="F12" s="25" t="s">
        <v>207</v>
      </c>
      <c r="G12" s="25" t="s">
        <v>209</v>
      </c>
    </row>
    <row r="13" spans="1:7" ht="116.25" hidden="1" customHeight="1" x14ac:dyDescent="0.25">
      <c r="A13" s="237"/>
      <c r="B13" s="238"/>
      <c r="C13" s="244"/>
      <c r="D13" s="27" t="s">
        <v>69</v>
      </c>
      <c r="E13" s="27" t="s">
        <v>168</v>
      </c>
      <c r="F13" s="25" t="s">
        <v>210</v>
      </c>
      <c r="G13" s="25" t="s">
        <v>212</v>
      </c>
    </row>
    <row r="14" spans="1:7" ht="15.75" hidden="1" customHeight="1" x14ac:dyDescent="0.25">
      <c r="A14" s="237"/>
      <c r="B14" s="238"/>
      <c r="C14" s="244"/>
      <c r="D14" s="28" t="s">
        <v>169</v>
      </c>
      <c r="E14" s="28"/>
      <c r="F14" s="29"/>
      <c r="G14" s="29"/>
    </row>
    <row r="15" spans="1:7" ht="56.25" hidden="1" customHeight="1" x14ac:dyDescent="0.25">
      <c r="A15" s="237"/>
      <c r="B15" s="238"/>
      <c r="C15" s="244"/>
      <c r="D15" s="27" t="s">
        <v>59</v>
      </c>
      <c r="E15" s="27" t="s">
        <v>633</v>
      </c>
      <c r="F15" s="25" t="s">
        <v>211</v>
      </c>
      <c r="G15" s="25" t="s">
        <v>213</v>
      </c>
    </row>
    <row r="16" spans="1:7" ht="15.75" hidden="1" customHeight="1" x14ac:dyDescent="0.25">
      <c r="A16" s="237"/>
      <c r="B16" s="238"/>
      <c r="C16" s="244"/>
      <c r="D16" s="30" t="s">
        <v>170</v>
      </c>
      <c r="E16" s="30" t="s">
        <v>171</v>
      </c>
      <c r="F16" s="24"/>
      <c r="G16" s="24"/>
    </row>
    <row r="17" spans="1:7" ht="90.75" hidden="1" customHeight="1" x14ac:dyDescent="0.25">
      <c r="A17" s="237"/>
      <c r="B17" s="238"/>
      <c r="C17" s="244"/>
      <c r="D17" s="27" t="s">
        <v>172</v>
      </c>
      <c r="E17" s="91" t="s">
        <v>633</v>
      </c>
      <c r="F17" s="25" t="s">
        <v>214</v>
      </c>
      <c r="G17" s="25" t="s">
        <v>215</v>
      </c>
    </row>
    <row r="18" spans="1:7" ht="368.25" customHeight="1" x14ac:dyDescent="0.25">
      <c r="A18" s="23">
        <v>4</v>
      </c>
      <c r="B18" s="26" t="s">
        <v>173</v>
      </c>
      <c r="C18" s="25" t="s">
        <v>219</v>
      </c>
      <c r="D18" s="27" t="s">
        <v>174</v>
      </c>
      <c r="E18" s="27" t="s">
        <v>149</v>
      </c>
      <c r="F18" s="25" t="s">
        <v>218</v>
      </c>
      <c r="G18" s="25" t="s">
        <v>220</v>
      </c>
    </row>
    <row r="19" spans="1:7" ht="237" hidden="1" customHeight="1" x14ac:dyDescent="0.25">
      <c r="A19" s="239">
        <v>5</v>
      </c>
      <c r="B19" s="238" t="s">
        <v>175</v>
      </c>
      <c r="C19" s="241" t="s">
        <v>225</v>
      </c>
      <c r="D19" s="27" t="s">
        <v>176</v>
      </c>
      <c r="E19" s="27" t="s">
        <v>151</v>
      </c>
      <c r="F19" s="25" t="s">
        <v>221</v>
      </c>
      <c r="G19" s="25" t="s">
        <v>222</v>
      </c>
    </row>
    <row r="20" spans="1:7" ht="409.5" hidden="1" customHeight="1" x14ac:dyDescent="0.25">
      <c r="A20" s="239"/>
      <c r="B20" s="238"/>
      <c r="C20" s="251"/>
      <c r="D20" s="27" t="s">
        <v>57</v>
      </c>
      <c r="E20" s="27" t="s">
        <v>633</v>
      </c>
      <c r="F20" s="25" t="s">
        <v>223</v>
      </c>
      <c r="G20" s="25" t="s">
        <v>224</v>
      </c>
    </row>
    <row r="21" spans="1:7" ht="36" hidden="1" customHeight="1" x14ac:dyDescent="0.25">
      <c r="A21" s="239"/>
      <c r="B21" s="238"/>
      <c r="C21" s="242"/>
      <c r="D21" s="30" t="s">
        <v>109</v>
      </c>
      <c r="E21" s="30" t="s">
        <v>171</v>
      </c>
      <c r="F21" s="24"/>
      <c r="G21" s="24"/>
    </row>
    <row r="22" spans="1:7" ht="198" hidden="1" customHeight="1" x14ac:dyDescent="0.25">
      <c r="A22" s="237">
        <v>6</v>
      </c>
      <c r="B22" s="238" t="s">
        <v>177</v>
      </c>
      <c r="C22" s="241" t="s">
        <v>228</v>
      </c>
      <c r="D22" s="240" t="s">
        <v>177</v>
      </c>
      <c r="E22" s="27" t="s">
        <v>178</v>
      </c>
      <c r="F22" s="241" t="s">
        <v>226</v>
      </c>
      <c r="G22" s="243" t="s">
        <v>227</v>
      </c>
    </row>
    <row r="23" spans="1:7" ht="43.5" hidden="1" customHeight="1" x14ac:dyDescent="0.25">
      <c r="A23" s="237"/>
      <c r="B23" s="238"/>
      <c r="C23" s="242"/>
      <c r="D23" s="240"/>
      <c r="E23" s="27" t="s">
        <v>179</v>
      </c>
      <c r="F23" s="242"/>
      <c r="G23" s="245"/>
    </row>
    <row r="24" spans="1:7" ht="42" hidden="1" customHeight="1" x14ac:dyDescent="0.25">
      <c r="A24" s="239">
        <v>7</v>
      </c>
      <c r="B24" s="238" t="s">
        <v>67</v>
      </c>
      <c r="C24" s="246"/>
      <c r="D24" s="240" t="s">
        <v>67</v>
      </c>
      <c r="E24" s="26" t="s">
        <v>180</v>
      </c>
      <c r="F24" s="241" t="s">
        <v>229</v>
      </c>
      <c r="G24" s="243" t="s">
        <v>230</v>
      </c>
    </row>
    <row r="25" spans="1:7" ht="42" hidden="1" customHeight="1" x14ac:dyDescent="0.25">
      <c r="A25" s="239"/>
      <c r="B25" s="238"/>
      <c r="C25" s="247"/>
      <c r="D25" s="240"/>
      <c r="E25" s="26" t="s">
        <v>181</v>
      </c>
      <c r="F25" s="251"/>
      <c r="G25" s="249"/>
    </row>
    <row r="26" spans="1:7" ht="107.25" hidden="1" customHeight="1" x14ac:dyDescent="0.25">
      <c r="A26" s="239"/>
      <c r="B26" s="238"/>
      <c r="C26" s="248"/>
      <c r="D26" s="240"/>
      <c r="E26" s="26" t="s">
        <v>182</v>
      </c>
      <c r="F26" s="242"/>
      <c r="G26" s="250"/>
    </row>
  </sheetData>
  <autoFilter ref="B1:G26">
    <filterColumn colId="3">
      <filters>
        <filter val="Direccionamiento y Planeación"/>
        <filter val="Direccionamiento y Planeación (Repensar la Entidad para su fortalecimiento y trabajar por procesos)"/>
      </filters>
    </filterColumn>
  </autoFilter>
  <mergeCells count="26">
    <mergeCell ref="F8:F9"/>
    <mergeCell ref="C19:C21"/>
    <mergeCell ref="C22:C23"/>
    <mergeCell ref="F22:F23"/>
    <mergeCell ref="G22:G23"/>
    <mergeCell ref="G24:G26"/>
    <mergeCell ref="F24:F26"/>
    <mergeCell ref="C24:C26"/>
    <mergeCell ref="A24:A26"/>
    <mergeCell ref="B24:B26"/>
    <mergeCell ref="D24:D26"/>
    <mergeCell ref="C2:C3"/>
    <mergeCell ref="C4:C6"/>
    <mergeCell ref="B4:B6"/>
    <mergeCell ref="C7:C17"/>
    <mergeCell ref="D8:D9"/>
    <mergeCell ref="A19:A21"/>
    <mergeCell ref="B19:B21"/>
    <mergeCell ref="A22:A23"/>
    <mergeCell ref="B22:B23"/>
    <mergeCell ref="D22:D23"/>
    <mergeCell ref="A2:A3"/>
    <mergeCell ref="B2:B3"/>
    <mergeCell ref="A4:A5"/>
    <mergeCell ref="A7:A17"/>
    <mergeCell ref="B7:B17"/>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P818"/>
  <sheetViews>
    <sheetView workbookViewId="0">
      <pane xSplit="2" ySplit="4" topLeftCell="C11" activePane="bottomRight" state="frozen"/>
      <selection pane="topRight" activeCell="C1" sqref="C1"/>
      <selection pane="bottomLeft" activeCell="A4" sqref="A4"/>
      <selection pane="bottomRight" activeCell="D10" sqref="D10:D12"/>
    </sheetView>
  </sheetViews>
  <sheetFormatPr baseColWidth="10" defaultColWidth="11.42578125" defaultRowHeight="12.75" x14ac:dyDescent="0.25"/>
  <cols>
    <col min="1" max="1" width="11.42578125" style="32"/>
    <col min="2" max="2" width="26.5703125" style="32" customWidth="1"/>
    <col min="3" max="3" width="22.5703125" style="32" customWidth="1"/>
    <col min="4" max="4" width="28.7109375" style="19" customWidth="1"/>
    <col min="5" max="5" width="89" style="19" customWidth="1"/>
    <col min="6" max="6" width="16.28515625" style="19" customWidth="1"/>
    <col min="7" max="42" width="11.42578125" style="32"/>
    <col min="43" max="16384" width="11.42578125" style="19"/>
  </cols>
  <sheetData>
    <row r="1" spans="1:42" s="32" customFormat="1" x14ac:dyDescent="0.25"/>
    <row r="2" spans="1:42" ht="72.75" customHeight="1" x14ac:dyDescent="0.25">
      <c r="B2" s="254" t="s">
        <v>233</v>
      </c>
      <c r="C2" s="254"/>
      <c r="D2" s="254"/>
      <c r="E2" s="254"/>
      <c r="F2" s="254"/>
    </row>
    <row r="3" spans="1:42" ht="28.5" customHeight="1" x14ac:dyDescent="0.25">
      <c r="B3" s="42" t="s">
        <v>266</v>
      </c>
      <c r="C3" s="255" t="s">
        <v>265</v>
      </c>
      <c r="D3" s="256"/>
      <c r="E3" s="256"/>
      <c r="F3" s="256"/>
    </row>
    <row r="4" spans="1:42" ht="18" customHeight="1" x14ac:dyDescent="0.25">
      <c r="B4" s="33" t="s">
        <v>153</v>
      </c>
      <c r="C4" s="33" t="s">
        <v>232</v>
      </c>
      <c r="D4" s="33" t="s">
        <v>123</v>
      </c>
      <c r="E4" s="33" t="s">
        <v>234</v>
      </c>
      <c r="F4" s="33" t="s">
        <v>231</v>
      </c>
    </row>
    <row r="5" spans="1:42" s="20" customFormat="1" ht="103.5" customHeight="1" x14ac:dyDescent="0.25">
      <c r="A5" s="31"/>
      <c r="B5" s="252" t="s">
        <v>117</v>
      </c>
      <c r="C5" s="252" t="s">
        <v>149</v>
      </c>
      <c r="D5" s="39" t="s">
        <v>124</v>
      </c>
      <c r="E5" s="35" t="s">
        <v>236</v>
      </c>
      <c r="F5" s="253" t="s">
        <v>238</v>
      </c>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row>
    <row r="6" spans="1:42" s="20" customFormat="1" ht="52.5" customHeight="1" x14ac:dyDescent="0.25">
      <c r="A6" s="31"/>
      <c r="B6" s="252"/>
      <c r="C6" s="252"/>
      <c r="D6" s="39" t="s">
        <v>125</v>
      </c>
      <c r="E6" s="35" t="s">
        <v>235</v>
      </c>
      <c r="F6" s="253"/>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row>
    <row r="7" spans="1:42" s="20" customFormat="1" ht="70.5" customHeight="1" x14ac:dyDescent="0.25">
      <c r="A7" s="31"/>
      <c r="B7" s="252"/>
      <c r="C7" s="252"/>
      <c r="D7" s="39" t="s">
        <v>126</v>
      </c>
      <c r="E7" s="35" t="s">
        <v>237</v>
      </c>
      <c r="F7" s="253"/>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row>
    <row r="8" spans="1:42" s="20" customFormat="1" ht="57.75" customHeight="1" x14ac:dyDescent="0.25">
      <c r="A8" s="31"/>
      <c r="B8" s="252"/>
      <c r="C8" s="252"/>
      <c r="D8" s="39" t="s">
        <v>127</v>
      </c>
      <c r="E8" s="35" t="s">
        <v>635</v>
      </c>
      <c r="F8" s="253"/>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row>
    <row r="9" spans="1:42" s="20" customFormat="1" ht="71.25" customHeight="1" x14ac:dyDescent="0.25">
      <c r="A9" s="31"/>
      <c r="B9" s="252"/>
      <c r="C9" s="34" t="s">
        <v>239</v>
      </c>
      <c r="D9" s="39" t="s">
        <v>128</v>
      </c>
      <c r="E9" s="35" t="s">
        <v>636</v>
      </c>
      <c r="F9" s="253"/>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row>
    <row r="10" spans="1:42" s="20" customFormat="1" ht="128.25" customHeight="1" x14ac:dyDescent="0.25">
      <c r="A10" s="31"/>
      <c r="B10" s="252" t="s">
        <v>119</v>
      </c>
      <c r="C10" s="252" t="s">
        <v>633</v>
      </c>
      <c r="D10" s="40" t="s">
        <v>627</v>
      </c>
      <c r="E10" s="38" t="s">
        <v>628</v>
      </c>
      <c r="F10" s="253" t="s">
        <v>240</v>
      </c>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row>
    <row r="11" spans="1:42" s="20" customFormat="1" ht="216" customHeight="1" x14ac:dyDescent="0.25">
      <c r="A11" s="31"/>
      <c r="B11" s="252"/>
      <c r="C11" s="252"/>
      <c r="D11" s="40" t="s">
        <v>629</v>
      </c>
      <c r="E11" s="38" t="s">
        <v>630</v>
      </c>
      <c r="F11" s="253"/>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row>
    <row r="12" spans="1:42" s="20" customFormat="1" ht="115.5" customHeight="1" x14ac:dyDescent="0.25">
      <c r="A12" s="31"/>
      <c r="B12" s="252"/>
      <c r="C12" s="252"/>
      <c r="D12" s="40" t="s">
        <v>631</v>
      </c>
      <c r="E12" s="38" t="s">
        <v>632</v>
      </c>
      <c r="F12" s="253"/>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row>
    <row r="13" spans="1:42" s="20" customFormat="1" ht="105" customHeight="1" x14ac:dyDescent="0.25">
      <c r="A13" s="31"/>
      <c r="B13" s="252" t="s">
        <v>120</v>
      </c>
      <c r="C13" s="252" t="s">
        <v>633</v>
      </c>
      <c r="D13" s="41" t="s">
        <v>129</v>
      </c>
      <c r="E13" s="36" t="s">
        <v>247</v>
      </c>
      <c r="F13" s="253" t="s">
        <v>155</v>
      </c>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row>
    <row r="14" spans="1:42" s="20" customFormat="1" ht="90" customHeight="1" x14ac:dyDescent="0.25">
      <c r="A14" s="31"/>
      <c r="B14" s="252"/>
      <c r="C14" s="252"/>
      <c r="D14" s="41" t="s">
        <v>130</v>
      </c>
      <c r="E14" s="36" t="s">
        <v>248</v>
      </c>
      <c r="F14" s="253"/>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row>
    <row r="15" spans="1:42" s="20" customFormat="1" ht="89.25" customHeight="1" x14ac:dyDescent="0.25">
      <c r="A15" s="31"/>
      <c r="B15" s="252"/>
      <c r="C15" s="252"/>
      <c r="D15" s="41" t="s">
        <v>131</v>
      </c>
      <c r="E15" s="36" t="s">
        <v>249</v>
      </c>
      <c r="F15" s="253"/>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row>
    <row r="16" spans="1:42" s="20" customFormat="1" ht="81" customHeight="1" x14ac:dyDescent="0.25">
      <c r="A16" s="31"/>
      <c r="B16" s="252"/>
      <c r="C16" s="252"/>
      <c r="D16" s="41" t="s">
        <v>132</v>
      </c>
      <c r="E16" s="36" t="s">
        <v>250</v>
      </c>
      <c r="F16" s="253"/>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row>
    <row r="17" spans="1:42" s="20" customFormat="1" ht="55.5" customHeight="1" x14ac:dyDescent="0.25">
      <c r="A17" s="31"/>
      <c r="B17" s="252"/>
      <c r="C17" s="252"/>
      <c r="D17" s="41" t="s">
        <v>241</v>
      </c>
      <c r="E17" s="36" t="s">
        <v>242</v>
      </c>
      <c r="F17" s="253"/>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row>
    <row r="18" spans="1:42" s="20" customFormat="1" ht="55.5" customHeight="1" x14ac:dyDescent="0.25">
      <c r="A18" s="31"/>
      <c r="B18" s="252"/>
      <c r="C18" s="252"/>
      <c r="D18" s="41" t="s">
        <v>243</v>
      </c>
      <c r="E18" s="36" t="s">
        <v>244</v>
      </c>
      <c r="F18" s="253"/>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row>
    <row r="19" spans="1:42" s="20" customFormat="1" ht="55.5" customHeight="1" x14ac:dyDescent="0.25">
      <c r="A19" s="31"/>
      <c r="B19" s="252"/>
      <c r="C19" s="252"/>
      <c r="D19" s="41" t="s">
        <v>246</v>
      </c>
      <c r="E19" s="36" t="s">
        <v>242</v>
      </c>
      <c r="F19" s="253"/>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row>
    <row r="20" spans="1:42" s="20" customFormat="1" ht="100.5" customHeight="1" x14ac:dyDescent="0.25">
      <c r="A20" s="31"/>
      <c r="B20" s="252"/>
      <c r="C20" s="252"/>
      <c r="D20" s="41" t="s">
        <v>245</v>
      </c>
      <c r="E20" s="36" t="s">
        <v>251</v>
      </c>
      <c r="F20" s="253"/>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row>
    <row r="21" spans="1:42" s="20" customFormat="1" ht="55.5" customHeight="1" x14ac:dyDescent="0.25">
      <c r="A21" s="31"/>
      <c r="B21" s="252"/>
      <c r="C21" s="252"/>
      <c r="D21" s="41" t="s">
        <v>252</v>
      </c>
      <c r="E21" s="36" t="s">
        <v>242</v>
      </c>
      <c r="F21" s="253"/>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row>
    <row r="22" spans="1:42" s="20" customFormat="1" ht="55.5" customHeight="1" x14ac:dyDescent="0.25">
      <c r="A22" s="31"/>
      <c r="B22" s="252"/>
      <c r="C22" s="252"/>
      <c r="D22" s="41" t="s">
        <v>253</v>
      </c>
      <c r="E22" s="36" t="s">
        <v>242</v>
      </c>
      <c r="F22" s="253"/>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row>
    <row r="23" spans="1:42" s="20" customFormat="1" ht="61.5" customHeight="1" x14ac:dyDescent="0.25">
      <c r="A23" s="31"/>
      <c r="B23" s="252"/>
      <c r="C23" s="252"/>
      <c r="D23" s="41" t="s">
        <v>255</v>
      </c>
      <c r="E23" s="36" t="s">
        <v>254</v>
      </c>
      <c r="F23" s="253"/>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row>
    <row r="24" spans="1:42" s="20" customFormat="1" ht="69" customHeight="1" x14ac:dyDescent="0.25">
      <c r="A24" s="31"/>
      <c r="B24" s="252" t="s">
        <v>121</v>
      </c>
      <c r="C24" s="252" t="s">
        <v>634</v>
      </c>
      <c r="D24" s="39" t="s">
        <v>138</v>
      </c>
      <c r="E24" s="35" t="s">
        <v>257</v>
      </c>
      <c r="F24" s="253" t="s">
        <v>256</v>
      </c>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row>
    <row r="25" spans="1:42" s="20" customFormat="1" ht="65.25" customHeight="1" x14ac:dyDescent="0.25">
      <c r="A25" s="31"/>
      <c r="B25" s="252"/>
      <c r="C25" s="252"/>
      <c r="D25" s="39" t="s">
        <v>139</v>
      </c>
      <c r="E25" s="35" t="s">
        <v>258</v>
      </c>
      <c r="F25" s="253"/>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row>
    <row r="26" spans="1:42" s="20" customFormat="1" ht="62.25" customHeight="1" x14ac:dyDescent="0.25">
      <c r="A26" s="31"/>
      <c r="B26" s="252"/>
      <c r="C26" s="252"/>
      <c r="D26" s="39" t="s">
        <v>140</v>
      </c>
      <c r="E26" s="35" t="s">
        <v>259</v>
      </c>
      <c r="F26" s="253"/>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row>
    <row r="27" spans="1:42" s="20" customFormat="1" ht="51" customHeight="1" x14ac:dyDescent="0.25">
      <c r="A27" s="31"/>
      <c r="B27" s="252"/>
      <c r="C27" s="252"/>
      <c r="D27" s="39" t="s">
        <v>141</v>
      </c>
      <c r="E27" s="35" t="s">
        <v>260</v>
      </c>
      <c r="F27" s="253"/>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row>
    <row r="28" spans="1:42" s="20" customFormat="1" ht="105" customHeight="1" x14ac:dyDescent="0.25">
      <c r="A28" s="31"/>
      <c r="B28" s="252"/>
      <c r="C28" s="252"/>
      <c r="D28" s="39" t="s">
        <v>142</v>
      </c>
      <c r="E28" s="35" t="s">
        <v>261</v>
      </c>
      <c r="F28" s="253"/>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row>
    <row r="29" spans="1:42" s="20" customFormat="1" ht="143.25" customHeight="1" x14ac:dyDescent="0.25">
      <c r="A29" s="31"/>
      <c r="B29" s="252" t="s">
        <v>154</v>
      </c>
      <c r="C29" s="252" t="s">
        <v>150</v>
      </c>
      <c r="D29" s="39" t="s">
        <v>143</v>
      </c>
      <c r="E29" s="35" t="s">
        <v>262</v>
      </c>
      <c r="F29" s="253" t="s">
        <v>264</v>
      </c>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row>
    <row r="30" spans="1:42" s="20" customFormat="1" ht="124.5" customHeight="1" x14ac:dyDescent="0.25">
      <c r="A30" s="31"/>
      <c r="B30" s="252"/>
      <c r="C30" s="252"/>
      <c r="D30" s="39" t="s">
        <v>144</v>
      </c>
      <c r="E30" s="35" t="s">
        <v>263</v>
      </c>
      <c r="F30" s="253"/>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row>
    <row r="31" spans="1:42" s="31" customFormat="1" x14ac:dyDescent="0.25">
      <c r="E31" s="37"/>
    </row>
    <row r="32" spans="1:42" s="32" customFormat="1" x14ac:dyDescent="0.25"/>
    <row r="33" s="32" customFormat="1" x14ac:dyDescent="0.25"/>
    <row r="34" s="32" customFormat="1" x14ac:dyDescent="0.25"/>
    <row r="35" s="32" customFormat="1" x14ac:dyDescent="0.25"/>
    <row r="36" s="32" customFormat="1" x14ac:dyDescent="0.25"/>
    <row r="37" s="32" customFormat="1" x14ac:dyDescent="0.25"/>
    <row r="38" s="32" customFormat="1" x14ac:dyDescent="0.25"/>
    <row r="39" s="32" customFormat="1" x14ac:dyDescent="0.25"/>
    <row r="40" s="32" customFormat="1" x14ac:dyDescent="0.25"/>
    <row r="41" s="32" customFormat="1" x14ac:dyDescent="0.25"/>
    <row r="42" s="32" customFormat="1" x14ac:dyDescent="0.25"/>
    <row r="43" s="32" customFormat="1" x14ac:dyDescent="0.25"/>
    <row r="44" s="32" customFormat="1" x14ac:dyDescent="0.25"/>
    <row r="45" s="32" customFormat="1" x14ac:dyDescent="0.25"/>
    <row r="46" s="32" customFormat="1" x14ac:dyDescent="0.25"/>
    <row r="47" s="32" customFormat="1" x14ac:dyDescent="0.25"/>
    <row r="48" s="32" customFormat="1" x14ac:dyDescent="0.25"/>
    <row r="49" s="32" customFormat="1" x14ac:dyDescent="0.25"/>
    <row r="50" s="32" customFormat="1" x14ac:dyDescent="0.25"/>
    <row r="51" s="32" customFormat="1" x14ac:dyDescent="0.25"/>
    <row r="52" s="32" customFormat="1" x14ac:dyDescent="0.25"/>
    <row r="53" s="32" customFormat="1" x14ac:dyDescent="0.25"/>
    <row r="54" s="32" customFormat="1" x14ac:dyDescent="0.25"/>
    <row r="55" s="32" customFormat="1" x14ac:dyDescent="0.25"/>
    <row r="56" s="32" customFormat="1" x14ac:dyDescent="0.25"/>
    <row r="57" s="32" customFormat="1" x14ac:dyDescent="0.25"/>
    <row r="58" s="32" customFormat="1" x14ac:dyDescent="0.25"/>
    <row r="59" s="32" customFormat="1" x14ac:dyDescent="0.25"/>
    <row r="60" s="32" customFormat="1" x14ac:dyDescent="0.25"/>
    <row r="61" s="32" customFormat="1" x14ac:dyDescent="0.25"/>
    <row r="62" s="32" customFormat="1" x14ac:dyDescent="0.25"/>
    <row r="63" s="32" customFormat="1" x14ac:dyDescent="0.25"/>
    <row r="64" s="32" customFormat="1" x14ac:dyDescent="0.25"/>
    <row r="65" s="32" customFormat="1" x14ac:dyDescent="0.25"/>
    <row r="66" s="32" customFormat="1" x14ac:dyDescent="0.25"/>
    <row r="67" s="32" customFormat="1" x14ac:dyDescent="0.25"/>
    <row r="68" s="32" customFormat="1" x14ac:dyDescent="0.25"/>
    <row r="69" s="32" customFormat="1" x14ac:dyDescent="0.25"/>
    <row r="70" s="32" customFormat="1" x14ac:dyDescent="0.25"/>
    <row r="71" s="32" customFormat="1" x14ac:dyDescent="0.25"/>
    <row r="72" s="32" customFormat="1" x14ac:dyDescent="0.25"/>
    <row r="73" s="32" customFormat="1" x14ac:dyDescent="0.25"/>
    <row r="74" s="32" customFormat="1" x14ac:dyDescent="0.25"/>
    <row r="75" s="32" customFormat="1" x14ac:dyDescent="0.25"/>
    <row r="76" s="32" customFormat="1" x14ac:dyDescent="0.25"/>
    <row r="77" s="32" customFormat="1" x14ac:dyDescent="0.25"/>
    <row r="78" s="32" customFormat="1" x14ac:dyDescent="0.25"/>
    <row r="79" s="32" customFormat="1" x14ac:dyDescent="0.25"/>
    <row r="80" s="32" customFormat="1" x14ac:dyDescent="0.25"/>
    <row r="81" s="32" customFormat="1" x14ac:dyDescent="0.25"/>
    <row r="82" s="32" customFormat="1" x14ac:dyDescent="0.25"/>
    <row r="83" s="32" customFormat="1" x14ac:dyDescent="0.25"/>
    <row r="84" s="32" customFormat="1" x14ac:dyDescent="0.25"/>
    <row r="85" s="32" customFormat="1" x14ac:dyDescent="0.25"/>
    <row r="86" s="32" customFormat="1" x14ac:dyDescent="0.25"/>
    <row r="87" s="32" customFormat="1" x14ac:dyDescent="0.25"/>
    <row r="88" s="32" customFormat="1" x14ac:dyDescent="0.25"/>
    <row r="89" s="32" customFormat="1" x14ac:dyDescent="0.25"/>
    <row r="90" s="32" customFormat="1" x14ac:dyDescent="0.25"/>
    <row r="91" s="32" customFormat="1" x14ac:dyDescent="0.25"/>
    <row r="92" s="32" customFormat="1" x14ac:dyDescent="0.25"/>
    <row r="93" s="32" customFormat="1" x14ac:dyDescent="0.25"/>
    <row r="94" s="32" customFormat="1" x14ac:dyDescent="0.25"/>
    <row r="95" s="32" customFormat="1" x14ac:dyDescent="0.25"/>
    <row r="96" s="32" customFormat="1" x14ac:dyDescent="0.25"/>
    <row r="97" s="32" customFormat="1" x14ac:dyDescent="0.25"/>
    <row r="98" s="32" customFormat="1" x14ac:dyDescent="0.25"/>
    <row r="99" s="32" customFormat="1" x14ac:dyDescent="0.25"/>
    <row r="100" s="32" customFormat="1" x14ac:dyDescent="0.25"/>
    <row r="101" s="32" customFormat="1" x14ac:dyDescent="0.25"/>
    <row r="102" s="32" customFormat="1" x14ac:dyDescent="0.25"/>
    <row r="103" s="32" customFormat="1" x14ac:dyDescent="0.25"/>
    <row r="104" s="32" customFormat="1" x14ac:dyDescent="0.25"/>
    <row r="105" s="32" customFormat="1" x14ac:dyDescent="0.25"/>
    <row r="106" s="32" customFormat="1" x14ac:dyDescent="0.25"/>
    <row r="107" s="32" customFormat="1" x14ac:dyDescent="0.25"/>
    <row r="108" s="32" customFormat="1" x14ac:dyDescent="0.25"/>
    <row r="109" s="32" customFormat="1" x14ac:dyDescent="0.25"/>
    <row r="110" s="32" customFormat="1" x14ac:dyDescent="0.25"/>
    <row r="111" s="32" customFormat="1" x14ac:dyDescent="0.25"/>
    <row r="112" s="32" customFormat="1" x14ac:dyDescent="0.25"/>
    <row r="113" s="32" customFormat="1" x14ac:dyDescent="0.25"/>
    <row r="114" s="32" customFormat="1" x14ac:dyDescent="0.25"/>
    <row r="115" s="32" customFormat="1" x14ac:dyDescent="0.25"/>
    <row r="116" s="32" customFormat="1" x14ac:dyDescent="0.25"/>
    <row r="117" s="32" customFormat="1" x14ac:dyDescent="0.25"/>
    <row r="118" s="32" customFormat="1" x14ac:dyDescent="0.25"/>
    <row r="119" s="32" customFormat="1" x14ac:dyDescent="0.25"/>
    <row r="120" s="32" customFormat="1" x14ac:dyDescent="0.25"/>
    <row r="121" s="32" customFormat="1" x14ac:dyDescent="0.25"/>
    <row r="122" s="32" customFormat="1" x14ac:dyDescent="0.25"/>
    <row r="123" s="32" customFormat="1" x14ac:dyDescent="0.25"/>
    <row r="124" s="32" customFormat="1" x14ac:dyDescent="0.25"/>
    <row r="125" s="32" customFormat="1" x14ac:dyDescent="0.25"/>
    <row r="126" s="32" customFormat="1" x14ac:dyDescent="0.25"/>
    <row r="127" s="32" customFormat="1" x14ac:dyDescent="0.25"/>
    <row r="128" s="32" customFormat="1" x14ac:dyDescent="0.25"/>
    <row r="129" s="32" customFormat="1" x14ac:dyDescent="0.25"/>
    <row r="130" s="32" customFormat="1" x14ac:dyDescent="0.25"/>
    <row r="131" s="32" customFormat="1" x14ac:dyDescent="0.25"/>
    <row r="132" s="32" customFormat="1" x14ac:dyDescent="0.25"/>
    <row r="133" s="32" customFormat="1" x14ac:dyDescent="0.25"/>
    <row r="134" s="32" customFormat="1" x14ac:dyDescent="0.25"/>
    <row r="135" s="32" customFormat="1" x14ac:dyDescent="0.25"/>
    <row r="136" s="32" customFormat="1" x14ac:dyDescent="0.25"/>
    <row r="137" s="32" customFormat="1" x14ac:dyDescent="0.25"/>
    <row r="138" s="32" customFormat="1" x14ac:dyDescent="0.25"/>
    <row r="139" s="32" customFormat="1" x14ac:dyDescent="0.25"/>
    <row r="140" s="32" customFormat="1" x14ac:dyDescent="0.25"/>
    <row r="141" s="32" customFormat="1" x14ac:dyDescent="0.25"/>
    <row r="142" s="32" customFormat="1" x14ac:dyDescent="0.25"/>
    <row r="143" s="32" customFormat="1" x14ac:dyDescent="0.25"/>
    <row r="144" s="32" customFormat="1" x14ac:dyDescent="0.25"/>
    <row r="145" s="32" customFormat="1" x14ac:dyDescent="0.25"/>
    <row r="146" s="32" customFormat="1" x14ac:dyDescent="0.25"/>
    <row r="147" s="32" customFormat="1" x14ac:dyDescent="0.25"/>
    <row r="148" s="32" customFormat="1" x14ac:dyDescent="0.25"/>
    <row r="149" s="32" customFormat="1" x14ac:dyDescent="0.25"/>
    <row r="150" s="32" customFormat="1" x14ac:dyDescent="0.25"/>
    <row r="151" s="32" customFormat="1" x14ac:dyDescent="0.25"/>
    <row r="152" s="32" customFormat="1" x14ac:dyDescent="0.25"/>
    <row r="153" s="32" customFormat="1" x14ac:dyDescent="0.25"/>
    <row r="154" s="32" customFormat="1" x14ac:dyDescent="0.25"/>
    <row r="155" s="32" customFormat="1" x14ac:dyDescent="0.25"/>
    <row r="156" s="32" customFormat="1" x14ac:dyDescent="0.25"/>
    <row r="157" s="32" customFormat="1" x14ac:dyDescent="0.25"/>
    <row r="158" s="32" customFormat="1" x14ac:dyDescent="0.25"/>
    <row r="159" s="32" customFormat="1" x14ac:dyDescent="0.25"/>
    <row r="160" s="32" customFormat="1" x14ac:dyDescent="0.25"/>
    <row r="161" s="32" customFormat="1" x14ac:dyDescent="0.25"/>
    <row r="162" s="32" customFormat="1" x14ac:dyDescent="0.25"/>
    <row r="163" s="32" customFormat="1" x14ac:dyDescent="0.25"/>
    <row r="164" s="32" customFormat="1" x14ac:dyDescent="0.25"/>
    <row r="165" s="32" customFormat="1" x14ac:dyDescent="0.25"/>
    <row r="166" s="32" customFormat="1" x14ac:dyDescent="0.25"/>
    <row r="167" s="32" customFormat="1" x14ac:dyDescent="0.25"/>
    <row r="168" s="32" customFormat="1" x14ac:dyDescent="0.25"/>
    <row r="169" s="32" customFormat="1" x14ac:dyDescent="0.25"/>
    <row r="170" s="32" customFormat="1" x14ac:dyDescent="0.25"/>
    <row r="171" s="32" customFormat="1" x14ac:dyDescent="0.25"/>
    <row r="172" s="32" customFormat="1" x14ac:dyDescent="0.25"/>
    <row r="173" s="32" customFormat="1" x14ac:dyDescent="0.25"/>
    <row r="174" s="32" customFormat="1" x14ac:dyDescent="0.25"/>
    <row r="175" s="32" customFormat="1" x14ac:dyDescent="0.25"/>
    <row r="176" s="32" customFormat="1" x14ac:dyDescent="0.25"/>
    <row r="177" s="32" customFormat="1" x14ac:dyDescent="0.25"/>
    <row r="178" s="32" customFormat="1" x14ac:dyDescent="0.25"/>
    <row r="179" s="32" customFormat="1" x14ac:dyDescent="0.25"/>
    <row r="180" s="32" customFormat="1" x14ac:dyDescent="0.25"/>
    <row r="181" s="32" customFormat="1" x14ac:dyDescent="0.25"/>
    <row r="182" s="32" customFormat="1" x14ac:dyDescent="0.25"/>
    <row r="183" s="32" customFormat="1" x14ac:dyDescent="0.25"/>
    <row r="184" s="32" customFormat="1" x14ac:dyDescent="0.25"/>
    <row r="185" s="32" customFormat="1" x14ac:dyDescent="0.25"/>
    <row r="186" s="32" customFormat="1" x14ac:dyDescent="0.25"/>
    <row r="187" s="32" customFormat="1" x14ac:dyDescent="0.25"/>
    <row r="188" s="32" customFormat="1" x14ac:dyDescent="0.25"/>
    <row r="189" s="32" customFormat="1" x14ac:dyDescent="0.25"/>
    <row r="190" s="32" customFormat="1" x14ac:dyDescent="0.25"/>
    <row r="191" s="32" customFormat="1" x14ac:dyDescent="0.25"/>
    <row r="192" s="32" customFormat="1" x14ac:dyDescent="0.25"/>
    <row r="193" s="32" customFormat="1" x14ac:dyDescent="0.25"/>
    <row r="194" s="32" customFormat="1" x14ac:dyDescent="0.25"/>
    <row r="195" s="32" customFormat="1" x14ac:dyDescent="0.25"/>
    <row r="196" s="32" customFormat="1" x14ac:dyDescent="0.25"/>
    <row r="197" s="32" customFormat="1" x14ac:dyDescent="0.25"/>
    <row r="198" s="32" customFormat="1" x14ac:dyDescent="0.25"/>
    <row r="199" s="32" customFormat="1" x14ac:dyDescent="0.25"/>
    <row r="200" s="32" customFormat="1" x14ac:dyDescent="0.25"/>
    <row r="201" s="32" customFormat="1" x14ac:dyDescent="0.25"/>
    <row r="202" s="32" customFormat="1" x14ac:dyDescent="0.25"/>
    <row r="203" s="32" customFormat="1" x14ac:dyDescent="0.25"/>
    <row r="204" s="32" customFormat="1" x14ac:dyDescent="0.25"/>
    <row r="205" s="32" customFormat="1" x14ac:dyDescent="0.25"/>
    <row r="206" s="32" customFormat="1" x14ac:dyDescent="0.25"/>
    <row r="207" s="32" customFormat="1" x14ac:dyDescent="0.25"/>
    <row r="208" s="32" customFormat="1" x14ac:dyDescent="0.25"/>
    <row r="209" s="32" customFormat="1" x14ac:dyDescent="0.25"/>
    <row r="210" s="32" customFormat="1" x14ac:dyDescent="0.25"/>
    <row r="211" s="32" customFormat="1" x14ac:dyDescent="0.25"/>
    <row r="212" s="32" customFormat="1" x14ac:dyDescent="0.25"/>
    <row r="213" s="32" customFormat="1" x14ac:dyDescent="0.25"/>
    <row r="214" s="32" customFormat="1" x14ac:dyDescent="0.25"/>
    <row r="215" s="32" customFormat="1" x14ac:dyDescent="0.25"/>
    <row r="216" s="32" customFormat="1" x14ac:dyDescent="0.25"/>
    <row r="217" s="32" customFormat="1" x14ac:dyDescent="0.25"/>
    <row r="218" s="32" customFormat="1" x14ac:dyDescent="0.25"/>
    <row r="219" s="32" customFormat="1" x14ac:dyDescent="0.25"/>
    <row r="220" s="32" customFormat="1" x14ac:dyDescent="0.25"/>
    <row r="221" s="32" customFormat="1" x14ac:dyDescent="0.25"/>
    <row r="222" s="32" customFormat="1" x14ac:dyDescent="0.25"/>
    <row r="223" s="32" customFormat="1" x14ac:dyDescent="0.25"/>
    <row r="224" s="32" customFormat="1" x14ac:dyDescent="0.25"/>
    <row r="225" s="32" customFormat="1" x14ac:dyDescent="0.25"/>
    <row r="226" s="32" customFormat="1" x14ac:dyDescent="0.25"/>
    <row r="227" s="32" customFormat="1" x14ac:dyDescent="0.25"/>
    <row r="228" s="32" customFormat="1" x14ac:dyDescent="0.25"/>
    <row r="229" s="32" customFormat="1" x14ac:dyDescent="0.25"/>
    <row r="230" s="32" customFormat="1" x14ac:dyDescent="0.25"/>
    <row r="231" s="32" customFormat="1" x14ac:dyDescent="0.25"/>
    <row r="232" s="32" customFormat="1" x14ac:dyDescent="0.25"/>
    <row r="233" s="32" customFormat="1" x14ac:dyDescent="0.25"/>
    <row r="234" s="32" customFormat="1" x14ac:dyDescent="0.25"/>
    <row r="235" s="32" customFormat="1" x14ac:dyDescent="0.25"/>
    <row r="236" s="32" customFormat="1" x14ac:dyDescent="0.25"/>
    <row r="237" s="32" customFormat="1" x14ac:dyDescent="0.25"/>
    <row r="238" s="32" customFormat="1" x14ac:dyDescent="0.25"/>
    <row r="239" s="32" customFormat="1" x14ac:dyDescent="0.25"/>
    <row r="240" s="32" customFormat="1" x14ac:dyDescent="0.25"/>
    <row r="241" s="32" customFormat="1" x14ac:dyDescent="0.25"/>
    <row r="242" s="32" customFormat="1" x14ac:dyDescent="0.25"/>
    <row r="243" s="32" customFormat="1" x14ac:dyDescent="0.25"/>
    <row r="244" s="32" customFormat="1" x14ac:dyDescent="0.25"/>
    <row r="245" s="32" customFormat="1" x14ac:dyDescent="0.25"/>
    <row r="246" s="32" customFormat="1" x14ac:dyDescent="0.25"/>
    <row r="247" s="32" customFormat="1" x14ac:dyDescent="0.25"/>
    <row r="248" s="32" customFormat="1" x14ac:dyDescent="0.25"/>
    <row r="249" s="32" customFormat="1" x14ac:dyDescent="0.25"/>
    <row r="250" s="32" customFormat="1" x14ac:dyDescent="0.25"/>
    <row r="251" s="32" customFormat="1" x14ac:dyDescent="0.25"/>
    <row r="252" s="32" customFormat="1" x14ac:dyDescent="0.25"/>
    <row r="253" s="32" customFormat="1" x14ac:dyDescent="0.25"/>
    <row r="254" s="32" customFormat="1" x14ac:dyDescent="0.25"/>
    <row r="255" s="32" customFormat="1" x14ac:dyDescent="0.25"/>
    <row r="256" s="32" customFormat="1" x14ac:dyDescent="0.25"/>
    <row r="257" s="32" customFormat="1" x14ac:dyDescent="0.25"/>
    <row r="258" s="32" customFormat="1" x14ac:dyDescent="0.25"/>
    <row r="259" s="32" customFormat="1" x14ac:dyDescent="0.25"/>
    <row r="260" s="32" customFormat="1" x14ac:dyDescent="0.25"/>
    <row r="261" s="32" customFormat="1" x14ac:dyDescent="0.25"/>
    <row r="262" s="32" customFormat="1" x14ac:dyDescent="0.25"/>
    <row r="263" s="32" customFormat="1" x14ac:dyDescent="0.25"/>
    <row r="264" s="32" customFormat="1" x14ac:dyDescent="0.25"/>
    <row r="265" s="32" customFormat="1" x14ac:dyDescent="0.25"/>
    <row r="266" s="32" customFormat="1" x14ac:dyDescent="0.25"/>
    <row r="267" s="32" customFormat="1" x14ac:dyDescent="0.25"/>
    <row r="268" s="32" customFormat="1" x14ac:dyDescent="0.25"/>
    <row r="269" s="32" customFormat="1" x14ac:dyDescent="0.25"/>
    <row r="270" s="32" customFormat="1" x14ac:dyDescent="0.25"/>
    <row r="271" s="32" customFormat="1" x14ac:dyDescent="0.25"/>
    <row r="272" s="32" customFormat="1" x14ac:dyDescent="0.25"/>
    <row r="273" s="32" customFormat="1" x14ac:dyDescent="0.25"/>
    <row r="274" s="32" customFormat="1" x14ac:dyDescent="0.25"/>
    <row r="275" s="32" customFormat="1" x14ac:dyDescent="0.25"/>
    <row r="276" s="32" customFormat="1" x14ac:dyDescent="0.25"/>
    <row r="277" s="32" customFormat="1" x14ac:dyDescent="0.25"/>
    <row r="278" s="32" customFormat="1" x14ac:dyDescent="0.25"/>
    <row r="279" s="32" customFormat="1" x14ac:dyDescent="0.25"/>
    <row r="280" s="32" customFormat="1" x14ac:dyDescent="0.25"/>
    <row r="281" s="32" customFormat="1" x14ac:dyDescent="0.25"/>
    <row r="282" s="32" customFormat="1" x14ac:dyDescent="0.25"/>
    <row r="283" s="32" customFormat="1" x14ac:dyDescent="0.25"/>
    <row r="284" s="32" customFormat="1" x14ac:dyDescent="0.25"/>
    <row r="285" s="32" customFormat="1" x14ac:dyDescent="0.25"/>
    <row r="286" s="32" customFormat="1" x14ac:dyDescent="0.25"/>
    <row r="287" s="32" customFormat="1" x14ac:dyDescent="0.25"/>
    <row r="288" s="32" customFormat="1" x14ac:dyDescent="0.25"/>
    <row r="289" s="32" customFormat="1" x14ac:dyDescent="0.25"/>
    <row r="290" s="32" customFormat="1" x14ac:dyDescent="0.25"/>
    <row r="291" s="32" customFormat="1" x14ac:dyDescent="0.25"/>
    <row r="292" s="32" customFormat="1" x14ac:dyDescent="0.25"/>
    <row r="293" s="32" customFormat="1" x14ac:dyDescent="0.25"/>
    <row r="294" s="32" customFormat="1" x14ac:dyDescent="0.25"/>
    <row r="295" s="32" customFormat="1" x14ac:dyDescent="0.25"/>
    <row r="296" s="32" customFormat="1" x14ac:dyDescent="0.25"/>
    <row r="297" s="32" customFormat="1" x14ac:dyDescent="0.25"/>
    <row r="298" s="32" customFormat="1" x14ac:dyDescent="0.25"/>
    <row r="299" s="32" customFormat="1" x14ac:dyDescent="0.25"/>
    <row r="300" s="32" customFormat="1" x14ac:dyDescent="0.25"/>
    <row r="301" s="32" customFormat="1" x14ac:dyDescent="0.25"/>
    <row r="302" s="32" customFormat="1" x14ac:dyDescent="0.25"/>
    <row r="303" s="32" customFormat="1" x14ac:dyDescent="0.25"/>
    <row r="304" s="32" customFormat="1" x14ac:dyDescent="0.25"/>
    <row r="305" s="32" customFormat="1" x14ac:dyDescent="0.25"/>
    <row r="306" s="32" customFormat="1" x14ac:dyDescent="0.25"/>
    <row r="307" s="32" customFormat="1" x14ac:dyDescent="0.25"/>
    <row r="308" s="32" customFormat="1" x14ac:dyDescent="0.25"/>
    <row r="309" s="32" customFormat="1" x14ac:dyDescent="0.25"/>
    <row r="310" s="32" customFormat="1" x14ac:dyDescent="0.25"/>
    <row r="311" s="32" customFormat="1" x14ac:dyDescent="0.25"/>
    <row r="312" s="32" customFormat="1" x14ac:dyDescent="0.25"/>
    <row r="313" s="32" customFormat="1" x14ac:dyDescent="0.25"/>
    <row r="314" s="32" customFormat="1" x14ac:dyDescent="0.25"/>
    <row r="315" s="32" customFormat="1" x14ac:dyDescent="0.25"/>
    <row r="316" s="32" customFormat="1" x14ac:dyDescent="0.25"/>
    <row r="317" s="32" customFormat="1" x14ac:dyDescent="0.25"/>
    <row r="318" s="32" customFormat="1" x14ac:dyDescent="0.25"/>
    <row r="319" s="32" customFormat="1" x14ac:dyDescent="0.25"/>
    <row r="320" s="32" customFormat="1" x14ac:dyDescent="0.25"/>
    <row r="321" s="32" customFormat="1" x14ac:dyDescent="0.25"/>
    <row r="322" s="32" customFormat="1" x14ac:dyDescent="0.25"/>
    <row r="323" s="32" customFormat="1" x14ac:dyDescent="0.25"/>
    <row r="324" s="32" customFormat="1" x14ac:dyDescent="0.25"/>
    <row r="325" s="32" customFormat="1" x14ac:dyDescent="0.25"/>
    <row r="326" s="32" customFormat="1" x14ac:dyDescent="0.25"/>
    <row r="327" s="32" customFormat="1" x14ac:dyDescent="0.25"/>
    <row r="328" s="32" customFormat="1" x14ac:dyDescent="0.25"/>
    <row r="329" s="32" customFormat="1" x14ac:dyDescent="0.25"/>
    <row r="330" s="32" customFormat="1" x14ac:dyDescent="0.25"/>
    <row r="331" s="32" customFormat="1" x14ac:dyDescent="0.25"/>
    <row r="332" s="32" customFormat="1" x14ac:dyDescent="0.25"/>
    <row r="333" s="32" customFormat="1" x14ac:dyDescent="0.25"/>
    <row r="334" s="32" customFormat="1" x14ac:dyDescent="0.25"/>
    <row r="335" s="32" customFormat="1" x14ac:dyDescent="0.25"/>
    <row r="336" s="32" customFormat="1" x14ac:dyDescent="0.25"/>
    <row r="337" s="32" customFormat="1" x14ac:dyDescent="0.25"/>
    <row r="338" s="32" customFormat="1" x14ac:dyDescent="0.25"/>
    <row r="339" s="32" customFormat="1" x14ac:dyDescent="0.25"/>
    <row r="340" s="32" customFormat="1" x14ac:dyDescent="0.25"/>
    <row r="341" s="32" customFormat="1" x14ac:dyDescent="0.25"/>
    <row r="342" s="32" customFormat="1" x14ac:dyDescent="0.25"/>
    <row r="343" s="32" customFormat="1" x14ac:dyDescent="0.25"/>
    <row r="344" s="32" customFormat="1" x14ac:dyDescent="0.25"/>
    <row r="345" s="32" customFormat="1" x14ac:dyDescent="0.25"/>
    <row r="346" s="32" customFormat="1" x14ac:dyDescent="0.25"/>
    <row r="347" s="32" customFormat="1" x14ac:dyDescent="0.25"/>
    <row r="348" s="32" customFormat="1" x14ac:dyDescent="0.25"/>
    <row r="349" s="32" customFormat="1" x14ac:dyDescent="0.25"/>
    <row r="350" s="32" customFormat="1" x14ac:dyDescent="0.25"/>
    <row r="351" s="32" customFormat="1" x14ac:dyDescent="0.25"/>
    <row r="352" s="32" customFormat="1" x14ac:dyDescent="0.25"/>
    <row r="353" s="32" customFormat="1" x14ac:dyDescent="0.25"/>
    <row r="354" s="32" customFormat="1" x14ac:dyDescent="0.25"/>
    <row r="355" s="32" customFormat="1" x14ac:dyDescent="0.25"/>
    <row r="356" s="32" customFormat="1" x14ac:dyDescent="0.25"/>
    <row r="357" s="32" customFormat="1" x14ac:dyDescent="0.25"/>
    <row r="358" s="32" customFormat="1" x14ac:dyDescent="0.25"/>
    <row r="359" s="32" customFormat="1" x14ac:dyDescent="0.25"/>
    <row r="360" s="32" customFormat="1" x14ac:dyDescent="0.25"/>
    <row r="361" s="32" customFormat="1" x14ac:dyDescent="0.25"/>
    <row r="362" s="32" customFormat="1" x14ac:dyDescent="0.25"/>
    <row r="363" s="32" customFormat="1" x14ac:dyDescent="0.25"/>
    <row r="364" s="32" customFormat="1" x14ac:dyDescent="0.25"/>
    <row r="365" s="32" customFormat="1" x14ac:dyDescent="0.25"/>
    <row r="366" s="32" customFormat="1" x14ac:dyDescent="0.25"/>
    <row r="367" s="32" customFormat="1" x14ac:dyDescent="0.25"/>
    <row r="368" s="32" customFormat="1" x14ac:dyDescent="0.25"/>
    <row r="369" s="32" customFormat="1" x14ac:dyDescent="0.25"/>
    <row r="370" s="32" customFormat="1" x14ac:dyDescent="0.25"/>
    <row r="371" s="32" customFormat="1" x14ac:dyDescent="0.25"/>
    <row r="372" s="32" customFormat="1" x14ac:dyDescent="0.25"/>
    <row r="373" s="32" customFormat="1" x14ac:dyDescent="0.25"/>
    <row r="374" s="32" customFormat="1" x14ac:dyDescent="0.25"/>
    <row r="375" s="32" customFormat="1" x14ac:dyDescent="0.25"/>
    <row r="376" s="32" customFormat="1" x14ac:dyDescent="0.25"/>
    <row r="377" s="32" customFormat="1" x14ac:dyDescent="0.25"/>
    <row r="378" s="32" customFormat="1" x14ac:dyDescent="0.25"/>
    <row r="379" s="32" customFormat="1" x14ac:dyDescent="0.25"/>
    <row r="380" s="32" customFormat="1" x14ac:dyDescent="0.25"/>
    <row r="381" s="32" customFormat="1" x14ac:dyDescent="0.25"/>
    <row r="382" s="32" customFormat="1" x14ac:dyDescent="0.25"/>
    <row r="383" s="32" customFormat="1" x14ac:dyDescent="0.25"/>
    <row r="384" s="32" customFormat="1" x14ac:dyDescent="0.25"/>
    <row r="385" s="32" customFormat="1" x14ac:dyDescent="0.25"/>
    <row r="386" s="32" customFormat="1" x14ac:dyDescent="0.25"/>
    <row r="387" s="32" customFormat="1" x14ac:dyDescent="0.25"/>
    <row r="388" s="32" customFormat="1" x14ac:dyDescent="0.25"/>
    <row r="389" s="32" customFormat="1" x14ac:dyDescent="0.25"/>
    <row r="390" s="32" customFormat="1" x14ac:dyDescent="0.25"/>
    <row r="391" s="32" customFormat="1" x14ac:dyDescent="0.25"/>
    <row r="392" s="32" customFormat="1" x14ac:dyDescent="0.25"/>
    <row r="393" s="32" customFormat="1" x14ac:dyDescent="0.25"/>
    <row r="394" s="32" customFormat="1" x14ac:dyDescent="0.25"/>
    <row r="395" s="32" customFormat="1" x14ac:dyDescent="0.25"/>
    <row r="396" s="32" customFormat="1" x14ac:dyDescent="0.25"/>
    <row r="397" s="32" customFormat="1" x14ac:dyDescent="0.25"/>
    <row r="398" s="32" customFormat="1" x14ac:dyDescent="0.25"/>
    <row r="399" s="32" customFormat="1" x14ac:dyDescent="0.25"/>
    <row r="400" s="32" customFormat="1" x14ac:dyDescent="0.25"/>
    <row r="401" s="32" customFormat="1" x14ac:dyDescent="0.25"/>
    <row r="402" s="32" customFormat="1" x14ac:dyDescent="0.25"/>
    <row r="403" s="32" customFormat="1" x14ac:dyDescent="0.25"/>
    <row r="404" s="32" customFormat="1" x14ac:dyDescent="0.25"/>
    <row r="405" s="32" customFormat="1" x14ac:dyDescent="0.25"/>
    <row r="406" s="32" customFormat="1" x14ac:dyDescent="0.25"/>
    <row r="407" s="32" customFormat="1" x14ac:dyDescent="0.25"/>
    <row r="408" s="32" customFormat="1" x14ac:dyDescent="0.25"/>
    <row r="409" s="32" customFormat="1" x14ac:dyDescent="0.25"/>
    <row r="410" s="32" customFormat="1" x14ac:dyDescent="0.25"/>
    <row r="411" s="32" customFormat="1" x14ac:dyDescent="0.25"/>
    <row r="412" s="32" customFormat="1" x14ac:dyDescent="0.25"/>
    <row r="413" s="32" customFormat="1" x14ac:dyDescent="0.25"/>
    <row r="414" s="32" customFormat="1" x14ac:dyDescent="0.25"/>
    <row r="415" s="32" customFormat="1" x14ac:dyDescent="0.25"/>
    <row r="416" s="32" customFormat="1" x14ac:dyDescent="0.25"/>
    <row r="417" s="32" customFormat="1" x14ac:dyDescent="0.25"/>
    <row r="418" s="32" customFormat="1" x14ac:dyDescent="0.25"/>
    <row r="419" s="32" customFormat="1" x14ac:dyDescent="0.25"/>
    <row r="420" s="32" customFormat="1" x14ac:dyDescent="0.25"/>
    <row r="421" s="32" customFormat="1" x14ac:dyDescent="0.25"/>
    <row r="422" s="32" customFormat="1" x14ac:dyDescent="0.25"/>
    <row r="423" s="32" customFormat="1" x14ac:dyDescent="0.25"/>
    <row r="424" s="32" customFormat="1" x14ac:dyDescent="0.25"/>
    <row r="425" s="32" customFormat="1" x14ac:dyDescent="0.25"/>
    <row r="426" s="32" customFormat="1" x14ac:dyDescent="0.25"/>
    <row r="427" s="32" customFormat="1" x14ac:dyDescent="0.25"/>
    <row r="428" s="32" customFormat="1" x14ac:dyDescent="0.25"/>
    <row r="429" s="32" customFormat="1" x14ac:dyDescent="0.25"/>
    <row r="430" s="32" customFormat="1" x14ac:dyDescent="0.25"/>
    <row r="431" s="32" customFormat="1" x14ac:dyDescent="0.25"/>
    <row r="432" s="32" customFormat="1" x14ac:dyDescent="0.25"/>
    <row r="433" s="32" customFormat="1" x14ac:dyDescent="0.25"/>
    <row r="434" s="32" customFormat="1" x14ac:dyDescent="0.25"/>
    <row r="435" s="32" customFormat="1" x14ac:dyDescent="0.25"/>
    <row r="436" s="32" customFormat="1" x14ac:dyDescent="0.25"/>
    <row r="437" s="32" customFormat="1" x14ac:dyDescent="0.25"/>
    <row r="438" s="32" customFormat="1" x14ac:dyDescent="0.25"/>
    <row r="439" s="32" customFormat="1" x14ac:dyDescent="0.25"/>
    <row r="440" s="32" customFormat="1" x14ac:dyDescent="0.25"/>
    <row r="441" s="32" customFormat="1" x14ac:dyDescent="0.25"/>
    <row r="442" s="32" customFormat="1" x14ac:dyDescent="0.25"/>
    <row r="443" s="32" customFormat="1" x14ac:dyDescent="0.25"/>
    <row r="444" s="32" customFormat="1" x14ac:dyDescent="0.25"/>
    <row r="445" s="32" customFormat="1" x14ac:dyDescent="0.25"/>
    <row r="446" s="32" customFormat="1" x14ac:dyDescent="0.25"/>
    <row r="447" s="32" customFormat="1" x14ac:dyDescent="0.25"/>
    <row r="448" s="32" customFormat="1" x14ac:dyDescent="0.25"/>
    <row r="449" s="32" customFormat="1" x14ac:dyDescent="0.25"/>
    <row r="450" s="32" customFormat="1" x14ac:dyDescent="0.25"/>
    <row r="451" s="32" customFormat="1" x14ac:dyDescent="0.25"/>
    <row r="452" s="32" customFormat="1" x14ac:dyDescent="0.25"/>
    <row r="453" s="32" customFormat="1" x14ac:dyDescent="0.25"/>
    <row r="454" s="32" customFormat="1" x14ac:dyDescent="0.25"/>
    <row r="455" s="32" customFormat="1" x14ac:dyDescent="0.25"/>
    <row r="456" s="32" customFormat="1" x14ac:dyDescent="0.25"/>
    <row r="457" s="32" customFormat="1" x14ac:dyDescent="0.25"/>
    <row r="458" s="32" customFormat="1" x14ac:dyDescent="0.25"/>
    <row r="459" s="32" customFormat="1" x14ac:dyDescent="0.25"/>
    <row r="460" s="32" customFormat="1" x14ac:dyDescent="0.25"/>
    <row r="461" s="32" customFormat="1" x14ac:dyDescent="0.25"/>
    <row r="462" s="32" customFormat="1" x14ac:dyDescent="0.25"/>
    <row r="463" s="32" customFormat="1" x14ac:dyDescent="0.25"/>
    <row r="464" s="32" customFormat="1" x14ac:dyDescent="0.25"/>
    <row r="465" s="32" customFormat="1" x14ac:dyDescent="0.25"/>
    <row r="466" s="32" customFormat="1" x14ac:dyDescent="0.25"/>
    <row r="467" s="32" customFormat="1" x14ac:dyDescent="0.25"/>
    <row r="468" s="32" customFormat="1" x14ac:dyDescent="0.25"/>
    <row r="469" s="32" customFormat="1" x14ac:dyDescent="0.25"/>
    <row r="470" s="32" customFormat="1" x14ac:dyDescent="0.25"/>
    <row r="471" s="32" customFormat="1" x14ac:dyDescent="0.25"/>
    <row r="472" s="32" customFormat="1" x14ac:dyDescent="0.25"/>
    <row r="473" s="32" customFormat="1" x14ac:dyDescent="0.25"/>
    <row r="474" s="32" customFormat="1" x14ac:dyDescent="0.25"/>
    <row r="475" s="32" customFormat="1" x14ac:dyDescent="0.25"/>
    <row r="476" s="32" customFormat="1" x14ac:dyDescent="0.25"/>
    <row r="477" s="32" customFormat="1" x14ac:dyDescent="0.25"/>
    <row r="478" s="32" customFormat="1" x14ac:dyDescent="0.25"/>
    <row r="479" s="32" customFormat="1" x14ac:dyDescent="0.25"/>
    <row r="480" s="32" customFormat="1" x14ac:dyDescent="0.25"/>
    <row r="481" s="32" customFormat="1" x14ac:dyDescent="0.25"/>
    <row r="482" s="32" customFormat="1" x14ac:dyDescent="0.25"/>
    <row r="483" s="32" customFormat="1" x14ac:dyDescent="0.25"/>
    <row r="484" s="32" customFormat="1" x14ac:dyDescent="0.25"/>
    <row r="485" s="32" customFormat="1" x14ac:dyDescent="0.25"/>
    <row r="486" s="32" customFormat="1" x14ac:dyDescent="0.25"/>
    <row r="487" s="32" customFormat="1" x14ac:dyDescent="0.25"/>
    <row r="488" s="32" customFormat="1" x14ac:dyDescent="0.25"/>
    <row r="489" s="32" customFormat="1" x14ac:dyDescent="0.25"/>
    <row r="490" s="32" customFormat="1" x14ac:dyDescent="0.25"/>
    <row r="491" s="32" customFormat="1" x14ac:dyDescent="0.25"/>
    <row r="492" s="32" customFormat="1" x14ac:dyDescent="0.25"/>
    <row r="493" s="32" customFormat="1" x14ac:dyDescent="0.25"/>
    <row r="494" s="32" customFormat="1" x14ac:dyDescent="0.25"/>
    <row r="495" s="32" customFormat="1" x14ac:dyDescent="0.25"/>
    <row r="496" s="32" customFormat="1" x14ac:dyDescent="0.25"/>
    <row r="497" s="32" customFormat="1" x14ac:dyDescent="0.25"/>
    <row r="498" s="32" customFormat="1" x14ac:dyDescent="0.25"/>
    <row r="499" s="32" customFormat="1" x14ac:dyDescent="0.25"/>
    <row r="500" s="32" customFormat="1" x14ac:dyDescent="0.25"/>
    <row r="501" s="32" customFormat="1" x14ac:dyDescent="0.25"/>
    <row r="502" s="32" customFormat="1" x14ac:dyDescent="0.25"/>
    <row r="503" s="32" customFormat="1" x14ac:dyDescent="0.25"/>
    <row r="504" s="32" customFormat="1" x14ac:dyDescent="0.25"/>
    <row r="505" s="32" customFormat="1" x14ac:dyDescent="0.25"/>
    <row r="506" s="32" customFormat="1" x14ac:dyDescent="0.25"/>
    <row r="507" s="32" customFormat="1" x14ac:dyDescent="0.25"/>
    <row r="508" s="32" customFormat="1" x14ac:dyDescent="0.25"/>
    <row r="509" s="32" customFormat="1" x14ac:dyDescent="0.25"/>
    <row r="510" s="32" customFormat="1" x14ac:dyDescent="0.25"/>
    <row r="511" s="32" customFormat="1" x14ac:dyDescent="0.25"/>
    <row r="512" s="32" customFormat="1" x14ac:dyDescent="0.25"/>
    <row r="513" s="32" customFormat="1" x14ac:dyDescent="0.25"/>
    <row r="514" s="32" customFormat="1" x14ac:dyDescent="0.25"/>
    <row r="515" s="32" customFormat="1" x14ac:dyDescent="0.25"/>
    <row r="516" s="32" customFormat="1" x14ac:dyDescent="0.25"/>
    <row r="517" s="32" customFormat="1" x14ac:dyDescent="0.25"/>
    <row r="518" s="32" customFormat="1" x14ac:dyDescent="0.25"/>
    <row r="519" s="32" customFormat="1" x14ac:dyDescent="0.25"/>
    <row r="520" s="32" customFormat="1" x14ac:dyDescent="0.25"/>
    <row r="521" s="32" customFormat="1" x14ac:dyDescent="0.25"/>
    <row r="522" s="32" customFormat="1" x14ac:dyDescent="0.25"/>
    <row r="523" s="32" customFormat="1" x14ac:dyDescent="0.25"/>
    <row r="524" s="32" customFormat="1" x14ac:dyDescent="0.25"/>
    <row r="525" s="32" customFormat="1" x14ac:dyDescent="0.25"/>
    <row r="526" s="32" customFormat="1" x14ac:dyDescent="0.25"/>
    <row r="527" s="32" customFormat="1" x14ac:dyDescent="0.25"/>
    <row r="528" s="32" customFormat="1" x14ac:dyDescent="0.25"/>
    <row r="529" s="32" customFormat="1" x14ac:dyDescent="0.25"/>
    <row r="530" s="32" customFormat="1" x14ac:dyDescent="0.25"/>
    <row r="531" s="32" customFormat="1" x14ac:dyDescent="0.25"/>
    <row r="532" s="32" customFormat="1" x14ac:dyDescent="0.25"/>
    <row r="533" s="32" customFormat="1" x14ac:dyDescent="0.25"/>
    <row r="534" s="32" customFormat="1" x14ac:dyDescent="0.25"/>
    <row r="535" s="32" customFormat="1" x14ac:dyDescent="0.25"/>
    <row r="536" s="32" customFormat="1" x14ac:dyDescent="0.25"/>
    <row r="537" s="32" customFormat="1" x14ac:dyDescent="0.25"/>
    <row r="538" s="32" customFormat="1" x14ac:dyDescent="0.25"/>
    <row r="539" s="32" customFormat="1" x14ac:dyDescent="0.25"/>
    <row r="540" s="32" customFormat="1" x14ac:dyDescent="0.25"/>
    <row r="541" s="32" customFormat="1" x14ac:dyDescent="0.25"/>
    <row r="542" s="32" customFormat="1" x14ac:dyDescent="0.25"/>
    <row r="543" s="32" customFormat="1" x14ac:dyDescent="0.25"/>
    <row r="544" s="32" customFormat="1" x14ac:dyDescent="0.25"/>
    <row r="545" s="32" customFormat="1" x14ac:dyDescent="0.25"/>
    <row r="546" s="32" customFormat="1" x14ac:dyDescent="0.25"/>
    <row r="547" s="32" customFormat="1" x14ac:dyDescent="0.25"/>
    <row r="548" s="32" customFormat="1" x14ac:dyDescent="0.25"/>
    <row r="549" s="32" customFormat="1" x14ac:dyDescent="0.25"/>
    <row r="550" s="32" customFormat="1" x14ac:dyDescent="0.25"/>
    <row r="551" s="32" customFormat="1" x14ac:dyDescent="0.25"/>
    <row r="552" s="32" customFormat="1" x14ac:dyDescent="0.25"/>
    <row r="553" s="32" customFormat="1" x14ac:dyDescent="0.25"/>
    <row r="554" s="32" customFormat="1" x14ac:dyDescent="0.25"/>
    <row r="555" s="32" customFormat="1" x14ac:dyDescent="0.25"/>
    <row r="556" s="32" customFormat="1" x14ac:dyDescent="0.25"/>
    <row r="557" s="32" customFormat="1" x14ac:dyDescent="0.25"/>
    <row r="558" s="32" customFormat="1" x14ac:dyDescent="0.25"/>
    <row r="559" s="32" customFormat="1" x14ac:dyDescent="0.25"/>
    <row r="560" s="32" customFormat="1" x14ac:dyDescent="0.25"/>
    <row r="561" s="32" customFormat="1" x14ac:dyDescent="0.25"/>
    <row r="562" s="32" customFormat="1" x14ac:dyDescent="0.25"/>
    <row r="563" s="32" customFormat="1" x14ac:dyDescent="0.25"/>
    <row r="564" s="32" customFormat="1" x14ac:dyDescent="0.25"/>
    <row r="565" s="32" customFormat="1" x14ac:dyDescent="0.25"/>
    <row r="566" s="32" customFormat="1" x14ac:dyDescent="0.25"/>
    <row r="567" s="32" customFormat="1" x14ac:dyDescent="0.25"/>
    <row r="568" s="32" customFormat="1" x14ac:dyDescent="0.25"/>
    <row r="569" s="32" customFormat="1" x14ac:dyDescent="0.25"/>
    <row r="570" s="32" customFormat="1" x14ac:dyDescent="0.25"/>
    <row r="571" s="32" customFormat="1" x14ac:dyDescent="0.25"/>
    <row r="572" s="32" customFormat="1" x14ac:dyDescent="0.25"/>
    <row r="573" s="32" customFormat="1" x14ac:dyDescent="0.25"/>
    <row r="574" s="32" customFormat="1" x14ac:dyDescent="0.25"/>
    <row r="575" s="32" customFormat="1" x14ac:dyDescent="0.25"/>
    <row r="576" s="32" customFormat="1" x14ac:dyDescent="0.25"/>
    <row r="577" s="32" customFormat="1" x14ac:dyDescent="0.25"/>
    <row r="578" s="32" customFormat="1" x14ac:dyDescent="0.25"/>
    <row r="579" s="32" customFormat="1" x14ac:dyDescent="0.25"/>
    <row r="580" s="32" customFormat="1" x14ac:dyDescent="0.25"/>
    <row r="581" s="32" customFormat="1" x14ac:dyDescent="0.25"/>
    <row r="582" s="32" customFormat="1" x14ac:dyDescent="0.25"/>
    <row r="583" s="32" customFormat="1" x14ac:dyDescent="0.25"/>
    <row r="584" s="32" customFormat="1" x14ac:dyDescent="0.25"/>
    <row r="585" s="32" customFormat="1" x14ac:dyDescent="0.25"/>
    <row r="586" s="32" customFormat="1" x14ac:dyDescent="0.25"/>
    <row r="587" s="32" customFormat="1" x14ac:dyDescent="0.25"/>
    <row r="588" s="32" customFormat="1" x14ac:dyDescent="0.25"/>
    <row r="589" s="32" customFormat="1" x14ac:dyDescent="0.25"/>
    <row r="590" s="32" customFormat="1" x14ac:dyDescent="0.25"/>
    <row r="591" s="32" customFormat="1" x14ac:dyDescent="0.25"/>
    <row r="592" s="32" customFormat="1" x14ac:dyDescent="0.25"/>
    <row r="593" s="32" customFormat="1" x14ac:dyDescent="0.25"/>
    <row r="594" s="32" customFormat="1" x14ac:dyDescent="0.25"/>
    <row r="595" s="32" customFormat="1" x14ac:dyDescent="0.25"/>
    <row r="596" s="32" customFormat="1" x14ac:dyDescent="0.25"/>
    <row r="597" s="32" customFormat="1" x14ac:dyDescent="0.25"/>
    <row r="598" s="32" customFormat="1" x14ac:dyDescent="0.25"/>
    <row r="599" s="32" customFormat="1" x14ac:dyDescent="0.25"/>
    <row r="600" s="32" customFormat="1" x14ac:dyDescent="0.25"/>
    <row r="601" s="32" customFormat="1" x14ac:dyDescent="0.25"/>
    <row r="602" s="32" customFormat="1" x14ac:dyDescent="0.25"/>
    <row r="603" s="32" customFormat="1" x14ac:dyDescent="0.25"/>
    <row r="604" s="32" customFormat="1" x14ac:dyDescent="0.25"/>
    <row r="605" s="32" customFormat="1" x14ac:dyDescent="0.25"/>
    <row r="606" s="32" customFormat="1" x14ac:dyDescent="0.25"/>
    <row r="607" s="32" customFormat="1" x14ac:dyDescent="0.25"/>
    <row r="608" s="32" customFormat="1" x14ac:dyDescent="0.25"/>
    <row r="609" s="32" customFormat="1" x14ac:dyDescent="0.25"/>
    <row r="610" s="32" customFormat="1" x14ac:dyDescent="0.25"/>
    <row r="611" s="32" customFormat="1" x14ac:dyDescent="0.25"/>
    <row r="612" s="32" customFormat="1" x14ac:dyDescent="0.25"/>
    <row r="613" s="32" customFormat="1" x14ac:dyDescent="0.25"/>
    <row r="614" s="32" customFormat="1" x14ac:dyDescent="0.25"/>
    <row r="615" s="32" customFormat="1" x14ac:dyDescent="0.25"/>
    <row r="616" s="32" customFormat="1" x14ac:dyDescent="0.25"/>
    <row r="617" s="32" customFormat="1" x14ac:dyDescent="0.25"/>
    <row r="618" s="32" customFormat="1" x14ac:dyDescent="0.25"/>
    <row r="619" s="32" customFormat="1" x14ac:dyDescent="0.25"/>
    <row r="620" s="32" customFormat="1" x14ac:dyDescent="0.25"/>
    <row r="621" s="32" customFormat="1" x14ac:dyDescent="0.25"/>
    <row r="622" s="32" customFormat="1" x14ac:dyDescent="0.25"/>
    <row r="623" s="32" customFormat="1" x14ac:dyDescent="0.25"/>
    <row r="624" s="32" customFormat="1" x14ac:dyDescent="0.25"/>
    <row r="625" s="32" customFormat="1" x14ac:dyDescent="0.25"/>
    <row r="626" s="32" customFormat="1" x14ac:dyDescent="0.25"/>
    <row r="627" s="32" customFormat="1" x14ac:dyDescent="0.25"/>
    <row r="628" s="32" customFormat="1" x14ac:dyDescent="0.25"/>
    <row r="629" s="32" customFormat="1" x14ac:dyDescent="0.25"/>
    <row r="630" s="32" customFormat="1" x14ac:dyDescent="0.25"/>
    <row r="631" s="32" customFormat="1" x14ac:dyDescent="0.25"/>
    <row r="632" s="32" customFormat="1" x14ac:dyDescent="0.25"/>
    <row r="633" s="32" customFormat="1" x14ac:dyDescent="0.25"/>
    <row r="634" s="32" customFormat="1" x14ac:dyDescent="0.25"/>
    <row r="635" s="32" customFormat="1" x14ac:dyDescent="0.25"/>
    <row r="636" s="32" customFormat="1" x14ac:dyDescent="0.25"/>
    <row r="637" s="32" customFormat="1" x14ac:dyDescent="0.25"/>
    <row r="638" s="32" customFormat="1" x14ac:dyDescent="0.25"/>
    <row r="639" s="32" customFormat="1" x14ac:dyDescent="0.25"/>
    <row r="640" s="32" customFormat="1" x14ac:dyDescent="0.25"/>
    <row r="641" s="32" customFormat="1" x14ac:dyDescent="0.25"/>
    <row r="642" s="32" customFormat="1" x14ac:dyDescent="0.25"/>
    <row r="643" s="32" customFormat="1" x14ac:dyDescent="0.25"/>
    <row r="644" s="32" customFormat="1" x14ac:dyDescent="0.25"/>
    <row r="645" s="32" customFormat="1" x14ac:dyDescent="0.25"/>
    <row r="646" s="32" customFormat="1" x14ac:dyDescent="0.25"/>
    <row r="647" s="32" customFormat="1" x14ac:dyDescent="0.25"/>
    <row r="648" s="32" customFormat="1" x14ac:dyDescent="0.25"/>
    <row r="649" s="32" customFormat="1" x14ac:dyDescent="0.25"/>
    <row r="650" s="32" customFormat="1" x14ac:dyDescent="0.25"/>
    <row r="651" s="32" customFormat="1" x14ac:dyDescent="0.25"/>
    <row r="652" s="32" customFormat="1" x14ac:dyDescent="0.25"/>
    <row r="653" s="32" customFormat="1" x14ac:dyDescent="0.25"/>
    <row r="654" s="32" customFormat="1" x14ac:dyDescent="0.25"/>
    <row r="655" s="32" customFormat="1" x14ac:dyDescent="0.25"/>
    <row r="656" s="32" customFormat="1" x14ac:dyDescent="0.25"/>
    <row r="657" s="32" customFormat="1" x14ac:dyDescent="0.25"/>
    <row r="658" s="32" customFormat="1" x14ac:dyDescent="0.25"/>
    <row r="659" s="32" customFormat="1" x14ac:dyDescent="0.25"/>
    <row r="660" s="32" customFormat="1" x14ac:dyDescent="0.25"/>
    <row r="661" s="32" customFormat="1" x14ac:dyDescent="0.25"/>
    <row r="662" s="32" customFormat="1" x14ac:dyDescent="0.25"/>
    <row r="663" s="32" customFormat="1" x14ac:dyDescent="0.25"/>
    <row r="664" s="32" customFormat="1" x14ac:dyDescent="0.25"/>
    <row r="665" s="32" customFormat="1" x14ac:dyDescent="0.25"/>
    <row r="666" s="32" customFormat="1" x14ac:dyDescent="0.25"/>
    <row r="667" s="32" customFormat="1" x14ac:dyDescent="0.25"/>
    <row r="668" s="32" customFormat="1" x14ac:dyDescent="0.25"/>
    <row r="669" s="32" customFormat="1" x14ac:dyDescent="0.25"/>
    <row r="670" s="32" customFormat="1" x14ac:dyDescent="0.25"/>
    <row r="671" s="32" customFormat="1" x14ac:dyDescent="0.25"/>
    <row r="672" s="32" customFormat="1" x14ac:dyDescent="0.25"/>
    <row r="673" s="32" customFormat="1" x14ac:dyDescent="0.25"/>
    <row r="674" s="32" customFormat="1" x14ac:dyDescent="0.25"/>
    <row r="675" s="32" customFormat="1" x14ac:dyDescent="0.25"/>
    <row r="676" s="32" customFormat="1" x14ac:dyDescent="0.25"/>
    <row r="677" s="32" customFormat="1" x14ac:dyDescent="0.25"/>
    <row r="678" s="32" customFormat="1" x14ac:dyDescent="0.25"/>
    <row r="679" s="32" customFormat="1" x14ac:dyDescent="0.25"/>
    <row r="680" s="32" customFormat="1" x14ac:dyDescent="0.25"/>
    <row r="681" s="32" customFormat="1" x14ac:dyDescent="0.25"/>
    <row r="682" s="32" customFormat="1" x14ac:dyDescent="0.25"/>
    <row r="683" s="32" customFormat="1" x14ac:dyDescent="0.25"/>
    <row r="684" s="32" customFormat="1" x14ac:dyDescent="0.25"/>
    <row r="685" s="32" customFormat="1" x14ac:dyDescent="0.25"/>
    <row r="686" s="32" customFormat="1" x14ac:dyDescent="0.25"/>
    <row r="687" s="32" customFormat="1" x14ac:dyDescent="0.25"/>
    <row r="688" s="32" customFormat="1" x14ac:dyDescent="0.25"/>
    <row r="689" s="32" customFormat="1" x14ac:dyDescent="0.25"/>
    <row r="690" s="32" customFormat="1" x14ac:dyDescent="0.25"/>
    <row r="691" s="32" customFormat="1" x14ac:dyDescent="0.25"/>
    <row r="692" s="32" customFormat="1" x14ac:dyDescent="0.25"/>
    <row r="693" s="32" customFormat="1" x14ac:dyDescent="0.25"/>
    <row r="694" s="32" customFormat="1" x14ac:dyDescent="0.25"/>
    <row r="695" s="32" customFormat="1" x14ac:dyDescent="0.25"/>
    <row r="696" s="32" customFormat="1" x14ac:dyDescent="0.25"/>
    <row r="697" s="32" customFormat="1" x14ac:dyDescent="0.25"/>
    <row r="698" s="32" customFormat="1" x14ac:dyDescent="0.25"/>
    <row r="699" s="32" customFormat="1" x14ac:dyDescent="0.25"/>
    <row r="700" s="32" customFormat="1" x14ac:dyDescent="0.25"/>
    <row r="701" s="32" customFormat="1" x14ac:dyDescent="0.25"/>
    <row r="702" s="32" customFormat="1" x14ac:dyDescent="0.25"/>
    <row r="703" s="32" customFormat="1" x14ac:dyDescent="0.25"/>
    <row r="704" s="32" customFormat="1" x14ac:dyDescent="0.25"/>
    <row r="705" s="32" customFormat="1" x14ac:dyDescent="0.25"/>
    <row r="706" s="32" customFormat="1" x14ac:dyDescent="0.25"/>
    <row r="707" s="32" customFormat="1" x14ac:dyDescent="0.25"/>
    <row r="708" s="32" customFormat="1" x14ac:dyDescent="0.25"/>
    <row r="709" s="32" customFormat="1" x14ac:dyDescent="0.25"/>
    <row r="710" s="32" customFormat="1" x14ac:dyDescent="0.25"/>
    <row r="711" s="32" customFormat="1" x14ac:dyDescent="0.25"/>
    <row r="712" s="32" customFormat="1" x14ac:dyDescent="0.25"/>
    <row r="713" s="32" customFormat="1" x14ac:dyDescent="0.25"/>
    <row r="714" s="32" customFormat="1" x14ac:dyDescent="0.25"/>
    <row r="715" s="32" customFormat="1" x14ac:dyDescent="0.25"/>
    <row r="716" s="32" customFormat="1" x14ac:dyDescent="0.25"/>
    <row r="717" s="32" customFormat="1" x14ac:dyDescent="0.25"/>
    <row r="718" s="32" customFormat="1" x14ac:dyDescent="0.25"/>
    <row r="719" s="32" customFormat="1" x14ac:dyDescent="0.25"/>
    <row r="720" s="32" customFormat="1" x14ac:dyDescent="0.25"/>
    <row r="721" s="32" customFormat="1" x14ac:dyDescent="0.25"/>
    <row r="722" s="32" customFormat="1" x14ac:dyDescent="0.25"/>
    <row r="723" s="32" customFormat="1" x14ac:dyDescent="0.25"/>
    <row r="724" s="32" customFormat="1" x14ac:dyDescent="0.25"/>
    <row r="725" s="32" customFormat="1" x14ac:dyDescent="0.25"/>
    <row r="726" s="32" customFormat="1" x14ac:dyDescent="0.25"/>
    <row r="727" s="32" customFormat="1" x14ac:dyDescent="0.25"/>
    <row r="728" s="32" customFormat="1" x14ac:dyDescent="0.25"/>
    <row r="729" s="32" customFormat="1" x14ac:dyDescent="0.25"/>
    <row r="730" s="32" customFormat="1" x14ac:dyDescent="0.25"/>
    <row r="731" s="32" customFormat="1" x14ac:dyDescent="0.25"/>
    <row r="732" s="32" customFormat="1" x14ac:dyDescent="0.25"/>
    <row r="733" s="32" customFormat="1" x14ac:dyDescent="0.25"/>
    <row r="734" s="32" customFormat="1" x14ac:dyDescent="0.25"/>
    <row r="735" s="32" customFormat="1" x14ac:dyDescent="0.25"/>
    <row r="736" s="32" customFormat="1" x14ac:dyDescent="0.25"/>
    <row r="737" s="32" customFormat="1" x14ac:dyDescent="0.25"/>
    <row r="738" s="32" customFormat="1" x14ac:dyDescent="0.25"/>
    <row r="739" s="32" customFormat="1" x14ac:dyDescent="0.25"/>
    <row r="740" s="32" customFormat="1" x14ac:dyDescent="0.25"/>
    <row r="741" s="32" customFormat="1" x14ac:dyDescent="0.25"/>
    <row r="742" s="32" customFormat="1" x14ac:dyDescent="0.25"/>
    <row r="743" s="32" customFormat="1" x14ac:dyDescent="0.25"/>
    <row r="744" s="32" customFormat="1" x14ac:dyDescent="0.25"/>
    <row r="745" s="32" customFormat="1" x14ac:dyDescent="0.25"/>
    <row r="746" s="32" customFormat="1" x14ac:dyDescent="0.25"/>
    <row r="747" s="32" customFormat="1" x14ac:dyDescent="0.25"/>
    <row r="748" s="32" customFormat="1" x14ac:dyDescent="0.25"/>
    <row r="749" s="32" customFormat="1" x14ac:dyDescent="0.25"/>
    <row r="750" s="32" customFormat="1" x14ac:dyDescent="0.25"/>
    <row r="751" s="32" customFormat="1" x14ac:dyDescent="0.25"/>
    <row r="752" s="32" customFormat="1" x14ac:dyDescent="0.25"/>
    <row r="753" s="32" customFormat="1" x14ac:dyDescent="0.25"/>
    <row r="754" s="32" customFormat="1" x14ac:dyDescent="0.25"/>
    <row r="755" s="32" customFormat="1" x14ac:dyDescent="0.25"/>
    <row r="756" s="32" customFormat="1" x14ac:dyDescent="0.25"/>
    <row r="757" s="32" customFormat="1" x14ac:dyDescent="0.25"/>
    <row r="758" s="32" customFormat="1" x14ac:dyDescent="0.25"/>
    <row r="759" s="32" customFormat="1" x14ac:dyDescent="0.25"/>
    <row r="760" s="32" customFormat="1" x14ac:dyDescent="0.25"/>
    <row r="761" s="32" customFormat="1" x14ac:dyDescent="0.25"/>
    <row r="762" s="32" customFormat="1" x14ac:dyDescent="0.25"/>
    <row r="763" s="32" customFormat="1" x14ac:dyDescent="0.25"/>
    <row r="764" s="32" customFormat="1" x14ac:dyDescent="0.25"/>
    <row r="765" s="32" customFormat="1" x14ac:dyDescent="0.25"/>
    <row r="766" s="32" customFormat="1" x14ac:dyDescent="0.25"/>
    <row r="767" s="32" customFormat="1" x14ac:dyDescent="0.25"/>
    <row r="768" s="32" customFormat="1" x14ac:dyDescent="0.25"/>
    <row r="769" s="32" customFormat="1" x14ac:dyDescent="0.25"/>
    <row r="770" s="32" customFormat="1" x14ac:dyDescent="0.25"/>
    <row r="771" s="32" customFormat="1" x14ac:dyDescent="0.25"/>
    <row r="772" s="32" customFormat="1" x14ac:dyDescent="0.25"/>
    <row r="773" s="32" customFormat="1" x14ac:dyDescent="0.25"/>
    <row r="774" s="32" customFormat="1" x14ac:dyDescent="0.25"/>
    <row r="775" s="32" customFormat="1" x14ac:dyDescent="0.25"/>
    <row r="776" s="32" customFormat="1" x14ac:dyDescent="0.25"/>
    <row r="777" s="32" customFormat="1" x14ac:dyDescent="0.25"/>
    <row r="778" s="32" customFormat="1" x14ac:dyDescent="0.25"/>
    <row r="779" s="32" customFormat="1" x14ac:dyDescent="0.25"/>
    <row r="780" s="32" customFormat="1" x14ac:dyDescent="0.25"/>
    <row r="781" s="32" customFormat="1" x14ac:dyDescent="0.25"/>
    <row r="782" s="32" customFormat="1" x14ac:dyDescent="0.25"/>
    <row r="783" s="32" customFormat="1" x14ac:dyDescent="0.25"/>
    <row r="784" s="32" customFormat="1" x14ac:dyDescent="0.25"/>
    <row r="785" s="32" customFormat="1" x14ac:dyDescent="0.25"/>
    <row r="786" s="32" customFormat="1" x14ac:dyDescent="0.25"/>
    <row r="787" s="32" customFormat="1" x14ac:dyDescent="0.25"/>
    <row r="788" s="32" customFormat="1" x14ac:dyDescent="0.25"/>
    <row r="789" s="32" customFormat="1" x14ac:dyDescent="0.25"/>
    <row r="790" s="32" customFormat="1" x14ac:dyDescent="0.25"/>
    <row r="791" s="32" customFormat="1" x14ac:dyDescent="0.25"/>
    <row r="792" s="32" customFormat="1" x14ac:dyDescent="0.25"/>
    <row r="793" s="32" customFormat="1" x14ac:dyDescent="0.25"/>
    <row r="794" s="32" customFormat="1" x14ac:dyDescent="0.25"/>
    <row r="795" s="32" customFormat="1" x14ac:dyDescent="0.25"/>
    <row r="796" s="32" customFormat="1" x14ac:dyDescent="0.25"/>
    <row r="797" s="32" customFormat="1" x14ac:dyDescent="0.25"/>
    <row r="798" s="32" customFormat="1" x14ac:dyDescent="0.25"/>
    <row r="799" s="32" customFormat="1" x14ac:dyDescent="0.25"/>
    <row r="800" s="32" customFormat="1" x14ac:dyDescent="0.25"/>
    <row r="801" s="32" customFormat="1" x14ac:dyDescent="0.25"/>
    <row r="802" s="32" customFormat="1" x14ac:dyDescent="0.25"/>
    <row r="803" s="32" customFormat="1" x14ac:dyDescent="0.25"/>
    <row r="804" s="32" customFormat="1" x14ac:dyDescent="0.25"/>
    <row r="805" s="32" customFormat="1" x14ac:dyDescent="0.25"/>
    <row r="806" s="32" customFormat="1" x14ac:dyDescent="0.25"/>
    <row r="807" s="32" customFormat="1" x14ac:dyDescent="0.25"/>
    <row r="808" s="32" customFormat="1" x14ac:dyDescent="0.25"/>
    <row r="809" s="32" customFormat="1" x14ac:dyDescent="0.25"/>
    <row r="810" s="32" customFormat="1" x14ac:dyDescent="0.25"/>
    <row r="811" s="32" customFormat="1" x14ac:dyDescent="0.25"/>
    <row r="812" s="32" customFormat="1" x14ac:dyDescent="0.25"/>
    <row r="813" s="32" customFormat="1" x14ac:dyDescent="0.25"/>
    <row r="814" s="32" customFormat="1" x14ac:dyDescent="0.25"/>
    <row r="815" s="32" customFormat="1" x14ac:dyDescent="0.25"/>
    <row r="816" s="32" customFormat="1" x14ac:dyDescent="0.25"/>
    <row r="817" s="32" customFormat="1" x14ac:dyDescent="0.25"/>
    <row r="818" s="32" customFormat="1" x14ac:dyDescent="0.25"/>
  </sheetData>
  <autoFilter ref="B4:F30"/>
  <mergeCells count="17">
    <mergeCell ref="B2:F2"/>
    <mergeCell ref="B5:B9"/>
    <mergeCell ref="C10:C12"/>
    <mergeCell ref="C13:C23"/>
    <mergeCell ref="C5:C8"/>
    <mergeCell ref="F5:F9"/>
    <mergeCell ref="C3:F3"/>
    <mergeCell ref="F10:F12"/>
    <mergeCell ref="F13:F23"/>
    <mergeCell ref="B13:B23"/>
    <mergeCell ref="B10:B12"/>
    <mergeCell ref="C29:C30"/>
    <mergeCell ref="C24:C28"/>
    <mergeCell ref="F24:F28"/>
    <mergeCell ref="F29:F30"/>
    <mergeCell ref="B29:B30"/>
    <mergeCell ref="B24:B28"/>
  </mergeCells>
  <hyperlinks>
    <hyperlink ref="F5" r:id="rId1"/>
    <hyperlink ref="F24" r:id="rId2"/>
    <hyperlink ref="F29" r:id="rId3"/>
    <hyperlink ref="C3" r:id="rId4"/>
  </hyperlinks>
  <pageMargins left="0.7" right="0.7" top="0.75" bottom="0.75" header="0.3" footer="0.3"/>
  <pageSetup paperSize="9" orientation="portrait" horizontalDpi="0" verticalDpi="0"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7" tint="0.39997558519241921"/>
  </sheetPr>
  <dimension ref="A1:R56"/>
  <sheetViews>
    <sheetView zoomScale="98" zoomScaleNormal="98" workbookViewId="0">
      <selection activeCell="B54" sqref="B54"/>
    </sheetView>
  </sheetViews>
  <sheetFormatPr baseColWidth="10" defaultColWidth="13" defaultRowHeight="21.95" customHeight="1" x14ac:dyDescent="0.25"/>
  <cols>
    <col min="1" max="1" width="25.42578125" style="72" customWidth="1"/>
    <col min="2" max="2" width="53.7109375" style="71" customWidth="1"/>
    <col min="3" max="3" width="20.140625" style="71" hidden="1" customWidth="1"/>
    <col min="4" max="4" width="26.85546875" style="71" customWidth="1"/>
    <col min="5" max="5" width="37.85546875" style="70" customWidth="1"/>
    <col min="6" max="6" width="11.5703125" style="68" customWidth="1"/>
    <col min="7" max="12" width="10.140625" style="68" customWidth="1"/>
    <col min="13" max="13" width="13.28515625" style="68" customWidth="1"/>
    <col min="14" max="17" width="10.140625" style="68" customWidth="1"/>
    <col min="18" max="18" width="23.140625" style="69" customWidth="1"/>
    <col min="19" max="16384" width="13" style="68"/>
  </cols>
  <sheetData>
    <row r="1" spans="1:18" ht="21.95" customHeight="1" x14ac:dyDescent="0.25">
      <c r="A1" s="90" t="s">
        <v>476</v>
      </c>
      <c r="B1" s="90" t="s">
        <v>17</v>
      </c>
      <c r="C1" s="89" t="s">
        <v>475</v>
      </c>
      <c r="D1" s="89" t="s">
        <v>474</v>
      </c>
      <c r="E1" s="88" t="s">
        <v>473</v>
      </c>
      <c r="F1" s="87" t="s">
        <v>472</v>
      </c>
      <c r="G1" s="87" t="s">
        <v>471</v>
      </c>
      <c r="H1" s="87" t="s">
        <v>470</v>
      </c>
      <c r="I1" s="87" t="s">
        <v>469</v>
      </c>
      <c r="J1" s="87" t="s">
        <v>468</v>
      </c>
      <c r="K1" s="87" t="s">
        <v>467</v>
      </c>
      <c r="L1" s="87" t="s">
        <v>466</v>
      </c>
      <c r="M1" s="87" t="s">
        <v>465</v>
      </c>
      <c r="N1" s="87" t="s">
        <v>464</v>
      </c>
      <c r="O1" s="87" t="s">
        <v>463</v>
      </c>
      <c r="P1" s="87" t="s">
        <v>462</v>
      </c>
      <c r="Q1" s="87" t="s">
        <v>461</v>
      </c>
      <c r="R1" s="86" t="s">
        <v>460</v>
      </c>
    </row>
    <row r="2" spans="1:18" ht="21.95" hidden="1" customHeight="1" x14ac:dyDescent="0.25">
      <c r="A2" s="76" t="s">
        <v>149</v>
      </c>
      <c r="B2" s="76" t="s">
        <v>459</v>
      </c>
      <c r="C2" s="76"/>
      <c r="D2" s="76" t="s">
        <v>340</v>
      </c>
      <c r="E2" s="78" t="s">
        <v>458</v>
      </c>
      <c r="F2" s="84" t="s">
        <v>293</v>
      </c>
      <c r="G2" s="76"/>
      <c r="H2" s="76"/>
      <c r="I2" s="76"/>
      <c r="J2" s="76"/>
      <c r="K2" s="76"/>
      <c r="L2" s="76"/>
      <c r="M2" s="76"/>
      <c r="N2" s="76"/>
      <c r="O2" s="76"/>
      <c r="P2" s="76"/>
      <c r="Q2" s="75"/>
      <c r="R2" s="79"/>
    </row>
    <row r="3" spans="1:18" ht="21.95" hidden="1" customHeight="1" x14ac:dyDescent="0.25">
      <c r="A3" s="76" t="s">
        <v>149</v>
      </c>
      <c r="B3" s="76" t="s">
        <v>457</v>
      </c>
      <c r="C3" s="76" t="s">
        <v>329</v>
      </c>
      <c r="D3" s="76" t="s">
        <v>328</v>
      </c>
      <c r="E3" s="78" t="s">
        <v>327</v>
      </c>
      <c r="F3" s="76"/>
      <c r="G3" s="76"/>
      <c r="H3" s="84" t="s">
        <v>456</v>
      </c>
      <c r="I3" s="76"/>
      <c r="J3" s="76"/>
      <c r="K3" s="76"/>
      <c r="L3" s="76"/>
      <c r="M3" s="76"/>
      <c r="N3" s="76"/>
      <c r="O3" s="76"/>
      <c r="P3" s="76"/>
      <c r="Q3" s="75"/>
      <c r="R3" s="79" t="s">
        <v>455</v>
      </c>
    </row>
    <row r="4" spans="1:18" ht="21.95" hidden="1" customHeight="1" x14ac:dyDescent="0.25">
      <c r="A4" s="76" t="s">
        <v>343</v>
      </c>
      <c r="B4" s="76" t="s">
        <v>454</v>
      </c>
      <c r="C4" s="76" t="s">
        <v>453</v>
      </c>
      <c r="D4" s="76" t="s">
        <v>340</v>
      </c>
      <c r="E4" s="78" t="s">
        <v>452</v>
      </c>
      <c r="F4" s="76"/>
      <c r="G4" s="84" t="s">
        <v>293</v>
      </c>
      <c r="H4" s="76"/>
      <c r="I4" s="76"/>
      <c r="J4" s="76"/>
      <c r="K4" s="76"/>
      <c r="L4" s="76"/>
      <c r="M4" s="76"/>
      <c r="N4" s="76"/>
      <c r="O4" s="76"/>
      <c r="P4" s="76"/>
      <c r="Q4" s="75"/>
      <c r="R4" s="79"/>
    </row>
    <row r="5" spans="1:18" s="73" customFormat="1" ht="21.95" hidden="1" customHeight="1" x14ac:dyDescent="0.3">
      <c r="A5" s="76" t="s">
        <v>150</v>
      </c>
      <c r="B5" s="76" t="s">
        <v>451</v>
      </c>
      <c r="C5" s="76" t="s">
        <v>450</v>
      </c>
      <c r="D5" s="76" t="s">
        <v>433</v>
      </c>
      <c r="E5" s="78" t="s">
        <v>449</v>
      </c>
      <c r="F5" s="76"/>
      <c r="G5" s="76"/>
      <c r="H5" s="76"/>
      <c r="I5" s="84" t="s">
        <v>293</v>
      </c>
      <c r="J5" s="76"/>
      <c r="K5" s="76"/>
      <c r="L5" s="76"/>
      <c r="M5" s="76"/>
      <c r="N5" s="76"/>
      <c r="O5" s="76"/>
      <c r="P5" s="76"/>
      <c r="Q5" s="75"/>
      <c r="R5" s="74"/>
    </row>
    <row r="6" spans="1:18" s="73" customFormat="1" ht="21.95" hidden="1" customHeight="1" x14ac:dyDescent="0.3">
      <c r="A6" s="76" t="s">
        <v>150</v>
      </c>
      <c r="B6" s="76" t="s">
        <v>448</v>
      </c>
      <c r="C6" s="76" t="s">
        <v>447</v>
      </c>
      <c r="D6" s="76" t="s">
        <v>446</v>
      </c>
      <c r="E6" s="78" t="s">
        <v>445</v>
      </c>
      <c r="F6" s="84" t="s">
        <v>444</v>
      </c>
      <c r="G6" s="76"/>
      <c r="H6" s="76"/>
      <c r="I6" s="84" t="s">
        <v>338</v>
      </c>
      <c r="J6" s="76"/>
      <c r="K6" s="76"/>
      <c r="L6" s="84" t="s">
        <v>338</v>
      </c>
      <c r="M6" s="76"/>
      <c r="N6" s="76"/>
      <c r="O6" s="84" t="s">
        <v>338</v>
      </c>
      <c r="P6" s="76"/>
      <c r="Q6" s="75"/>
      <c r="R6" s="74"/>
    </row>
    <row r="7" spans="1:18" s="73" customFormat="1" ht="21.95" hidden="1" customHeight="1" x14ac:dyDescent="0.3">
      <c r="A7" s="76" t="s">
        <v>150</v>
      </c>
      <c r="B7" s="76" t="s">
        <v>443</v>
      </c>
      <c r="C7" s="76"/>
      <c r="D7" s="76" t="s">
        <v>442</v>
      </c>
      <c r="E7" s="76"/>
      <c r="F7" s="84" t="s">
        <v>406</v>
      </c>
      <c r="G7" s="76"/>
      <c r="H7" s="84" t="s">
        <v>406</v>
      </c>
      <c r="I7" s="76"/>
      <c r="J7" s="84" t="s">
        <v>406</v>
      </c>
      <c r="K7" s="76"/>
      <c r="L7" s="84" t="s">
        <v>406</v>
      </c>
      <c r="M7" s="76"/>
      <c r="N7" s="84" t="s">
        <v>406</v>
      </c>
      <c r="O7" s="76"/>
      <c r="P7" s="84" t="s">
        <v>406</v>
      </c>
      <c r="Q7" s="75"/>
      <c r="R7" s="74" t="s">
        <v>441</v>
      </c>
    </row>
    <row r="8" spans="1:18" s="73" customFormat="1" ht="21.95" hidden="1" customHeight="1" x14ac:dyDescent="0.3">
      <c r="A8" s="76" t="s">
        <v>150</v>
      </c>
      <c r="B8" s="76" t="s">
        <v>440</v>
      </c>
      <c r="C8" s="76"/>
      <c r="D8" s="76" t="s">
        <v>436</v>
      </c>
      <c r="E8" s="76"/>
      <c r="F8" s="84" t="s">
        <v>315</v>
      </c>
      <c r="G8" s="76"/>
      <c r="H8" s="76"/>
      <c r="I8" s="76"/>
      <c r="J8" s="76"/>
      <c r="K8" s="76"/>
      <c r="L8" s="84" t="s">
        <v>315</v>
      </c>
      <c r="M8" s="76"/>
      <c r="N8" s="76"/>
      <c r="O8" s="76"/>
      <c r="P8" s="76"/>
      <c r="Q8" s="75"/>
      <c r="R8" s="74" t="s">
        <v>439</v>
      </c>
    </row>
    <row r="9" spans="1:18" s="73" customFormat="1" ht="21.95" hidden="1" customHeight="1" x14ac:dyDescent="0.3">
      <c r="A9" s="76" t="s">
        <v>150</v>
      </c>
      <c r="B9" s="76" t="s">
        <v>438</v>
      </c>
      <c r="C9" s="76" t="s">
        <v>437</v>
      </c>
      <c r="D9" s="76" t="s">
        <v>436</v>
      </c>
      <c r="E9" s="76"/>
      <c r="F9" s="76"/>
      <c r="G9" s="76"/>
      <c r="H9" s="76"/>
      <c r="I9" s="76"/>
      <c r="J9" s="76"/>
      <c r="K9" s="76"/>
      <c r="L9" s="76"/>
      <c r="M9" s="76"/>
      <c r="N9" s="76"/>
      <c r="O9" s="76"/>
      <c r="P9" s="76"/>
      <c r="Q9" s="75"/>
      <c r="R9" s="74" t="s">
        <v>435</v>
      </c>
    </row>
    <row r="10" spans="1:18" s="73" customFormat="1" ht="21.95" hidden="1" customHeight="1" x14ac:dyDescent="0.3">
      <c r="A10" s="76" t="s">
        <v>150</v>
      </c>
      <c r="B10" s="76" t="s">
        <v>434</v>
      </c>
      <c r="C10" s="76" t="s">
        <v>296</v>
      </c>
      <c r="D10" s="76" t="s">
        <v>433</v>
      </c>
      <c r="E10" s="76" t="s">
        <v>433</v>
      </c>
      <c r="F10" s="77" t="s">
        <v>293</v>
      </c>
      <c r="G10" s="76"/>
      <c r="H10" s="76"/>
      <c r="I10" s="76"/>
      <c r="J10" s="76"/>
      <c r="K10" s="76"/>
      <c r="L10" s="76"/>
      <c r="M10" s="76"/>
      <c r="N10" s="76"/>
      <c r="O10" s="76"/>
      <c r="P10" s="76"/>
      <c r="Q10" s="75"/>
      <c r="R10" s="74"/>
    </row>
    <row r="11" spans="1:18" s="73" customFormat="1" ht="21.95" hidden="1" customHeight="1" x14ac:dyDescent="0.3">
      <c r="A11" s="76" t="s">
        <v>343</v>
      </c>
      <c r="B11" s="76" t="s">
        <v>432</v>
      </c>
      <c r="C11" s="76" t="s">
        <v>372</v>
      </c>
      <c r="D11" s="76" t="s">
        <v>431</v>
      </c>
      <c r="E11" s="78" t="s">
        <v>430</v>
      </c>
      <c r="F11" s="76"/>
      <c r="G11" s="76"/>
      <c r="H11" s="76"/>
      <c r="I11" s="76"/>
      <c r="J11" s="76"/>
      <c r="K11" s="77" t="s">
        <v>293</v>
      </c>
      <c r="L11" s="76"/>
      <c r="M11" s="76"/>
      <c r="N11" s="76"/>
      <c r="O11" s="76"/>
      <c r="P11" s="76"/>
      <c r="Q11" s="75"/>
      <c r="R11" s="74" t="s">
        <v>429</v>
      </c>
    </row>
    <row r="12" spans="1:18" s="73" customFormat="1" ht="21.95" hidden="1" customHeight="1" x14ac:dyDescent="0.3">
      <c r="A12" s="76" t="s">
        <v>152</v>
      </c>
      <c r="B12" s="76" t="s">
        <v>428</v>
      </c>
      <c r="C12" s="76" t="s">
        <v>372</v>
      </c>
      <c r="D12" s="76" t="s">
        <v>340</v>
      </c>
      <c r="E12" s="78" t="s">
        <v>427</v>
      </c>
      <c r="F12" s="77" t="s">
        <v>348</v>
      </c>
      <c r="G12" s="77" t="s">
        <v>348</v>
      </c>
      <c r="H12" s="77" t="s">
        <v>348</v>
      </c>
      <c r="I12" s="77" t="s">
        <v>348</v>
      </c>
      <c r="J12" s="77" t="s">
        <v>348</v>
      </c>
      <c r="K12" s="77" t="s">
        <v>348</v>
      </c>
      <c r="L12" s="77" t="s">
        <v>348</v>
      </c>
      <c r="M12" s="77" t="s">
        <v>348</v>
      </c>
      <c r="N12" s="77" t="s">
        <v>348</v>
      </c>
      <c r="O12" s="77" t="s">
        <v>348</v>
      </c>
      <c r="P12" s="77" t="s">
        <v>348</v>
      </c>
      <c r="Q12" s="85" t="s">
        <v>348</v>
      </c>
      <c r="R12" s="74"/>
    </row>
    <row r="13" spans="1:18" s="73" customFormat="1" ht="21.95" hidden="1" customHeight="1" x14ac:dyDescent="0.3">
      <c r="A13" s="76" t="s">
        <v>152</v>
      </c>
      <c r="B13" s="76" t="s">
        <v>426</v>
      </c>
      <c r="C13" s="76" t="s">
        <v>425</v>
      </c>
      <c r="D13" s="76" t="s">
        <v>424</v>
      </c>
      <c r="E13" s="78" t="s">
        <v>423</v>
      </c>
      <c r="F13" s="77" t="s">
        <v>315</v>
      </c>
      <c r="G13" s="76"/>
      <c r="H13" s="76"/>
      <c r="I13" s="76"/>
      <c r="J13" s="76"/>
      <c r="K13" s="76"/>
      <c r="L13" s="77" t="s">
        <v>315</v>
      </c>
      <c r="M13" s="76"/>
      <c r="N13" s="76"/>
      <c r="O13" s="76"/>
      <c r="P13" s="76"/>
      <c r="Q13" s="75"/>
      <c r="R13" s="74" t="s">
        <v>422</v>
      </c>
    </row>
    <row r="14" spans="1:18" s="73" customFormat="1" ht="21.95" hidden="1" customHeight="1" x14ac:dyDescent="0.3">
      <c r="A14" s="76" t="s">
        <v>152</v>
      </c>
      <c r="B14" s="76" t="s">
        <v>421</v>
      </c>
      <c r="C14" s="76"/>
      <c r="D14" s="76" t="s">
        <v>340</v>
      </c>
      <c r="E14" s="78" t="s">
        <v>420</v>
      </c>
      <c r="F14" s="77" t="s">
        <v>348</v>
      </c>
      <c r="G14" s="77" t="s">
        <v>348</v>
      </c>
      <c r="H14" s="77" t="s">
        <v>348</v>
      </c>
      <c r="I14" s="77" t="s">
        <v>348</v>
      </c>
      <c r="J14" s="77" t="s">
        <v>348</v>
      </c>
      <c r="K14" s="77" t="s">
        <v>348</v>
      </c>
      <c r="L14" s="77" t="s">
        <v>348</v>
      </c>
      <c r="M14" s="77" t="s">
        <v>348</v>
      </c>
      <c r="N14" s="77" t="s">
        <v>348</v>
      </c>
      <c r="O14" s="77" t="s">
        <v>348</v>
      </c>
      <c r="P14" s="77" t="s">
        <v>348</v>
      </c>
      <c r="Q14" s="85" t="s">
        <v>348</v>
      </c>
      <c r="R14" s="74"/>
    </row>
    <row r="15" spans="1:18" s="73" customFormat="1" ht="21.95" hidden="1" customHeight="1" x14ac:dyDescent="0.3">
      <c r="A15" s="76" t="s">
        <v>152</v>
      </c>
      <c r="B15" s="76" t="s">
        <v>419</v>
      </c>
      <c r="C15" s="76" t="s">
        <v>418</v>
      </c>
      <c r="D15" s="76" t="s">
        <v>417</v>
      </c>
      <c r="E15" s="78" t="s">
        <v>416</v>
      </c>
      <c r="F15" s="76"/>
      <c r="G15" s="77" t="s">
        <v>415</v>
      </c>
      <c r="H15" s="76"/>
      <c r="I15" s="77" t="s">
        <v>414</v>
      </c>
      <c r="J15" s="76"/>
      <c r="K15" s="76"/>
      <c r="L15" s="77" t="s">
        <v>413</v>
      </c>
      <c r="M15" s="76"/>
      <c r="N15" s="76"/>
      <c r="O15" s="77" t="s">
        <v>412</v>
      </c>
      <c r="P15" s="76"/>
      <c r="Q15" s="75"/>
      <c r="R15" s="74"/>
    </row>
    <row r="16" spans="1:18" s="73" customFormat="1" ht="21.95" hidden="1" customHeight="1" x14ac:dyDescent="0.3">
      <c r="A16" s="76" t="s">
        <v>152</v>
      </c>
      <c r="B16" s="76" t="s">
        <v>411</v>
      </c>
      <c r="C16" s="76"/>
      <c r="D16" s="76" t="s">
        <v>410</v>
      </c>
      <c r="E16" s="76" t="s">
        <v>410</v>
      </c>
      <c r="F16" s="76"/>
      <c r="G16" s="76"/>
      <c r="H16" s="77" t="s">
        <v>293</v>
      </c>
      <c r="I16" s="76"/>
      <c r="J16" s="76"/>
      <c r="K16" s="76"/>
      <c r="L16" s="76"/>
      <c r="M16" s="76"/>
      <c r="N16" s="76"/>
      <c r="O16" s="76"/>
      <c r="P16" s="76"/>
      <c r="Q16" s="75"/>
      <c r="R16" s="74" t="s">
        <v>409</v>
      </c>
    </row>
    <row r="17" spans="1:18" s="73" customFormat="1" ht="21.95" hidden="1" customHeight="1" x14ac:dyDescent="0.3">
      <c r="A17" s="76" t="s">
        <v>152</v>
      </c>
      <c r="B17" s="76" t="s">
        <v>408</v>
      </c>
      <c r="C17" s="76"/>
      <c r="D17" s="76" t="s">
        <v>391</v>
      </c>
      <c r="E17" s="76" t="s">
        <v>391</v>
      </c>
      <c r="F17" s="77" t="s">
        <v>348</v>
      </c>
      <c r="G17" s="77" t="s">
        <v>348</v>
      </c>
      <c r="H17" s="77" t="s">
        <v>348</v>
      </c>
      <c r="I17" s="77" t="s">
        <v>348</v>
      </c>
      <c r="J17" s="77" t="s">
        <v>348</v>
      </c>
      <c r="K17" s="77" t="s">
        <v>348</v>
      </c>
      <c r="L17" s="77" t="s">
        <v>348</v>
      </c>
      <c r="M17" s="77" t="s">
        <v>348</v>
      </c>
      <c r="N17" s="77" t="s">
        <v>348</v>
      </c>
      <c r="O17" s="77" t="s">
        <v>348</v>
      </c>
      <c r="P17" s="77" t="s">
        <v>348</v>
      </c>
      <c r="Q17" s="85" t="s">
        <v>348</v>
      </c>
      <c r="R17" s="74"/>
    </row>
    <row r="18" spans="1:18" s="73" customFormat="1" ht="21.95" hidden="1" customHeight="1" x14ac:dyDescent="0.3">
      <c r="A18" s="76" t="s">
        <v>152</v>
      </c>
      <c r="B18" s="76" t="s">
        <v>407</v>
      </c>
      <c r="C18" s="76"/>
      <c r="D18" s="76" t="s">
        <v>388</v>
      </c>
      <c r="E18" s="76" t="s">
        <v>388</v>
      </c>
      <c r="F18" s="77" t="s">
        <v>406</v>
      </c>
      <c r="G18" s="76"/>
      <c r="H18" s="77" t="s">
        <v>406</v>
      </c>
      <c r="I18" s="76"/>
      <c r="J18" s="77" t="s">
        <v>406</v>
      </c>
      <c r="K18" s="76"/>
      <c r="L18" s="77" t="s">
        <v>406</v>
      </c>
      <c r="M18" s="76"/>
      <c r="N18" s="77" t="s">
        <v>406</v>
      </c>
      <c r="O18" s="76"/>
      <c r="P18" s="77" t="s">
        <v>406</v>
      </c>
      <c r="Q18" s="75"/>
      <c r="R18" s="74"/>
    </row>
    <row r="19" spans="1:18" s="73" customFormat="1" ht="21.95" hidden="1" customHeight="1" x14ac:dyDescent="0.3">
      <c r="A19" s="76" t="s">
        <v>152</v>
      </c>
      <c r="B19" s="76" t="s">
        <v>405</v>
      </c>
      <c r="C19" s="76"/>
      <c r="D19" s="76" t="s">
        <v>404</v>
      </c>
      <c r="E19" s="76" t="s">
        <v>404</v>
      </c>
      <c r="F19" s="76"/>
      <c r="G19" s="76"/>
      <c r="H19" s="77" t="s">
        <v>403</v>
      </c>
      <c r="I19" s="76"/>
      <c r="J19" s="76"/>
      <c r="K19" s="76"/>
      <c r="L19" s="76"/>
      <c r="M19" s="76"/>
      <c r="N19" s="76"/>
      <c r="O19" s="76"/>
      <c r="P19" s="76"/>
      <c r="Q19" s="75"/>
      <c r="R19" s="74"/>
    </row>
    <row r="20" spans="1:18" s="73" customFormat="1" ht="21.95" hidden="1" customHeight="1" x14ac:dyDescent="0.3">
      <c r="A20" s="76" t="s">
        <v>152</v>
      </c>
      <c r="B20" s="76" t="s">
        <v>402</v>
      </c>
      <c r="C20" s="76"/>
      <c r="D20" s="76" t="s">
        <v>394</v>
      </c>
      <c r="E20" s="76" t="s">
        <v>394</v>
      </c>
      <c r="F20" s="77" t="s">
        <v>348</v>
      </c>
      <c r="G20" s="77" t="s">
        <v>348</v>
      </c>
      <c r="H20" s="77" t="s">
        <v>348</v>
      </c>
      <c r="I20" s="77" t="s">
        <v>348</v>
      </c>
      <c r="J20" s="77" t="s">
        <v>348</v>
      </c>
      <c r="K20" s="77" t="s">
        <v>348</v>
      </c>
      <c r="L20" s="77" t="s">
        <v>348</v>
      </c>
      <c r="M20" s="77" t="s">
        <v>348</v>
      </c>
      <c r="N20" s="77" t="s">
        <v>348</v>
      </c>
      <c r="O20" s="77" t="s">
        <v>348</v>
      </c>
      <c r="P20" s="77" t="s">
        <v>348</v>
      </c>
      <c r="Q20" s="85" t="s">
        <v>348</v>
      </c>
      <c r="R20" s="74"/>
    </row>
    <row r="21" spans="1:18" s="73" customFormat="1" ht="21.95" hidden="1" customHeight="1" x14ac:dyDescent="0.3">
      <c r="A21" s="76" t="s">
        <v>152</v>
      </c>
      <c r="B21" s="76" t="s">
        <v>401</v>
      </c>
      <c r="C21" s="76"/>
      <c r="D21" s="76" t="s">
        <v>400</v>
      </c>
      <c r="E21" s="76" t="s">
        <v>400</v>
      </c>
      <c r="F21" s="76"/>
      <c r="G21" s="76"/>
      <c r="H21" s="76"/>
      <c r="I21" s="76"/>
      <c r="J21" s="76"/>
      <c r="K21" s="76"/>
      <c r="L21" s="76"/>
      <c r="M21" s="76"/>
      <c r="N21" s="76"/>
      <c r="O21" s="76"/>
      <c r="P21" s="76"/>
      <c r="Q21" s="85" t="s">
        <v>399</v>
      </c>
      <c r="R21" s="74"/>
    </row>
    <row r="22" spans="1:18" s="73" customFormat="1" ht="21.95" hidden="1" customHeight="1" x14ac:dyDescent="0.3">
      <c r="A22" s="76" t="s">
        <v>152</v>
      </c>
      <c r="B22" s="76" t="s">
        <v>398</v>
      </c>
      <c r="C22" s="76"/>
      <c r="D22" s="76" t="s">
        <v>397</v>
      </c>
      <c r="E22" s="76" t="s">
        <v>397</v>
      </c>
      <c r="F22" s="77" t="s">
        <v>348</v>
      </c>
      <c r="G22" s="77" t="s">
        <v>348</v>
      </c>
      <c r="H22" s="77" t="s">
        <v>348</v>
      </c>
      <c r="I22" s="77" t="s">
        <v>348</v>
      </c>
      <c r="J22" s="77" t="s">
        <v>348</v>
      </c>
      <c r="K22" s="77" t="s">
        <v>348</v>
      </c>
      <c r="L22" s="77" t="s">
        <v>348</v>
      </c>
      <c r="M22" s="77" t="s">
        <v>348</v>
      </c>
      <c r="N22" s="77" t="s">
        <v>348</v>
      </c>
      <c r="O22" s="77" t="s">
        <v>348</v>
      </c>
      <c r="P22" s="77" t="s">
        <v>348</v>
      </c>
      <c r="Q22" s="85" t="s">
        <v>348</v>
      </c>
      <c r="R22" s="74"/>
    </row>
    <row r="23" spans="1:18" s="73" customFormat="1" ht="21.95" hidden="1" customHeight="1" x14ac:dyDescent="0.3">
      <c r="A23" s="76" t="s">
        <v>152</v>
      </c>
      <c r="B23" s="76" t="s">
        <v>396</v>
      </c>
      <c r="C23" s="76"/>
      <c r="D23" s="76" t="s">
        <v>394</v>
      </c>
      <c r="E23" s="76" t="s">
        <v>394</v>
      </c>
      <c r="F23" s="77" t="s">
        <v>348</v>
      </c>
      <c r="G23" s="77" t="s">
        <v>348</v>
      </c>
      <c r="H23" s="77" t="s">
        <v>348</v>
      </c>
      <c r="I23" s="77" t="s">
        <v>348</v>
      </c>
      <c r="J23" s="77" t="s">
        <v>348</v>
      </c>
      <c r="K23" s="77" t="s">
        <v>348</v>
      </c>
      <c r="L23" s="77" t="s">
        <v>348</v>
      </c>
      <c r="M23" s="77" t="s">
        <v>348</v>
      </c>
      <c r="N23" s="77" t="s">
        <v>348</v>
      </c>
      <c r="O23" s="77" t="s">
        <v>348</v>
      </c>
      <c r="P23" s="77" t="s">
        <v>348</v>
      </c>
      <c r="Q23" s="85" t="s">
        <v>348</v>
      </c>
      <c r="R23" s="74"/>
    </row>
    <row r="24" spans="1:18" s="73" customFormat="1" ht="21.95" hidden="1" customHeight="1" x14ac:dyDescent="0.3">
      <c r="A24" s="76" t="s">
        <v>152</v>
      </c>
      <c r="B24" s="76" t="s">
        <v>395</v>
      </c>
      <c r="C24" s="76"/>
      <c r="D24" s="76" t="s">
        <v>394</v>
      </c>
      <c r="E24" s="76" t="s">
        <v>394</v>
      </c>
      <c r="F24" s="77" t="s">
        <v>348</v>
      </c>
      <c r="G24" s="77" t="s">
        <v>348</v>
      </c>
      <c r="H24" s="77" t="s">
        <v>348</v>
      </c>
      <c r="I24" s="77" t="s">
        <v>348</v>
      </c>
      <c r="J24" s="77" t="s">
        <v>348</v>
      </c>
      <c r="K24" s="77" t="s">
        <v>348</v>
      </c>
      <c r="L24" s="77" t="s">
        <v>348</v>
      </c>
      <c r="M24" s="77" t="s">
        <v>348</v>
      </c>
      <c r="N24" s="77" t="s">
        <v>348</v>
      </c>
      <c r="O24" s="77" t="s">
        <v>348</v>
      </c>
      <c r="P24" s="77" t="s">
        <v>348</v>
      </c>
      <c r="Q24" s="85" t="s">
        <v>348</v>
      </c>
      <c r="R24" s="74"/>
    </row>
    <row r="25" spans="1:18" s="73" customFormat="1" ht="21.95" hidden="1" customHeight="1" x14ac:dyDescent="0.3">
      <c r="A25" s="76" t="s">
        <v>152</v>
      </c>
      <c r="B25" s="76" t="s">
        <v>393</v>
      </c>
      <c r="C25" s="76"/>
      <c r="D25" s="76" t="s">
        <v>392</v>
      </c>
      <c r="E25" s="76" t="s">
        <v>392</v>
      </c>
      <c r="F25" s="76"/>
      <c r="G25" s="76"/>
      <c r="H25" s="77" t="s">
        <v>293</v>
      </c>
      <c r="I25" s="76"/>
      <c r="J25" s="76"/>
      <c r="K25" s="76"/>
      <c r="L25" s="76"/>
      <c r="M25" s="76"/>
      <c r="N25" s="76"/>
      <c r="O25" s="76"/>
      <c r="P25" s="76"/>
      <c r="Q25" s="75"/>
      <c r="R25" s="74"/>
    </row>
    <row r="26" spans="1:18" s="73" customFormat="1" ht="21.95" hidden="1" customHeight="1" x14ac:dyDescent="0.3">
      <c r="A26" s="76" t="s">
        <v>152</v>
      </c>
      <c r="B26" s="76" t="s">
        <v>389</v>
      </c>
      <c r="C26" s="76"/>
      <c r="D26" s="76" t="s">
        <v>391</v>
      </c>
      <c r="E26" s="76" t="s">
        <v>391</v>
      </c>
      <c r="F26" s="76"/>
      <c r="G26" s="76"/>
      <c r="H26" s="76"/>
      <c r="I26" s="76"/>
      <c r="J26" s="76"/>
      <c r="K26" s="77" t="s">
        <v>293</v>
      </c>
      <c r="L26" s="76"/>
      <c r="M26" s="76"/>
      <c r="N26" s="76"/>
      <c r="O26" s="76"/>
      <c r="P26" s="76"/>
      <c r="Q26" s="75"/>
      <c r="R26" s="74" t="s">
        <v>390</v>
      </c>
    </row>
    <row r="27" spans="1:18" s="73" customFormat="1" ht="21.95" hidden="1" customHeight="1" x14ac:dyDescent="0.3">
      <c r="A27" s="76" t="s">
        <v>152</v>
      </c>
      <c r="B27" s="76" t="s">
        <v>389</v>
      </c>
      <c r="C27" s="76"/>
      <c r="D27" s="76" t="s">
        <v>388</v>
      </c>
      <c r="E27" s="76" t="s">
        <v>388</v>
      </c>
      <c r="F27" s="76"/>
      <c r="G27" s="76"/>
      <c r="H27" s="76"/>
      <c r="I27" s="76"/>
      <c r="J27" s="76"/>
      <c r="K27" s="76"/>
      <c r="L27" s="77" t="s">
        <v>387</v>
      </c>
      <c r="M27" s="76"/>
      <c r="N27" s="76"/>
      <c r="O27" s="76"/>
      <c r="P27" s="76"/>
      <c r="Q27" s="75"/>
      <c r="R27" s="74"/>
    </row>
    <row r="28" spans="1:18" s="73" customFormat="1" ht="21.95" hidden="1" customHeight="1" x14ac:dyDescent="0.3">
      <c r="A28" s="76" t="s">
        <v>152</v>
      </c>
      <c r="B28" s="76" t="s">
        <v>386</v>
      </c>
      <c r="C28" s="76"/>
      <c r="D28" s="76" t="s">
        <v>385</v>
      </c>
      <c r="E28" s="76" t="s">
        <v>385</v>
      </c>
      <c r="F28" s="76"/>
      <c r="G28" s="76"/>
      <c r="H28" s="77" t="s">
        <v>293</v>
      </c>
      <c r="I28" s="76"/>
      <c r="J28" s="76"/>
      <c r="K28" s="76"/>
      <c r="L28" s="76"/>
      <c r="M28" s="76"/>
      <c r="N28" s="76"/>
      <c r="O28" s="76"/>
      <c r="P28" s="76"/>
      <c r="Q28" s="75"/>
      <c r="R28" s="74"/>
    </row>
    <row r="29" spans="1:18" s="73" customFormat="1" ht="21.95" hidden="1" customHeight="1" x14ac:dyDescent="0.3">
      <c r="A29" s="76" t="s">
        <v>152</v>
      </c>
      <c r="B29" s="76" t="s">
        <v>384</v>
      </c>
      <c r="C29" s="76"/>
      <c r="D29" s="76" t="s">
        <v>383</v>
      </c>
      <c r="E29" s="76" t="s">
        <v>383</v>
      </c>
      <c r="F29" s="76"/>
      <c r="G29" s="76"/>
      <c r="H29" s="76"/>
      <c r="I29" s="77" t="s">
        <v>293</v>
      </c>
      <c r="J29" s="76"/>
      <c r="K29" s="76"/>
      <c r="L29" s="76"/>
      <c r="M29" s="76"/>
      <c r="N29" s="76"/>
      <c r="O29" s="76"/>
      <c r="P29" s="76"/>
      <c r="Q29" s="75"/>
      <c r="R29" s="74" t="s">
        <v>382</v>
      </c>
    </row>
    <row r="30" spans="1:18" s="73" customFormat="1" ht="21.95" hidden="1" customHeight="1" x14ac:dyDescent="0.3">
      <c r="A30" s="76" t="s">
        <v>152</v>
      </c>
      <c r="B30" s="76" t="s">
        <v>381</v>
      </c>
      <c r="C30" s="76"/>
      <c r="D30" s="76" t="s">
        <v>340</v>
      </c>
      <c r="E30" s="78" t="s">
        <v>380</v>
      </c>
      <c r="F30" s="77" t="s">
        <v>293</v>
      </c>
      <c r="G30" s="76"/>
      <c r="H30" s="76"/>
      <c r="I30" s="76"/>
      <c r="J30" s="76"/>
      <c r="K30" s="76"/>
      <c r="L30" s="76"/>
      <c r="M30" s="76"/>
      <c r="N30" s="76"/>
      <c r="O30" s="76"/>
      <c r="P30" s="76"/>
      <c r="Q30" s="75"/>
      <c r="R30" s="74"/>
    </row>
    <row r="31" spans="1:18" s="73" customFormat="1" ht="21.95" hidden="1" customHeight="1" x14ac:dyDescent="0.3">
      <c r="A31" s="76" t="s">
        <v>152</v>
      </c>
      <c r="B31" s="76" t="s">
        <v>379</v>
      </c>
      <c r="C31" s="76" t="s">
        <v>378</v>
      </c>
      <c r="D31" s="76" t="s">
        <v>377</v>
      </c>
      <c r="E31" s="76" t="s">
        <v>377</v>
      </c>
      <c r="F31" s="76"/>
      <c r="G31" s="76"/>
      <c r="H31" s="76"/>
      <c r="I31" s="76"/>
      <c r="J31" s="77" t="s">
        <v>315</v>
      </c>
      <c r="K31" s="76"/>
      <c r="L31" s="76"/>
      <c r="M31" s="76"/>
      <c r="N31" s="76"/>
      <c r="O31" s="76"/>
      <c r="P31" s="77" t="s">
        <v>315</v>
      </c>
      <c r="Q31" s="75"/>
      <c r="R31" s="74"/>
    </row>
    <row r="32" spans="1:18" s="73" customFormat="1" ht="21.95" hidden="1" customHeight="1" x14ac:dyDescent="0.3">
      <c r="A32" s="76" t="s">
        <v>301</v>
      </c>
      <c r="B32" s="76" t="s">
        <v>376</v>
      </c>
      <c r="C32" s="76" t="s">
        <v>372</v>
      </c>
      <c r="D32" s="76" t="s">
        <v>340</v>
      </c>
      <c r="E32" s="78" t="s">
        <v>367</v>
      </c>
      <c r="F32" s="77" t="s">
        <v>374</v>
      </c>
      <c r="G32" s="77" t="s">
        <v>374</v>
      </c>
      <c r="H32" s="77" t="s">
        <v>374</v>
      </c>
      <c r="I32" s="77" t="s">
        <v>374</v>
      </c>
      <c r="J32" s="77" t="s">
        <v>374</v>
      </c>
      <c r="K32" s="77" t="s">
        <v>374</v>
      </c>
      <c r="L32" s="77" t="s">
        <v>374</v>
      </c>
      <c r="M32" s="77" t="s">
        <v>374</v>
      </c>
      <c r="N32" s="77" t="s">
        <v>374</v>
      </c>
      <c r="O32" s="77" t="s">
        <v>374</v>
      </c>
      <c r="P32" s="77" t="s">
        <v>374</v>
      </c>
      <c r="Q32" s="85" t="s">
        <v>374</v>
      </c>
      <c r="R32" s="74"/>
    </row>
    <row r="33" spans="1:18" s="73" customFormat="1" ht="21.95" hidden="1" customHeight="1" x14ac:dyDescent="0.3">
      <c r="A33" s="76" t="s">
        <v>301</v>
      </c>
      <c r="B33" s="76" t="s">
        <v>375</v>
      </c>
      <c r="C33" s="76" t="s">
        <v>372</v>
      </c>
      <c r="D33" s="76" t="s">
        <v>340</v>
      </c>
      <c r="E33" s="78" t="s">
        <v>371</v>
      </c>
      <c r="F33" s="77" t="s">
        <v>374</v>
      </c>
      <c r="G33" s="77" t="s">
        <v>374</v>
      </c>
      <c r="H33" s="77" t="s">
        <v>374</v>
      </c>
      <c r="I33" s="77" t="s">
        <v>374</v>
      </c>
      <c r="J33" s="77" t="s">
        <v>374</v>
      </c>
      <c r="K33" s="77" t="s">
        <v>374</v>
      </c>
      <c r="L33" s="77" t="s">
        <v>374</v>
      </c>
      <c r="M33" s="77" t="s">
        <v>374</v>
      </c>
      <c r="N33" s="77" t="s">
        <v>374</v>
      </c>
      <c r="O33" s="77" t="s">
        <v>374</v>
      </c>
      <c r="P33" s="77" t="s">
        <v>374</v>
      </c>
      <c r="Q33" s="85" t="s">
        <v>374</v>
      </c>
      <c r="R33" s="74"/>
    </row>
    <row r="34" spans="1:18" s="73" customFormat="1" ht="21.95" hidden="1" customHeight="1" x14ac:dyDescent="0.3">
      <c r="A34" s="76" t="s">
        <v>301</v>
      </c>
      <c r="B34" s="76" t="s">
        <v>373</v>
      </c>
      <c r="C34" s="76" t="s">
        <v>372</v>
      </c>
      <c r="D34" s="76" t="s">
        <v>340</v>
      </c>
      <c r="E34" s="78" t="s">
        <v>371</v>
      </c>
      <c r="F34" s="77" t="s">
        <v>370</v>
      </c>
      <c r="G34" s="77" t="s">
        <v>370</v>
      </c>
      <c r="H34" s="77" t="s">
        <v>370</v>
      </c>
      <c r="I34" s="77" t="s">
        <v>370</v>
      </c>
      <c r="J34" s="77" t="s">
        <v>370</v>
      </c>
      <c r="K34" s="77" t="s">
        <v>370</v>
      </c>
      <c r="L34" s="77" t="s">
        <v>370</v>
      </c>
      <c r="M34" s="77" t="s">
        <v>370</v>
      </c>
      <c r="N34" s="77" t="s">
        <v>370</v>
      </c>
      <c r="O34" s="77" t="s">
        <v>370</v>
      </c>
      <c r="P34" s="77" t="s">
        <v>370</v>
      </c>
      <c r="Q34" s="85" t="s">
        <v>370</v>
      </c>
      <c r="R34" s="74"/>
    </row>
    <row r="35" spans="1:18" s="73" customFormat="1" ht="21.95" hidden="1" customHeight="1" x14ac:dyDescent="0.3">
      <c r="A35" s="76" t="s">
        <v>301</v>
      </c>
      <c r="B35" s="76" t="s">
        <v>369</v>
      </c>
      <c r="C35" s="76" t="s">
        <v>368</v>
      </c>
      <c r="D35" s="76" t="s">
        <v>340</v>
      </c>
      <c r="E35" s="78" t="s">
        <v>367</v>
      </c>
      <c r="F35" s="77" t="s">
        <v>366</v>
      </c>
      <c r="G35" s="77" t="s">
        <v>366</v>
      </c>
      <c r="H35" s="77" t="s">
        <v>366</v>
      </c>
      <c r="I35" s="77" t="s">
        <v>366</v>
      </c>
      <c r="J35" s="77" t="s">
        <v>366</v>
      </c>
      <c r="K35" s="77" t="s">
        <v>366</v>
      </c>
      <c r="L35" s="77" t="s">
        <v>366</v>
      </c>
      <c r="M35" s="77" t="s">
        <v>366</v>
      </c>
      <c r="N35" s="77" t="s">
        <v>366</v>
      </c>
      <c r="O35" s="77" t="s">
        <v>366</v>
      </c>
      <c r="P35" s="77" t="s">
        <v>366</v>
      </c>
      <c r="Q35" s="85" t="s">
        <v>366</v>
      </c>
      <c r="R35" s="76" t="s">
        <v>347</v>
      </c>
    </row>
    <row r="36" spans="1:18" s="73" customFormat="1" ht="21.95" customHeight="1" x14ac:dyDescent="0.3">
      <c r="A36" s="76" t="s">
        <v>307</v>
      </c>
      <c r="B36" s="76" t="s">
        <v>365</v>
      </c>
      <c r="C36" s="76" t="s">
        <v>364</v>
      </c>
      <c r="D36" s="76" t="s">
        <v>355</v>
      </c>
      <c r="E36" s="76" t="s">
        <v>354</v>
      </c>
      <c r="F36" s="77" t="s">
        <v>332</v>
      </c>
      <c r="G36" s="77" t="s">
        <v>332</v>
      </c>
      <c r="H36" s="77" t="s">
        <v>332</v>
      </c>
      <c r="I36" s="77" t="s">
        <v>332</v>
      </c>
      <c r="J36" s="77" t="s">
        <v>332</v>
      </c>
      <c r="K36" s="77" t="s">
        <v>332</v>
      </c>
      <c r="L36" s="77" t="s">
        <v>332</v>
      </c>
      <c r="M36" s="77" t="s">
        <v>332</v>
      </c>
      <c r="N36" s="77" t="s">
        <v>332</v>
      </c>
      <c r="O36" s="77" t="s">
        <v>332</v>
      </c>
      <c r="P36" s="77" t="s">
        <v>332</v>
      </c>
      <c r="Q36" s="85" t="s">
        <v>332</v>
      </c>
      <c r="R36" s="74" t="s">
        <v>353</v>
      </c>
    </row>
    <row r="37" spans="1:18" s="73" customFormat="1" ht="21.95" customHeight="1" x14ac:dyDescent="0.3">
      <c r="A37" s="76" t="s">
        <v>307</v>
      </c>
      <c r="B37" s="76" t="s">
        <v>363</v>
      </c>
      <c r="C37" s="76" t="s">
        <v>362</v>
      </c>
      <c r="D37" s="76" t="s">
        <v>355</v>
      </c>
      <c r="E37" s="76" t="s">
        <v>354</v>
      </c>
      <c r="F37" s="77" t="s">
        <v>332</v>
      </c>
      <c r="G37" s="77" t="s">
        <v>332</v>
      </c>
      <c r="H37" s="77" t="s">
        <v>332</v>
      </c>
      <c r="I37" s="77" t="s">
        <v>332</v>
      </c>
      <c r="J37" s="77" t="s">
        <v>332</v>
      </c>
      <c r="K37" s="77" t="s">
        <v>332</v>
      </c>
      <c r="L37" s="77" t="s">
        <v>332</v>
      </c>
      <c r="M37" s="77" t="s">
        <v>332</v>
      </c>
      <c r="N37" s="77" t="s">
        <v>332</v>
      </c>
      <c r="O37" s="77" t="s">
        <v>332</v>
      </c>
      <c r="P37" s="77" t="s">
        <v>332</v>
      </c>
      <c r="Q37" s="85" t="s">
        <v>332</v>
      </c>
      <c r="R37" s="74" t="s">
        <v>353</v>
      </c>
    </row>
    <row r="38" spans="1:18" s="73" customFormat="1" ht="21.95" customHeight="1" x14ac:dyDescent="0.3">
      <c r="A38" s="76" t="s">
        <v>307</v>
      </c>
      <c r="B38" s="76" t="s">
        <v>361</v>
      </c>
      <c r="C38" s="76" t="s">
        <v>360</v>
      </c>
      <c r="D38" s="76" t="s">
        <v>355</v>
      </c>
      <c r="E38" s="76" t="s">
        <v>354</v>
      </c>
      <c r="F38" s="84" t="s">
        <v>315</v>
      </c>
      <c r="G38" s="76"/>
      <c r="H38" s="76"/>
      <c r="I38" s="76"/>
      <c r="J38" s="76"/>
      <c r="K38" s="76"/>
      <c r="L38" s="84" t="s">
        <v>315</v>
      </c>
      <c r="M38" s="76"/>
      <c r="N38" s="76"/>
      <c r="O38" s="76"/>
      <c r="P38" s="76"/>
      <c r="Q38" s="75"/>
      <c r="R38" s="74" t="s">
        <v>353</v>
      </c>
    </row>
    <row r="39" spans="1:18" s="73" customFormat="1" ht="21.95" customHeight="1" x14ac:dyDescent="0.3">
      <c r="A39" s="76" t="s">
        <v>307</v>
      </c>
      <c r="B39" s="76" t="s">
        <v>359</v>
      </c>
      <c r="C39" s="76" t="s">
        <v>358</v>
      </c>
      <c r="D39" s="76" t="s">
        <v>355</v>
      </c>
      <c r="E39" s="76" t="s">
        <v>354</v>
      </c>
      <c r="F39" s="84" t="s">
        <v>315</v>
      </c>
      <c r="G39" s="76"/>
      <c r="H39" s="76"/>
      <c r="I39" s="76"/>
      <c r="J39" s="76"/>
      <c r="K39" s="76"/>
      <c r="L39" s="84" t="s">
        <v>315</v>
      </c>
      <c r="M39" s="76"/>
      <c r="N39" s="76"/>
      <c r="O39" s="76"/>
      <c r="P39" s="76"/>
      <c r="Q39" s="75"/>
      <c r="R39" s="74" t="s">
        <v>353</v>
      </c>
    </row>
    <row r="40" spans="1:18" s="73" customFormat="1" ht="21.95" customHeight="1" x14ac:dyDescent="0.3">
      <c r="A40" s="76" t="s">
        <v>307</v>
      </c>
      <c r="B40" s="76" t="s">
        <v>357</v>
      </c>
      <c r="C40" s="76" t="s">
        <v>356</v>
      </c>
      <c r="D40" s="76" t="s">
        <v>355</v>
      </c>
      <c r="E40" s="76" t="s">
        <v>354</v>
      </c>
      <c r="F40" s="76"/>
      <c r="G40" s="84" t="s">
        <v>293</v>
      </c>
      <c r="H40" s="76"/>
      <c r="I40" s="76"/>
      <c r="J40" s="76"/>
      <c r="K40" s="76"/>
      <c r="L40" s="76"/>
      <c r="M40" s="76"/>
      <c r="N40" s="76"/>
      <c r="O40" s="76"/>
      <c r="P40" s="76"/>
      <c r="Q40" s="75"/>
      <c r="R40" s="74" t="s">
        <v>353</v>
      </c>
    </row>
    <row r="41" spans="1:18" s="73" customFormat="1" ht="21.95" hidden="1" customHeight="1" x14ac:dyDescent="0.3">
      <c r="A41" s="76" t="s">
        <v>301</v>
      </c>
      <c r="B41" s="76" t="s">
        <v>352</v>
      </c>
      <c r="C41" s="76" t="s">
        <v>351</v>
      </c>
      <c r="D41" s="76" t="s">
        <v>350</v>
      </c>
      <c r="E41" s="78" t="s">
        <v>349</v>
      </c>
      <c r="F41" s="77" t="s">
        <v>348</v>
      </c>
      <c r="G41" s="77" t="s">
        <v>348</v>
      </c>
      <c r="H41" s="77" t="s">
        <v>348</v>
      </c>
      <c r="I41" s="77" t="s">
        <v>348</v>
      </c>
      <c r="J41" s="77" t="s">
        <v>348</v>
      </c>
      <c r="K41" s="77" t="s">
        <v>348</v>
      </c>
      <c r="L41" s="77" t="s">
        <v>348</v>
      </c>
      <c r="M41" s="77" t="s">
        <v>348</v>
      </c>
      <c r="N41" s="77" t="s">
        <v>348</v>
      </c>
      <c r="O41" s="77" t="s">
        <v>348</v>
      </c>
      <c r="P41" s="77" t="s">
        <v>348</v>
      </c>
      <c r="Q41" s="85" t="s">
        <v>348</v>
      </c>
      <c r="R41" s="76" t="s">
        <v>347</v>
      </c>
    </row>
    <row r="42" spans="1:18" s="73" customFormat="1" ht="21.95" customHeight="1" x14ac:dyDescent="0.3">
      <c r="A42" s="76" t="s">
        <v>307</v>
      </c>
      <c r="B42" s="76" t="s">
        <v>346</v>
      </c>
      <c r="C42" s="76" t="s">
        <v>345</v>
      </c>
      <c r="D42" s="76" t="s">
        <v>333</v>
      </c>
      <c r="E42" s="76" t="s">
        <v>333</v>
      </c>
      <c r="F42" s="77" t="s">
        <v>332</v>
      </c>
      <c r="G42" s="77" t="s">
        <v>332</v>
      </c>
      <c r="H42" s="77" t="s">
        <v>332</v>
      </c>
      <c r="I42" s="77" t="s">
        <v>332</v>
      </c>
      <c r="J42" s="77" t="s">
        <v>332</v>
      </c>
      <c r="K42" s="77" t="s">
        <v>332</v>
      </c>
      <c r="L42" s="77" t="s">
        <v>332</v>
      </c>
      <c r="M42" s="77" t="s">
        <v>332</v>
      </c>
      <c r="N42" s="77" t="s">
        <v>332</v>
      </c>
      <c r="O42" s="77" t="s">
        <v>332</v>
      </c>
      <c r="P42" s="77" t="s">
        <v>332</v>
      </c>
      <c r="Q42" s="85" t="s">
        <v>332</v>
      </c>
      <c r="R42" s="74" t="s">
        <v>344</v>
      </c>
    </row>
    <row r="43" spans="1:18" s="73" customFormat="1" ht="21.95" hidden="1" customHeight="1" x14ac:dyDescent="0.3">
      <c r="A43" s="76" t="s">
        <v>343</v>
      </c>
      <c r="B43" s="76" t="s">
        <v>342</v>
      </c>
      <c r="C43" s="76" t="s">
        <v>341</v>
      </c>
      <c r="D43" s="76" t="s">
        <v>340</v>
      </c>
      <c r="E43" s="78" t="s">
        <v>339</v>
      </c>
      <c r="F43" s="84" t="s">
        <v>338</v>
      </c>
      <c r="G43" s="76"/>
      <c r="H43" s="76"/>
      <c r="I43" s="84" t="s">
        <v>338</v>
      </c>
      <c r="J43" s="76"/>
      <c r="K43" s="76"/>
      <c r="L43" s="84" t="s">
        <v>338</v>
      </c>
      <c r="M43" s="76"/>
      <c r="N43" s="76"/>
      <c r="O43" s="84" t="s">
        <v>338</v>
      </c>
      <c r="P43" s="76"/>
      <c r="Q43" s="75"/>
      <c r="R43" s="74"/>
    </row>
    <row r="44" spans="1:18" s="73" customFormat="1" ht="21.95" hidden="1" customHeight="1" x14ac:dyDescent="0.3">
      <c r="A44" s="76" t="s">
        <v>337</v>
      </c>
      <c r="B44" s="76" t="s">
        <v>336</v>
      </c>
      <c r="C44" s="76"/>
      <c r="D44" s="76"/>
      <c r="E44" s="76"/>
      <c r="F44" s="76"/>
      <c r="G44" s="76"/>
      <c r="H44" s="76"/>
      <c r="I44" s="76"/>
      <c r="J44" s="76"/>
      <c r="K44" s="76"/>
      <c r="L44" s="76"/>
      <c r="M44" s="76"/>
      <c r="N44" s="76"/>
      <c r="O44" s="76"/>
      <c r="P44" s="76"/>
      <c r="Q44" s="75"/>
      <c r="R44" s="74"/>
    </row>
    <row r="45" spans="1:18" s="73" customFormat="1" ht="21.95" customHeight="1" x14ac:dyDescent="0.3">
      <c r="A45" s="76" t="s">
        <v>307</v>
      </c>
      <c r="B45" s="76" t="s">
        <v>335</v>
      </c>
      <c r="C45" s="76" t="s">
        <v>334</v>
      </c>
      <c r="D45" s="76" t="s">
        <v>333</v>
      </c>
      <c r="E45" s="76" t="s">
        <v>333</v>
      </c>
      <c r="F45" s="77" t="s">
        <v>332</v>
      </c>
      <c r="G45" s="77" t="s">
        <v>332</v>
      </c>
      <c r="H45" s="77" t="s">
        <v>332</v>
      </c>
      <c r="I45" s="77" t="s">
        <v>332</v>
      </c>
      <c r="J45" s="77" t="s">
        <v>332</v>
      </c>
      <c r="K45" s="77" t="s">
        <v>332</v>
      </c>
      <c r="L45" s="77" t="s">
        <v>332</v>
      </c>
      <c r="M45" s="77" t="s">
        <v>332</v>
      </c>
      <c r="N45" s="77" t="s">
        <v>332</v>
      </c>
      <c r="O45" s="77" t="s">
        <v>332</v>
      </c>
      <c r="P45" s="77" t="s">
        <v>332</v>
      </c>
      <c r="Q45" s="85" t="s">
        <v>332</v>
      </c>
      <c r="R45" s="74" t="s">
        <v>331</v>
      </c>
    </row>
    <row r="46" spans="1:18" s="73" customFormat="1" ht="21.95" customHeight="1" x14ac:dyDescent="0.3">
      <c r="A46" s="76" t="s">
        <v>307</v>
      </c>
      <c r="B46" s="76" t="s">
        <v>330</v>
      </c>
      <c r="C46" s="76" t="s">
        <v>329</v>
      </c>
      <c r="D46" s="76" t="s">
        <v>328</v>
      </c>
      <c r="E46" s="78" t="s">
        <v>327</v>
      </c>
      <c r="F46" s="76"/>
      <c r="G46" s="84" t="s">
        <v>293</v>
      </c>
      <c r="H46" s="76"/>
      <c r="I46" s="76"/>
      <c r="J46" s="76"/>
      <c r="K46" s="76"/>
      <c r="L46" s="76"/>
      <c r="M46" s="76"/>
      <c r="N46" s="76"/>
      <c r="O46" s="76"/>
      <c r="P46" s="76"/>
      <c r="Q46" s="75"/>
      <c r="R46" s="74"/>
    </row>
    <row r="47" spans="1:18" s="73" customFormat="1" ht="21.95" customHeight="1" x14ac:dyDescent="0.3">
      <c r="A47" s="76" t="s">
        <v>307</v>
      </c>
      <c r="B47" s="76" t="s">
        <v>326</v>
      </c>
      <c r="C47" s="76" t="s">
        <v>325</v>
      </c>
      <c r="D47" s="76" t="s">
        <v>304</v>
      </c>
      <c r="E47" s="78" t="s">
        <v>303</v>
      </c>
      <c r="F47" s="84" t="s">
        <v>315</v>
      </c>
      <c r="G47" s="76"/>
      <c r="H47" s="76"/>
      <c r="I47" s="76"/>
      <c r="J47" s="76"/>
      <c r="K47" s="76"/>
      <c r="L47" s="84" t="s">
        <v>315</v>
      </c>
      <c r="M47" s="76"/>
      <c r="N47" s="76"/>
      <c r="O47" s="76"/>
      <c r="P47" s="76"/>
      <c r="Q47" s="75"/>
      <c r="R47" s="74"/>
    </row>
    <row r="48" spans="1:18" s="73" customFormat="1" ht="21.95" customHeight="1" x14ac:dyDescent="0.3">
      <c r="A48" s="76" t="s">
        <v>307</v>
      </c>
      <c r="B48" s="76" t="s">
        <v>324</v>
      </c>
      <c r="C48" s="76" t="s">
        <v>323</v>
      </c>
      <c r="D48" s="76" t="s">
        <v>304</v>
      </c>
      <c r="E48" s="78" t="s">
        <v>303</v>
      </c>
      <c r="F48" s="84" t="s">
        <v>310</v>
      </c>
      <c r="G48" s="76"/>
      <c r="H48" s="76"/>
      <c r="I48" s="76"/>
      <c r="J48" s="84" t="s">
        <v>310</v>
      </c>
      <c r="K48" s="76"/>
      <c r="L48" s="76"/>
      <c r="M48" s="76"/>
      <c r="N48" s="84" t="s">
        <v>310</v>
      </c>
      <c r="O48" s="76"/>
      <c r="P48" s="76"/>
      <c r="Q48" s="75"/>
      <c r="R48" s="74" t="s">
        <v>322</v>
      </c>
    </row>
    <row r="49" spans="1:18" s="73" customFormat="1" ht="21.95" customHeight="1" x14ac:dyDescent="0.3">
      <c r="A49" s="76" t="s">
        <v>307</v>
      </c>
      <c r="B49" s="76" t="s">
        <v>321</v>
      </c>
      <c r="C49" s="76" t="s">
        <v>320</v>
      </c>
      <c r="D49" s="76" t="s">
        <v>319</v>
      </c>
      <c r="E49" s="78" t="s">
        <v>318</v>
      </c>
      <c r="F49" s="76"/>
      <c r="G49" s="84" t="s">
        <v>293</v>
      </c>
      <c r="H49" s="76"/>
      <c r="I49" s="76"/>
      <c r="J49" s="76"/>
      <c r="K49" s="76"/>
      <c r="L49" s="76"/>
      <c r="M49" s="76"/>
      <c r="N49" s="76"/>
      <c r="O49" s="76"/>
      <c r="P49" s="76"/>
      <c r="Q49" s="75"/>
      <c r="R49" s="74"/>
    </row>
    <row r="50" spans="1:18" s="73" customFormat="1" ht="21.95" customHeight="1" x14ac:dyDescent="0.3">
      <c r="A50" s="76" t="s">
        <v>307</v>
      </c>
      <c r="B50" s="76" t="s">
        <v>317</v>
      </c>
      <c r="C50" s="76" t="s">
        <v>316</v>
      </c>
      <c r="D50" s="76" t="s">
        <v>304</v>
      </c>
      <c r="E50" s="78" t="s">
        <v>303</v>
      </c>
      <c r="F50" s="84" t="s">
        <v>315</v>
      </c>
      <c r="G50" s="76"/>
      <c r="H50" s="76"/>
      <c r="I50" s="76"/>
      <c r="J50" s="76"/>
      <c r="K50" s="76"/>
      <c r="L50" s="84" t="s">
        <v>315</v>
      </c>
      <c r="M50" s="76"/>
      <c r="N50" s="76"/>
      <c r="O50" s="76"/>
      <c r="P50" s="76"/>
      <c r="Q50" s="75"/>
      <c r="R50" s="74"/>
    </row>
    <row r="51" spans="1:18" s="73" customFormat="1" ht="22.5" customHeight="1" x14ac:dyDescent="0.3">
      <c r="A51" s="76" t="s">
        <v>307</v>
      </c>
      <c r="B51" s="76" t="s">
        <v>314</v>
      </c>
      <c r="C51" s="76" t="s">
        <v>313</v>
      </c>
      <c r="D51" s="76" t="s">
        <v>304</v>
      </c>
      <c r="E51" s="78" t="s">
        <v>303</v>
      </c>
      <c r="F51" s="84" t="s">
        <v>293</v>
      </c>
      <c r="G51" s="76"/>
      <c r="H51" s="76"/>
      <c r="I51" s="76"/>
      <c r="J51" s="76"/>
      <c r="K51" s="76"/>
      <c r="L51" s="76"/>
      <c r="M51" s="76"/>
      <c r="N51" s="76"/>
      <c r="O51" s="76"/>
      <c r="P51" s="76"/>
      <c r="Q51" s="75"/>
      <c r="R51" s="74"/>
    </row>
    <row r="52" spans="1:18" s="73" customFormat="1" ht="21.95" customHeight="1" x14ac:dyDescent="0.3">
      <c r="A52" s="76" t="s">
        <v>307</v>
      </c>
      <c r="B52" s="76" t="s">
        <v>312</v>
      </c>
      <c r="C52" s="76" t="s">
        <v>311</v>
      </c>
      <c r="D52" s="76" t="s">
        <v>304</v>
      </c>
      <c r="E52" s="78" t="s">
        <v>303</v>
      </c>
      <c r="F52" s="84" t="s">
        <v>310</v>
      </c>
      <c r="G52" s="76"/>
      <c r="H52" s="76"/>
      <c r="I52" s="76"/>
      <c r="J52" s="84" t="s">
        <v>310</v>
      </c>
      <c r="K52" s="76"/>
      <c r="L52" s="76"/>
      <c r="M52" s="76"/>
      <c r="N52" s="84" t="s">
        <v>310</v>
      </c>
      <c r="O52" s="76"/>
      <c r="P52" s="76"/>
      <c r="Q52" s="75"/>
      <c r="R52" s="74"/>
    </row>
    <row r="53" spans="1:18" s="73" customFormat="1" ht="21.95" customHeight="1" x14ac:dyDescent="0.3">
      <c r="A53" s="76" t="s">
        <v>307</v>
      </c>
      <c r="B53" s="76" t="s">
        <v>309</v>
      </c>
      <c r="C53" s="76" t="s">
        <v>308</v>
      </c>
      <c r="D53" s="76" t="s">
        <v>304</v>
      </c>
      <c r="E53" s="78" t="s">
        <v>303</v>
      </c>
      <c r="F53" s="76"/>
      <c r="G53" s="76"/>
      <c r="H53" s="76"/>
      <c r="I53" s="76"/>
      <c r="J53" s="76"/>
      <c r="K53" s="76"/>
      <c r="L53" s="76"/>
      <c r="M53" s="76"/>
      <c r="N53" s="76"/>
      <c r="O53" s="76"/>
      <c r="P53" s="76"/>
      <c r="Q53" s="75"/>
      <c r="R53" s="74" t="s">
        <v>302</v>
      </c>
    </row>
    <row r="54" spans="1:18" s="73" customFormat="1" ht="21.95" customHeight="1" x14ac:dyDescent="0.3">
      <c r="A54" s="76" t="s">
        <v>307</v>
      </c>
      <c r="B54" s="76" t="s">
        <v>306</v>
      </c>
      <c r="C54" s="76" t="s">
        <v>305</v>
      </c>
      <c r="D54" s="76" t="s">
        <v>304</v>
      </c>
      <c r="E54" s="78" t="s">
        <v>303</v>
      </c>
      <c r="F54" s="76"/>
      <c r="G54" s="76"/>
      <c r="H54" s="76"/>
      <c r="I54" s="76"/>
      <c r="J54" s="76"/>
      <c r="K54" s="76"/>
      <c r="L54" s="76"/>
      <c r="M54" s="76"/>
      <c r="N54" s="76"/>
      <c r="O54" s="76"/>
      <c r="P54" s="76"/>
      <c r="Q54" s="75"/>
      <c r="R54" s="74" t="s">
        <v>302</v>
      </c>
    </row>
    <row r="55" spans="1:18" ht="21.95" hidden="1" customHeight="1" x14ac:dyDescent="0.25">
      <c r="A55" s="83" t="s">
        <v>301</v>
      </c>
      <c r="B55" s="76" t="s">
        <v>300</v>
      </c>
      <c r="C55" s="82"/>
      <c r="D55" s="76" t="s">
        <v>299</v>
      </c>
      <c r="E55" s="81"/>
      <c r="F55" s="80"/>
      <c r="G55" s="80"/>
      <c r="H55" s="76" t="s">
        <v>293</v>
      </c>
      <c r="I55" s="80"/>
      <c r="J55" s="80"/>
      <c r="K55" s="80"/>
      <c r="L55" s="80"/>
      <c r="M55" s="80"/>
      <c r="N55" s="80"/>
      <c r="O55" s="80"/>
      <c r="P55" s="80"/>
      <c r="Q55" s="80"/>
      <c r="R55" s="79" t="s">
        <v>298</v>
      </c>
    </row>
    <row r="56" spans="1:18" s="73" customFormat="1" ht="21.95" hidden="1" customHeight="1" x14ac:dyDescent="0.3">
      <c r="A56" s="76" t="s">
        <v>150</v>
      </c>
      <c r="B56" s="76" t="s">
        <v>297</v>
      </c>
      <c r="C56" s="76" t="s">
        <v>296</v>
      </c>
      <c r="D56" s="76" t="s">
        <v>295</v>
      </c>
      <c r="E56" s="78" t="s">
        <v>294</v>
      </c>
      <c r="F56" s="77" t="s">
        <v>293</v>
      </c>
      <c r="G56" s="76"/>
      <c r="H56" s="76"/>
      <c r="I56" s="76"/>
      <c r="J56" s="76"/>
      <c r="K56" s="76"/>
      <c r="L56" s="76"/>
      <c r="M56" s="76"/>
      <c r="N56" s="76"/>
      <c r="O56" s="76"/>
      <c r="P56" s="76"/>
      <c r="Q56" s="75"/>
      <c r="R56" s="74"/>
    </row>
  </sheetData>
  <autoFilter ref="A1:XFC56">
    <filterColumn colId="0">
      <filters>
        <filter val="Control y Evaluación"/>
      </filters>
    </filterColumn>
  </autoFilter>
  <hyperlinks>
    <hyperlink ref="E46" r:id="rId1"/>
    <hyperlink ref="E47" r:id="rId2"/>
    <hyperlink ref="E48" r:id="rId3"/>
    <hyperlink ref="E49" r:id="rId4"/>
    <hyperlink ref="E50" r:id="rId5"/>
    <hyperlink ref="E51" r:id="rId6"/>
    <hyperlink ref="E52" r:id="rId7"/>
    <hyperlink ref="E53" r:id="rId8"/>
    <hyperlink ref="E54" r:id="rId9"/>
    <hyperlink ref="E3" r:id="rId10"/>
    <hyperlink ref="E2" r:id="rId11"/>
    <hyperlink ref="E4" r:id="rId12"/>
    <hyperlink ref="E11" r:id="rId13"/>
    <hyperlink ref="E12" r:id="rId14"/>
    <hyperlink ref="E13" r:id="rId15"/>
    <hyperlink ref="E14" r:id="rId16"/>
    <hyperlink ref="E30" r:id="rId17"/>
    <hyperlink ref="E32" r:id="rId18"/>
    <hyperlink ref="E33" r:id="rId19"/>
    <hyperlink ref="E34" r:id="rId20"/>
    <hyperlink ref="E35" r:id="rId21"/>
    <hyperlink ref="E41" r:id="rId22"/>
    <hyperlink ref="E56" r:id="rId23"/>
    <hyperlink ref="E5" r:id="rId24"/>
    <hyperlink ref="E6" r:id="rId25"/>
    <hyperlink ref="E43" r:id="rId26"/>
  </hyperlinks>
  <pageMargins left="0.7" right="0.7" top="0.75" bottom="0.75" header="0.3" footer="0.3"/>
  <pageSetup paperSize="9" orientation="portrait" r:id="rId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13</vt:i4>
      </vt:variant>
    </vt:vector>
  </HeadingPairs>
  <TitlesOfParts>
    <vt:vector size="20" baseType="lpstr">
      <vt:lpstr>Hoja1</vt:lpstr>
      <vt:lpstr>PLAN ACCIÓN_2023_V1</vt:lpstr>
      <vt:lpstr>Listas</vt:lpstr>
      <vt:lpstr>Insumo_Recomendaciones control</vt:lpstr>
      <vt:lpstr>Insumos_Políticas GyD</vt:lpstr>
      <vt:lpstr>Insumo_PAAC</vt:lpstr>
      <vt:lpstr>Informes por procesos</vt:lpstr>
      <vt:lpstr>Insumo_PAAC!_Toc118964512</vt:lpstr>
      <vt:lpstr>Insumo_PAAC!_Toc118964513</vt:lpstr>
      <vt:lpstr>'PLAN ACCIÓN_2023_V1'!Área_de_impresión</vt:lpstr>
      <vt:lpstr>Listas!CONTEXTO</vt:lpstr>
      <vt:lpstr>INICIATIVA</vt:lpstr>
      <vt:lpstr>Listas!INICIATIVA_ESTRATÉGICA</vt:lpstr>
      <vt:lpstr>OBJETIVO</vt:lpstr>
      <vt:lpstr>Listas!OBJETIVO_ESTRATÉGICO</vt:lpstr>
      <vt:lpstr>PROCESOS</vt:lpstr>
      <vt:lpstr>SERVIDORES</vt:lpstr>
      <vt:lpstr>Listas!SERVIDORES_PÚBLICOS</vt:lpstr>
      <vt:lpstr>Listas!TIPO</vt:lpstr>
      <vt:lpstr>'PLAN ACCIÓN_2023_V1'!Títulos_a_imprimir</vt:lpstr>
    </vt:vector>
  </TitlesOfParts>
  <Manager/>
  <Company>Ministerio de Hacienda y Crèdito Pùblico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Daissy Tatiana Santos Yate</dc:creator>
  <cp:keywords/>
  <dc:description/>
  <cp:lastModifiedBy>Daissy Tatiana Santos Yate</cp:lastModifiedBy>
  <cp:revision/>
  <cp:lastPrinted>2022-11-02T22:19:28Z</cp:lastPrinted>
  <dcterms:created xsi:type="dcterms:W3CDTF">2019-11-13T14:52:47Z</dcterms:created>
  <dcterms:modified xsi:type="dcterms:W3CDTF">2023-01-31T17:19:05Z</dcterms:modified>
  <cp:category/>
  <cp:contentStatus/>
</cp:coreProperties>
</file>