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Z:\Gestión Subdirección\Control y Evaluación\Indicadores\Definitivos\"/>
    </mc:Choice>
  </mc:AlternateContent>
  <bookViews>
    <workbookView xWindow="0" yWindow="0" windowWidth="23940" windowHeight="9636" tabRatio="728" firstSheet="4" activeTab="6"/>
  </bookViews>
  <sheets>
    <sheet name="SOLICITUD" sheetId="4" state="hidden" r:id="rId1"/>
    <sheet name="FICHA_DEL_INDICADOR (1)" sheetId="8" r:id="rId2"/>
    <sheet name="FICHA_DEL_INDICADOR (2)" sheetId="10" r:id="rId3"/>
    <sheet name="FICHA_DEL_INDICADOR (3)" sheetId="12" r:id="rId4"/>
    <sheet name="FICHA_DEL_INDICADOR (4)" sheetId="5" r:id="rId5"/>
    <sheet name="FICHA_DEL_INDICADOR (5)" sheetId="9" r:id="rId6"/>
    <sheet name="FICHA_DEL_INDICADOR (6)" sheetId="15" r:id="rId7"/>
    <sheet name="FICHA_DEL_INDICADOR (7)" sheetId="14" r:id="rId8"/>
    <sheet name="FICHA_DEL_INDICADOR (8)" sheetId="11" r:id="rId9"/>
    <sheet name="FICHA_DEL_INDICADOR (N)" sheetId="7" state="hidden" r:id="rId10"/>
    <sheet name="Listas" sheetId="6" state="hidden" r:id="rId11"/>
  </sheets>
  <definedNames>
    <definedName name="_xlnm.Print_Area" localSheetId="1">'FICHA_DEL_INDICADOR (1)'!$A$1:$AN$66</definedName>
    <definedName name="_xlnm.Print_Area" localSheetId="2">'FICHA_DEL_INDICADOR (2)'!$A$1:$AN$66</definedName>
    <definedName name="_xlnm.Print_Area" localSheetId="3">'FICHA_DEL_INDICADOR (3)'!$A$1:$AN$66</definedName>
    <definedName name="_xlnm.Print_Area" localSheetId="4">'FICHA_DEL_INDICADOR (4)'!$A$1:$AN$66</definedName>
    <definedName name="_xlnm.Print_Area" localSheetId="5">'FICHA_DEL_INDICADOR (5)'!$A$1:$AN$66</definedName>
    <definedName name="_xlnm.Print_Area" localSheetId="6">'FICHA_DEL_INDICADOR (6)'!$A$1:$AN$66</definedName>
    <definedName name="_xlnm.Print_Area" localSheetId="7">'FICHA_DEL_INDICADOR (7)'!$A$1:$AN$66</definedName>
    <definedName name="_xlnm.Print_Area" localSheetId="8">'FICHA_DEL_INDICADOR (8)'!$A$1:$AN$66</definedName>
    <definedName name="_xlnm.Print_Area" localSheetId="9">'FICHA_DEL_INDICADOR (N)'!$A$1:$AN$66</definedName>
    <definedName name="_xlnm.Print_Area" localSheetId="0">SOLICITUD!$A$1:$AO$130</definedName>
    <definedName name="desempeno" localSheetId="1">'FICHA_DEL_INDICADOR (1)'!$AQ$66</definedName>
    <definedName name="desempeno" localSheetId="2">'FICHA_DEL_INDICADOR (2)'!$AQ$66</definedName>
    <definedName name="desempeno" localSheetId="3">'FICHA_DEL_INDICADOR (3)'!$AQ$66</definedName>
    <definedName name="desempeno" localSheetId="5">'FICHA_DEL_INDICADOR (5)'!$AQ$66</definedName>
    <definedName name="desempeno" localSheetId="6">'FICHA_DEL_INDICADOR (6)'!$AQ$66</definedName>
    <definedName name="desempeno" localSheetId="7">'FICHA_DEL_INDICADOR (7)'!$AQ$66</definedName>
    <definedName name="desempeno" localSheetId="8">'FICHA_DEL_INDICADOR (8)'!$AQ$66</definedName>
    <definedName name="desempeno" localSheetId="9">'FICHA_DEL_INDICADOR (N)'!$AQ$66</definedName>
    <definedName name="desempeno">'FICHA_DEL_INDICADOR (4)'!$AQ$66</definedName>
    <definedName name="Desempeño" localSheetId="1">'FICHA_DEL_INDICADOR (1)'!$AQ$66</definedName>
    <definedName name="Desempeño" localSheetId="2">'FICHA_DEL_INDICADOR (2)'!$AQ$66</definedName>
    <definedName name="Desempeño" localSheetId="3">'FICHA_DEL_INDICADOR (3)'!$AQ$66</definedName>
    <definedName name="Desempeño" localSheetId="5">'FICHA_DEL_INDICADOR (5)'!$AQ$66</definedName>
    <definedName name="Desempeño" localSheetId="6">'FICHA_DEL_INDICADOR (6)'!$AQ$66</definedName>
    <definedName name="Desempeño" localSheetId="7">'FICHA_DEL_INDICADOR (7)'!$AQ$66</definedName>
    <definedName name="Desempeño" localSheetId="8">'FICHA_DEL_INDICADOR (8)'!$AQ$66</definedName>
    <definedName name="Desempeño" localSheetId="9">'FICHA_DEL_INDICADOR (N)'!$AQ$66</definedName>
    <definedName name="Desempeño">'FICHA_DEL_INDICADOR (4)'!$AQ$66</definedName>
    <definedName name="impacto" localSheetId="1">'FICHA_DEL_INDICADOR (1)'!$AR$66</definedName>
    <definedName name="impacto" localSheetId="2">'FICHA_DEL_INDICADOR (2)'!$AR$66</definedName>
    <definedName name="impacto" localSheetId="3">'FICHA_DEL_INDICADOR (3)'!$AR$66</definedName>
    <definedName name="impacto" localSheetId="5">'FICHA_DEL_INDICADOR (5)'!$AR$66</definedName>
    <definedName name="impacto" localSheetId="6">'FICHA_DEL_INDICADOR (6)'!$AR$66</definedName>
    <definedName name="impacto" localSheetId="7">'FICHA_DEL_INDICADOR (7)'!$AR$66</definedName>
    <definedName name="impacto" localSheetId="8">'FICHA_DEL_INDICADOR (8)'!$AR$66</definedName>
    <definedName name="impacto" localSheetId="9">'FICHA_DEL_INDICADOR (N)'!$AR$66</definedName>
    <definedName name="impacto">'FICHA_DEL_INDICADOR (4)'!$AR$66</definedName>
    <definedName name="Iniciativa">OFFSET(Listas!$B$2,0,0,COUNTA(Listas!$B:$B)-1)</definedName>
    <definedName name="nindicador" localSheetId="1">'FICHA_DEL_INDICADOR (1)'!$AQ$65:$AS$65</definedName>
    <definedName name="nindicador" localSheetId="2">'FICHA_DEL_INDICADOR (2)'!$AQ$65:$AS$65</definedName>
    <definedName name="nindicador" localSheetId="3">'FICHA_DEL_INDICADOR (3)'!$AQ$65:$AS$65</definedName>
    <definedName name="nindicador" localSheetId="5">'FICHA_DEL_INDICADOR (5)'!$AQ$65:$AS$65</definedName>
    <definedName name="nindicador" localSheetId="6">'FICHA_DEL_INDICADOR (6)'!$AQ$65:$AS$65</definedName>
    <definedName name="nindicador" localSheetId="7">'FICHA_DEL_INDICADOR (7)'!$AQ$65:$AS$65</definedName>
    <definedName name="nindicador" localSheetId="8">'FICHA_DEL_INDICADOR (8)'!$AQ$65:$AS$65</definedName>
    <definedName name="nindicador" localSheetId="9">'FICHA_DEL_INDICADOR (N)'!$AQ$65:$AS$65</definedName>
    <definedName name="nindicador">'FICHA_DEL_INDICADOR (4)'!$AQ$65:$AS$65</definedName>
    <definedName name="Opciones">Listas!$F$2:$F$4</definedName>
    <definedName name="orienta" localSheetId="1">'FICHA_DEL_INDICADOR (1)'!$AS$66:$AS$68</definedName>
    <definedName name="orienta" localSheetId="2">'FICHA_DEL_INDICADOR (2)'!$AS$66:$AS$68</definedName>
    <definedName name="orienta" localSheetId="3">'FICHA_DEL_INDICADOR (3)'!$AS$66:$AS$68</definedName>
    <definedName name="orienta" localSheetId="5">'FICHA_DEL_INDICADOR (5)'!$AS$66:$AS$68</definedName>
    <definedName name="orienta" localSheetId="6">'FICHA_DEL_INDICADOR (6)'!$AS$66:$AS$68</definedName>
    <definedName name="orienta" localSheetId="7">'FICHA_DEL_INDICADOR (7)'!$AS$66:$AS$68</definedName>
    <definedName name="orienta" localSheetId="8">'FICHA_DEL_INDICADOR (8)'!$AS$66:$AS$68</definedName>
    <definedName name="orienta" localSheetId="9">'FICHA_DEL_INDICADOR (N)'!$AS$66:$AS$68</definedName>
    <definedName name="orienta">'FICHA_DEL_INDICADOR (4)'!$AS$66:$AS$68</definedName>
    <definedName name="Orientador" localSheetId="1">'FICHA_DEL_INDICADOR (1)'!$AP$16:$AP$18</definedName>
    <definedName name="Orientador" localSheetId="2">'FICHA_DEL_INDICADOR (2)'!$AP$16:$AP$18</definedName>
    <definedName name="Orientador" localSheetId="3">'FICHA_DEL_INDICADOR (3)'!$AP$16:$AP$18</definedName>
    <definedName name="Orientador" localSheetId="5">'FICHA_DEL_INDICADOR (5)'!$AP$16:$AP$18</definedName>
    <definedName name="Orientador" localSheetId="6">'FICHA_DEL_INDICADOR (6)'!$AP$16:$AP$18</definedName>
    <definedName name="Orientador" localSheetId="7">'FICHA_DEL_INDICADOR (7)'!$AP$16:$AP$18</definedName>
    <definedName name="Orientador" localSheetId="8">'FICHA_DEL_INDICADOR (8)'!$AP$16:$AP$18</definedName>
    <definedName name="Orientador" localSheetId="9">'FICHA_DEL_INDICADOR (N)'!$AP$16:$AP$18</definedName>
    <definedName name="Orientador">'FICHA_DEL_INDICADOR (4)'!$AP$16:$AP$18</definedName>
    <definedName name="Otro">Listas!$E$2:$E$4</definedName>
    <definedName name="Proceso" localSheetId="1">OFFSET(Listas!$C$2,0,0,COUNTA(Listas!$C:$C)-1)</definedName>
    <definedName name="Proceso" localSheetId="2">OFFSET(Listas!$C$2,0,0,COUNTA(Listas!$C:$C)-1)</definedName>
    <definedName name="Proceso" localSheetId="3">OFFSET(Listas!$C$2,0,0,COUNTA(Listas!$C:$C)-1)</definedName>
    <definedName name="Proceso" localSheetId="4">OFFSET(Listas!$C$2,0,0,COUNTA(Listas!$C:$C)-1)</definedName>
    <definedName name="Proceso" localSheetId="5">OFFSET(Listas!$C$2,0,0,COUNTA(Listas!$C:$C)-1)</definedName>
    <definedName name="Proceso" localSheetId="6">OFFSET(Listas!$C$2,0,0,COUNTA(Listas!$C:$C)-1)</definedName>
    <definedName name="Proceso" localSheetId="7">OFFSET(Listas!$C$2,0,0,COUNTA(Listas!$C:$C)-1)</definedName>
    <definedName name="Proceso" localSheetId="8">OFFSET(Listas!$C$2,0,0,COUNTA(Listas!$C:$C)-1)</definedName>
    <definedName name="Proceso" localSheetId="9">OFFSET(Listas!$C$2,0,0,COUNTA(Listas!$C:$C)-1)</definedName>
    <definedName name="Rangos" localSheetId="1">OFFSET(Listas!$A$1,1,MATCH('FICHA_DEL_INDICADOR (1)'!$J$9,Listas!$B$1:$E$1,0),VLOOKUP('FICHA_DEL_INDICADOR (1)'!$J$9,Listas!$H$1:$I$3,2,0),1)</definedName>
    <definedName name="Rangos" localSheetId="2">OFFSET(Listas!$A$1,1,MATCH('FICHA_DEL_INDICADOR (2)'!$J$9,Listas!$B$1:$E$1,0),VLOOKUP('FICHA_DEL_INDICADOR (2)'!$J$9,Listas!$H$1:$I$3,2,0),1)</definedName>
    <definedName name="Rangos" localSheetId="3">OFFSET(Listas!$A$1,1,MATCH('FICHA_DEL_INDICADOR (3)'!$J$9,Listas!$B$1:$E$1,0),VLOOKUP('FICHA_DEL_INDICADOR (3)'!$J$9,Listas!$H$1:$I$3,2,0),1)</definedName>
    <definedName name="Rangos" localSheetId="5">OFFSET(Listas!$A$1,1,MATCH('FICHA_DEL_INDICADOR (5)'!$J$9,Listas!$B$1:$E$1,0),VLOOKUP('FICHA_DEL_INDICADOR (5)'!$J$9,Listas!$H$1:$I$3,2,0),1)</definedName>
    <definedName name="Rangos" localSheetId="6">OFFSET(Listas!$A$1,1,MATCH('FICHA_DEL_INDICADOR (6)'!$J$9,Listas!$B$1:$E$1,0),VLOOKUP('FICHA_DEL_INDICADOR (6)'!$J$9,Listas!$H$1:$I$3,2,0),1)</definedName>
    <definedName name="Rangos" localSheetId="7">OFFSET(Listas!$A$1,1,MATCH('FICHA_DEL_INDICADOR (7)'!$J$9,Listas!$B$1:$E$1,0),VLOOKUP('FICHA_DEL_INDICADOR (7)'!$J$9,Listas!$H$1:$I$3,2,0),1)</definedName>
    <definedName name="Rangos" localSheetId="8">OFFSET(Listas!$A$1,1,MATCH('FICHA_DEL_INDICADOR (8)'!$J$9,Listas!$B$1:$E$1,0),VLOOKUP('FICHA_DEL_INDICADOR (8)'!$J$9,Listas!$H$1:$I$3,2,0),1)</definedName>
    <definedName name="Rangos" localSheetId="9">OFFSET(Listas!$A$1,1,MATCH('FICHA_DEL_INDICADOR (N)'!$J$9,Listas!$B$1:$E$1,0),VLOOKUP('FICHA_DEL_INDICADOR (N)'!$J$9,Listas!$H$1:$I$3,2,0),1)</definedName>
    <definedName name="Rangos">OFFSET(Listas!$A$1,1,MATCH('FICHA_DEL_INDICADOR (4)'!$J$9,Listas!$B$1:$E$1,0),VLOOKUP('FICHA_DEL_INDICADOR (4)'!$J$9,Listas!$H$1:$I$3,2,0),1)</definedName>
    <definedName name="Resultado" localSheetId="1">'FICHA_DEL_INDICADOR (1)'!$AP$66</definedName>
    <definedName name="Resultado" localSheetId="2">'FICHA_DEL_INDICADOR (2)'!$AP$66</definedName>
    <definedName name="Resultado" localSheetId="3">'FICHA_DEL_INDICADOR (3)'!$AP$66</definedName>
    <definedName name="Resultado" localSheetId="5">'FICHA_DEL_INDICADOR (5)'!$AP$66</definedName>
    <definedName name="Resultado" localSheetId="6">'FICHA_DEL_INDICADOR (6)'!$AP$66</definedName>
    <definedName name="Resultado" localSheetId="7">'FICHA_DEL_INDICADOR (7)'!$AP$66</definedName>
    <definedName name="Resultado" localSheetId="8">'FICHA_DEL_INDICADOR (8)'!$AP$66</definedName>
    <definedName name="Resultado" localSheetId="9">'FICHA_DEL_INDICADOR (N)'!$AP$66</definedName>
    <definedName name="Resultado">'FICHA_DEL_INDICADOR (4)'!$AP$66</definedName>
    <definedName name="Sector" localSheetId="1">OFFSET(Listas!$D$2,0,0,COUNTA(Listas!$D:$D)-1)</definedName>
    <definedName name="Sector" localSheetId="2">OFFSET(Listas!$D$2,0,0,COUNTA(Listas!$D:$D)-1)</definedName>
    <definedName name="Sector" localSheetId="3">OFFSET(Listas!$D$2,0,0,COUNTA(Listas!$D:$D)-1)</definedName>
    <definedName name="Sector" localSheetId="4">OFFSET(Listas!$D$2,0,0,COUNTA(Listas!$D:$D)-1)</definedName>
    <definedName name="Sector" localSheetId="5">OFFSET(Listas!$D$2,0,0,COUNTA(Listas!$D:$D)-1)</definedName>
    <definedName name="Sector" localSheetId="6">OFFSET(Listas!$D$2,0,0,COUNTA(Listas!$D:$D)-1)</definedName>
    <definedName name="Sector" localSheetId="7">OFFSET(Listas!$D$2,0,0,COUNTA(Listas!$D:$D)-1)</definedName>
    <definedName name="Sector" localSheetId="8">OFFSET(Listas!$D$2,0,0,COUNTA(Listas!$D:$D)-1)</definedName>
    <definedName name="Sector" localSheetId="9">OFFSET(Listas!$D$2,0,0,COUNTA(Listas!$D:$D)-1)</definedName>
  </definedNames>
  <calcPr calcId="162913"/>
</workbook>
</file>

<file path=xl/calcChain.xml><?xml version="1.0" encoding="utf-8"?>
<calcChain xmlns="http://schemas.openxmlformats.org/spreadsheetml/2006/main">
  <c r="Q9" i="15" l="1"/>
  <c r="AP3" i="15"/>
  <c r="Q9" i="14" l="1"/>
  <c r="AP3" i="14"/>
  <c r="Q9" i="12" l="1"/>
  <c r="AP3" i="12"/>
  <c r="Q9" i="11" l="1"/>
  <c r="AP3" i="11"/>
  <c r="Q9" i="10"/>
  <c r="AP3" i="10"/>
  <c r="Q9" i="9"/>
  <c r="AP3" i="9"/>
  <c r="Q9" i="8"/>
  <c r="AP3" i="8"/>
  <c r="Q9" i="7" l="1"/>
  <c r="AP3" i="7"/>
  <c r="Q9" i="5"/>
  <c r="I2" i="6" l="1"/>
  <c r="I3" i="6"/>
  <c r="I1" i="6"/>
  <c r="AP3" i="5" l="1"/>
</calcChain>
</file>

<file path=xl/comments1.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2.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3.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4.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5.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6.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7.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8.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comments9.xml><?xml version="1.0" encoding="utf-8"?>
<comments xmlns="http://schemas.openxmlformats.org/spreadsheetml/2006/main">
  <authors>
    <author>Derly Catherine Cifuentes Guerrero</author>
  </authors>
  <commentList>
    <comment ref="C21" authorId="0" shapeId="0">
      <text>
        <r>
          <rPr>
            <b/>
            <sz val="9"/>
            <color indexed="81"/>
            <rFont val="Tahoma"/>
            <family val="2"/>
          </rPr>
          <t>Describa la variable o la relación de variables para obtener el valor cuantitativo del indicador.
Ejm % de cumplimiento en las actividades del cronograma del proyecto = actividades realizadas/actividades programadas
# de informes presentados.
Nota: Incluir en la fórmula solo las variables específicadas en la ficha o en caso de no tener más de dos variables incluir el nombre del indicador.</t>
        </r>
        <r>
          <rPr>
            <sz val="9"/>
            <color indexed="81"/>
            <rFont val="Tahoma"/>
            <family val="2"/>
          </rPr>
          <t xml:space="preserve">
</t>
        </r>
      </text>
    </comment>
    <comment ref="F33" authorId="0" shapeId="0">
      <text>
        <r>
          <rPr>
            <sz val="7"/>
            <color indexed="81"/>
            <rFont val="Arial Narrow"/>
            <family val="2"/>
          </rPr>
          <t xml:space="preserve">INDICADORES DE DESEMPEÑO
Generalmente los indicadores de desempeño se asocian con el monitoreo de: 
- Tiempo de ejecución de la actividad.
- Personal requerido.
- Presupuesto programado o ejecutado.
Un indicador de este tipo sirve para realizar un diagnóstico para la detección temprana de posibles dificultades,  permite tomar acciones correctivas y/o preventivas oportunas para mejorar el resultado de las tareas rutinarias.
INDICADORES DE RESULTADO 
Se definen a partir de los resultados de gestión. Su fin es retroalimentar y orientar al líder o responsable en la toma de decisiones.
- Productos realizados (publicación de documentos, reformas realizadas, etc.)
- Entidades atendidas, ciudadanos atendidos, oficios respondidos, etc.
- Oportunidad en el cumplimiento de acuerdos de servicio.
INDICADORES DE IMPACTO 
Este tipo de indicadores sirven para cuantificar la reacción de la sociedad respecto al servicio prestado por la institución.
- Transferencia de conocimiento.
- Percepción de los clientes.
- Satisfacción de los usuarios internos y externos.
INDICADORES ORIENTADORES
Estos indicadores funcionan como brújula para definir el rumbo que se debe emprender en la dirección del Ministerio. Si bien este tipo de indicadores están sujetos a políticas de gobierno o factores exógenos, la misión de la entidad le apunta a trabajar con los demás entes del gobierno y con los grupos de interés directo para propiciar cambios positivos, como:
- Tasa de Desempleo y Pobreza.
- Tasa de Crecimiento de la Economía.
</t>
        </r>
      </text>
    </comment>
    <comment ref="Q33" authorId="0" shapeId="0">
      <text>
        <r>
          <rPr>
            <sz val="7"/>
            <color indexed="81"/>
            <rFont val="Arial Narrow"/>
            <family val="2"/>
          </rPr>
          <t xml:space="preserve">Indicadores de EFICIENCIA: Determinan la productividad con la cual se administran los recursos, para la obtención de los resultados del proceso y el cumplimiento de los objetivos.
- Tiempo promedio de atención a una necesidad o solicitud. Ejemplos:
- Costo unitario de los insumos utilizados.
- Cantidad de actividades realizadas en el mes.
Indicadores de EFICACIA: Miden el grado en el que se realizan las actividades planificadas y se alcanzan los resultados planificados. Ejemplos:
- Número de productos realizados.
- Número de Metas logradas.
- Cumplimiento a tiempos acordados.
Indicadores de EFECTIVIDAD: Miden el del impacto de la gestión tanto en el logro de los resultados planificados, como en el manejo de los recursos utilizados y disponibles. Ejemplos:
- Población total beneficiada
- Nivel de satisfacción del usuario
- Costo/Beneficio social del producto
</t>
        </r>
      </text>
    </comment>
  </commentList>
</comments>
</file>

<file path=xl/sharedStrings.xml><?xml version="1.0" encoding="utf-8"?>
<sst xmlns="http://schemas.openxmlformats.org/spreadsheetml/2006/main" count="2406" uniqueCount="396">
  <si>
    <t>Código:</t>
  </si>
  <si>
    <t>Fecha:</t>
  </si>
  <si>
    <t>Versión:</t>
  </si>
  <si>
    <t>Creación</t>
  </si>
  <si>
    <t>Modificación</t>
  </si>
  <si>
    <t>Tipo de Solicitud</t>
  </si>
  <si>
    <t>Fecha</t>
  </si>
  <si>
    <t>DD</t>
  </si>
  <si>
    <t>MM</t>
  </si>
  <si>
    <t>AA</t>
  </si>
  <si>
    <t>Solicitud</t>
  </si>
  <si>
    <t>Grupo al que pertenece el Indicador</t>
  </si>
  <si>
    <t>Proceso</t>
  </si>
  <si>
    <t>Nombre del Indicador</t>
  </si>
  <si>
    <t xml:space="preserve">Enero </t>
  </si>
  <si>
    <t>Febrero</t>
  </si>
  <si>
    <t>Marzo</t>
  </si>
  <si>
    <t>Abril</t>
  </si>
  <si>
    <t>Mayo</t>
  </si>
  <si>
    <t>Junio</t>
  </si>
  <si>
    <t>Julio</t>
  </si>
  <si>
    <t>Agosto</t>
  </si>
  <si>
    <t>Septiembre</t>
  </si>
  <si>
    <t>Octubre</t>
  </si>
  <si>
    <t>Noviembre</t>
  </si>
  <si>
    <t>Diciembre</t>
  </si>
  <si>
    <t>Justificación</t>
  </si>
  <si>
    <t>Nombre de la Iniciativa Estratégica</t>
  </si>
  <si>
    <t>Nombre del Proceso</t>
  </si>
  <si>
    <t>Nombre de la Entidad</t>
  </si>
  <si>
    <t>Sector</t>
  </si>
  <si>
    <t>Iniciativa</t>
  </si>
  <si>
    <t>Fuente de los Datos</t>
  </si>
  <si>
    <t>Definición de Variable(s)</t>
  </si>
  <si>
    <t>Desempeño</t>
  </si>
  <si>
    <t>Resultado</t>
  </si>
  <si>
    <t>Impacto</t>
  </si>
  <si>
    <t>Orientador</t>
  </si>
  <si>
    <t>Línea Base</t>
  </si>
  <si>
    <t>DIAN</t>
  </si>
  <si>
    <t>UIAF</t>
  </si>
  <si>
    <t>CONTADURIA</t>
  </si>
  <si>
    <t>UGPP</t>
  </si>
  <si>
    <t>SUPERFINANCIERA</t>
  </si>
  <si>
    <t>SUPERSOLIDARIA</t>
  </si>
  <si>
    <t>ITRC</t>
  </si>
  <si>
    <t>FONDO ADAPTACIÓN</t>
  </si>
  <si>
    <t>FOGAFIN</t>
  </si>
  <si>
    <t>FOGACOOP</t>
  </si>
  <si>
    <t>CISA</t>
  </si>
  <si>
    <t>FIDUPREVISORA</t>
  </si>
  <si>
    <t>FINDETER</t>
  </si>
  <si>
    <t>PREVISORA</t>
  </si>
  <si>
    <t>POSITIVA</t>
  </si>
  <si>
    <t>SAE</t>
  </si>
  <si>
    <t>COLJUEGOS</t>
  </si>
  <si>
    <t>FINANCIERA DE DESARROLLO NACIONAL</t>
  </si>
  <si>
    <t>MINISTERIO DE HACIENDA</t>
  </si>
  <si>
    <t>Externa</t>
  </si>
  <si>
    <t>SI</t>
  </si>
  <si>
    <t>NO</t>
  </si>
  <si>
    <t>Suma</t>
  </si>
  <si>
    <t>Promedio</t>
  </si>
  <si>
    <t>Máximo</t>
  </si>
  <si>
    <t>Mínimo</t>
  </si>
  <si>
    <t>Ultimo Valor</t>
  </si>
  <si>
    <t>Bimestral</t>
  </si>
  <si>
    <t>Meta periodo 1</t>
  </si>
  <si>
    <t>Dato</t>
  </si>
  <si>
    <t>Meta</t>
  </si>
  <si>
    <t>Propietario</t>
  </si>
  <si>
    <t>Gestor</t>
  </si>
  <si>
    <t xml:space="preserve">Manual </t>
  </si>
  <si>
    <t>Calculada</t>
  </si>
  <si>
    <t>Explicación de la(s) Variable(s)</t>
  </si>
  <si>
    <t>Aspectos Metodológicos</t>
  </si>
  <si>
    <t>Nivel del Indicador</t>
  </si>
  <si>
    <t>Tipo de Indicador</t>
  </si>
  <si>
    <t>Eficiencia</t>
  </si>
  <si>
    <t>Eficacia</t>
  </si>
  <si>
    <t>Efectividad</t>
  </si>
  <si>
    <t>Fecha Línea Base</t>
  </si>
  <si>
    <t>Descripción de la meta</t>
  </si>
  <si>
    <t>Indicador</t>
  </si>
  <si>
    <t>%PIB</t>
  </si>
  <si>
    <t>Acciones</t>
  </si>
  <si>
    <t>Actas</t>
  </si>
  <si>
    <t>Actividades</t>
  </si>
  <si>
    <t>Asambleas</t>
  </si>
  <si>
    <t>Años</t>
  </si>
  <si>
    <t>Bases de Datos</t>
  </si>
  <si>
    <t>B $</t>
  </si>
  <si>
    <t>Bodega de Datos</t>
  </si>
  <si>
    <t>Bonos</t>
  </si>
  <si>
    <t>Cambios</t>
  </si>
  <si>
    <t>Cartas</t>
  </si>
  <si>
    <t>Cartillas</t>
  </si>
  <si>
    <t>Casos</t>
  </si>
  <si>
    <t>Certificaciones</t>
  </si>
  <si>
    <t>Comunicaciones</t>
  </si>
  <si>
    <t>Conceptos</t>
  </si>
  <si>
    <t>Conciliaciones</t>
  </si>
  <si>
    <t>Consultas</t>
  </si>
  <si>
    <t>Contrataciones</t>
  </si>
  <si>
    <t>Contratos</t>
  </si>
  <si>
    <t>Controles</t>
  </si>
  <si>
    <t>Costo Incorporado</t>
  </si>
  <si>
    <t>Criterio</t>
  </si>
  <si>
    <t>Cursos</t>
  </si>
  <si>
    <t>Decreto</t>
  </si>
  <si>
    <t>Defensas</t>
  </si>
  <si>
    <t>Demandas</t>
  </si>
  <si>
    <t>Derechos de Petición</t>
  </si>
  <si>
    <t>Días Promedio</t>
  </si>
  <si>
    <t>Documento</t>
  </si>
  <si>
    <t>Documentos Publicados</t>
  </si>
  <si>
    <t>US$</t>
  </si>
  <si>
    <t>Encuestados</t>
  </si>
  <si>
    <t>Encuestas</t>
  </si>
  <si>
    <t>Entidades</t>
  </si>
  <si>
    <t>Esquema</t>
  </si>
  <si>
    <t>Estrategia</t>
  </si>
  <si>
    <t>Estudios</t>
  </si>
  <si>
    <t>Evaluaciones</t>
  </si>
  <si>
    <t>Eventos</t>
  </si>
  <si>
    <t>Fallos</t>
  </si>
  <si>
    <t>Fases</t>
  </si>
  <si>
    <t>Fondo</t>
  </si>
  <si>
    <t>Framework</t>
  </si>
  <si>
    <t>Funcionarios</t>
  </si>
  <si>
    <t>Galones</t>
  </si>
  <si>
    <t>Hallazgos</t>
  </si>
  <si>
    <t>Herramientas</t>
  </si>
  <si>
    <t>Hrs</t>
  </si>
  <si>
    <t>Inconsistencias</t>
  </si>
  <si>
    <t>Indicadores</t>
  </si>
  <si>
    <t>Informes</t>
  </si>
  <si>
    <t>Ingresos</t>
  </si>
  <si>
    <t>Mejoras</t>
  </si>
  <si>
    <t>Millones UDS</t>
  </si>
  <si>
    <t>Modelo</t>
  </si>
  <si>
    <t>Módulo</t>
  </si>
  <si>
    <t>Módulos</t>
  </si>
  <si>
    <t>Necesidades</t>
  </si>
  <si>
    <t>Normas</t>
  </si>
  <si>
    <t>Novedades</t>
  </si>
  <si>
    <t>#</t>
  </si>
  <si>
    <t>Partidas Conciliatorias</t>
  </si>
  <si>
    <t>Personas</t>
  </si>
  <si>
    <t>COP</t>
  </si>
  <si>
    <t>Planes de Desarrollo</t>
  </si>
  <si>
    <t>Planta</t>
  </si>
  <si>
    <t>Política Aprobada y Divulgada</t>
  </si>
  <si>
    <t>%</t>
  </si>
  <si>
    <t>Preguntas</t>
  </si>
  <si>
    <t>Presupuesto</t>
  </si>
  <si>
    <t>Procedimiento</t>
  </si>
  <si>
    <t>Procesos</t>
  </si>
  <si>
    <t>Procesos Contractuales</t>
  </si>
  <si>
    <t>Productos</t>
  </si>
  <si>
    <t>PNCs</t>
  </si>
  <si>
    <t>Programas</t>
  </si>
  <si>
    <t>Proyecto de Ley</t>
  </si>
  <si>
    <t>Proyectos</t>
  </si>
  <si>
    <t>Publicaciones</t>
  </si>
  <si>
    <t>Publicación</t>
  </si>
  <si>
    <t>Puntos</t>
  </si>
  <si>
    <t>QRs</t>
  </si>
  <si>
    <t>Reforma</t>
  </si>
  <si>
    <t>Registros</t>
  </si>
  <si>
    <t>Replicas</t>
  </si>
  <si>
    <t>Requerimientos</t>
  </si>
  <si>
    <t>Resolución</t>
  </si>
  <si>
    <t>Respuestas</t>
  </si>
  <si>
    <t>Respuestas Correctas</t>
  </si>
  <si>
    <t>Servicios</t>
  </si>
  <si>
    <t>Servicios Atendidos</t>
  </si>
  <si>
    <t>Servicios Oportunos</t>
  </si>
  <si>
    <t>Sistema</t>
  </si>
  <si>
    <t>Sistemas</t>
  </si>
  <si>
    <t>Software</t>
  </si>
  <si>
    <t>Solicitudes</t>
  </si>
  <si>
    <t>Soluciones</t>
  </si>
  <si>
    <t>Soluc. Aprob y Prev</t>
  </si>
  <si>
    <t>Soluc.Implementadas</t>
  </si>
  <si>
    <t>Suspensiones</t>
  </si>
  <si>
    <t>Tareas</t>
  </si>
  <si>
    <t>Temas</t>
  </si>
  <si>
    <t>Transferencias</t>
  </si>
  <si>
    <t>Trámites</t>
  </si>
  <si>
    <t>Und</t>
  </si>
  <si>
    <t>Unidades FONPET</t>
  </si>
  <si>
    <t>Vacantes</t>
  </si>
  <si>
    <t>Valoraciones</t>
  </si>
  <si>
    <t>Visitas</t>
  </si>
  <si>
    <t xml:space="preserve">Unidad de Captura </t>
  </si>
  <si>
    <t>Mis.4.3 Seguimiento al comportamiento financiero y fiscal del Sistema de Seguridad Social Integral</t>
  </si>
  <si>
    <t>Variable</t>
  </si>
  <si>
    <t>Meta periodo 2</t>
  </si>
  <si>
    <t>Meta periodo 3</t>
  </si>
  <si>
    <t>Meta periodo 4</t>
  </si>
  <si>
    <t>Meta periodo 5</t>
  </si>
  <si>
    <t>Meta periodo 6</t>
  </si>
  <si>
    <t>Meta periodo 7</t>
  </si>
  <si>
    <t>Meta periodo 8</t>
  </si>
  <si>
    <t>Meta periodo 9</t>
  </si>
  <si>
    <t>Meta periodo 10</t>
  </si>
  <si>
    <t>Meta periodo 11</t>
  </si>
  <si>
    <t>Meta periodo 12</t>
  </si>
  <si>
    <t>Nombre de la(s) Variable(s)</t>
  </si>
  <si>
    <t>Trimestral</t>
  </si>
  <si>
    <t>Mensual</t>
  </si>
  <si>
    <t>Semestral</t>
  </si>
  <si>
    <t>Anual</t>
  </si>
  <si>
    <t>Recuerde adjuntar el archivo</t>
  </si>
  <si>
    <t>Material Bibliográfico</t>
  </si>
  <si>
    <t>Mill$</t>
  </si>
  <si>
    <t>Minutos</t>
  </si>
  <si>
    <t>Apo.2.1 Administración de Planta de Personal</t>
  </si>
  <si>
    <t>Apo.2.2 Desarrollo de Personal</t>
  </si>
  <si>
    <t>Apo.2.3 Gestión de Comisión Interior o Exterior</t>
  </si>
  <si>
    <t>Apo.2.5 Control Disciplinario Interno</t>
  </si>
  <si>
    <t>Apo.4.1 Adquisición de Bienes y Servicios</t>
  </si>
  <si>
    <t>Apo.4.2 Administración de Bienes y Servicios</t>
  </si>
  <si>
    <t>Apo.4.3 Gestión de Información</t>
  </si>
  <si>
    <t>Apo.5.1 Defensa Judicial, pago de sentencias y conciliaciones</t>
  </si>
  <si>
    <t>Apo.5.3 Cartera</t>
  </si>
  <si>
    <t>Esp.1.1 Gestión de Servicio al Cliente</t>
  </si>
  <si>
    <t>Est.1.1 Formulación y Seguimiento a Planes institucionales y sectoriales</t>
  </si>
  <si>
    <t>Est.1.2 Gestión de Relaciones con Inversionistas</t>
  </si>
  <si>
    <t>Est.1.3 Gestión de Comunicaciones</t>
  </si>
  <si>
    <t>Est.1.4 Administración del Sistema Único de Gestión</t>
  </si>
  <si>
    <t>Eva.1.1 Evaluación Independiente</t>
  </si>
  <si>
    <t xml:space="preserve">Mis.3.1 Financiamiento Interno </t>
  </si>
  <si>
    <t>Mis.3.10 Gestión de Riesgo Fiscal</t>
  </si>
  <si>
    <t>Mis.3.11 Apoyo, seguimiento y control del cubrimiento del pasivo pensional de las Entidades Territoriales</t>
  </si>
  <si>
    <t xml:space="preserve">Mis.3.12 Financiamiento Externo </t>
  </si>
  <si>
    <t>Mis.3.13 Administración Integrada de la Información Financiera (SIIF Nación)</t>
  </si>
  <si>
    <t>Mis.3.3 Financiamiento con Organismos Multilaterales y Gobiernos</t>
  </si>
  <si>
    <t>Mis.3.4 Gestión de Liquidez</t>
  </si>
  <si>
    <t>Mis.3.6 Administración de la Sobretasa de la Gasolina y ACPM</t>
  </si>
  <si>
    <t>Mis.3.8 Apoyo a la Estructuración de Proyectos para la Vinculación de Capital Privado en Sectores de Responsabilidad del Estado</t>
  </si>
  <si>
    <t>Mis.3.9 Gestión de Bonos Pensionales</t>
  </si>
  <si>
    <t>Mis.4.1 Asesoría Tributaria y Financiera a Entidades Territoriales</t>
  </si>
  <si>
    <t>Mis.4.2 Monitoreo y Apoyo al Saneamiento Fiscal de Entidades Territoriales</t>
  </si>
  <si>
    <t>Mis.4.4 Expedición Normativa y Emisión de Conceptos</t>
  </si>
  <si>
    <t>Mis.4.5 Coordinación de la ejecución de la estrategia de monitoreo, seguimiento y control al uso de los recursos del Sistema General de Participaciones</t>
  </si>
  <si>
    <t>Mis.4.6 Apoyo al Saneamiento Financiero Pensional de Entidades Estatales</t>
  </si>
  <si>
    <t>Mis.4.7 Coordinación  y Seguimiento a los Asuntos Legislativos</t>
  </si>
  <si>
    <t>Descripción Fórmula del Indicador</t>
  </si>
  <si>
    <t>Calificación</t>
  </si>
  <si>
    <t>Capítulos</t>
  </si>
  <si>
    <t>Datafonos</t>
  </si>
  <si>
    <t>Dictámenes</t>
  </si>
  <si>
    <t>Modelo Único</t>
  </si>
  <si>
    <t>Necesidades de Contratación</t>
  </si>
  <si>
    <t>Rango</t>
  </si>
  <si>
    <t>Descripción de rangos</t>
  </si>
  <si>
    <t>Inactivación</t>
  </si>
  <si>
    <t>Eliminación</t>
  </si>
  <si>
    <t>Meta Acumulada</t>
  </si>
  <si>
    <t>Espera en horas</t>
  </si>
  <si>
    <t>Est.1.4.Fr.10</t>
  </si>
  <si>
    <t>FICHA TÉCNICA DE INDICADORES</t>
  </si>
  <si>
    <t>Formulación del Indicador</t>
  </si>
  <si>
    <t>URF</t>
  </si>
  <si>
    <t>Registro de los datos</t>
  </si>
  <si>
    <t>Fecha de cargue del primer dato</t>
  </si>
  <si>
    <t>Frecuencia de medición del Indicador y las variables</t>
  </si>
  <si>
    <t>Orientación del Resultado</t>
  </si>
  <si>
    <t>Hacia Arriba (Entre más alto mejor)</t>
  </si>
  <si>
    <t>Hacia Abajo (Entre más bajo mejor)</t>
  </si>
  <si>
    <t>Punto Medio (Entre mas al centro de los limites mejor)</t>
  </si>
  <si>
    <t>Nombre del Solicitante</t>
  </si>
  <si>
    <t>Ini.2015.EA1.001 Fortalecer el análisis, toma de decisiones y divulgación de la información del Sistema General de Regalías (SGR)</t>
  </si>
  <si>
    <t>Ini.2015.EA1.002 Fortalecer la divulgación del mensaje estratégico del Ministerio de Hacienda y Crédito Público</t>
  </si>
  <si>
    <t>Ini.2015.EA1.003 Implementar el portal central de transparencia fiscal</t>
  </si>
  <si>
    <t>Ini.2015.EA2.001 Institucionalizar la gestión de documentos electrónicos en el Ministerio de Hacienda y Crédito Público</t>
  </si>
  <si>
    <t>Ini.2015.EA2.002 Rediseñar y fortalecer del modelo de operación por procesos</t>
  </si>
  <si>
    <t>Ini.2015.EA2.003 Automatizar procesos de la entidad mediante la incorporación de soluciones de TI (Tecnologías de la información)</t>
  </si>
  <si>
    <t>Ini.2015.EA2.004 Disponer de mecanismos de acceso y análisis a la información (BODEGAS DE DATOS)</t>
  </si>
  <si>
    <t>Ini.2015.EA2.005 Modernizar el modelo de gestión de la DGCPTN.</t>
  </si>
  <si>
    <t>Ini.2015.GM2.001 Fortalecer los modelos de proyección y contabilización de los indicadores fiscales</t>
  </si>
  <si>
    <t>Ini.2015.GM2.002 Revisar y mejorar los modelos de proyección de PIB.</t>
  </si>
  <si>
    <t>Ini.2015.GM2.003 Cálculos de costos y dividendos de la Paz</t>
  </si>
  <si>
    <t>Ini.2015.GM2.004 Implementar el modelo de seguimiento fiscal construido según el Manual de Estadísticas de Finanzas Públicas 2014 del FMI</t>
  </si>
  <si>
    <t>Ini.2015.GM2.005 Fortalecer las Capacidades de Gestión de las Entidades Territoriales</t>
  </si>
  <si>
    <t>Ini.2015.GM2.006 Impulsar iniciativas regulatorias en el sector salud y pensiones</t>
  </si>
  <si>
    <t>Ini.2015.GM2.007 Implementar el programa de historia laboral unificada</t>
  </si>
  <si>
    <t>Ini.2015.GM3.001 Fortalecer la Administración en el recaudo de cartera y obligaciones a favor de la Nación- MHCP, y del Tesoro Nacional</t>
  </si>
  <si>
    <t>Ini.2015.GM3.002 Optimizar el portafolio de participaciones accionarias</t>
  </si>
  <si>
    <t>Ini.2015.GM3.003 Armonizar el presupuesto con estándares internacionales</t>
  </si>
  <si>
    <t>Ini.2015.GM3.004 Modernizar la administración de pasivos pensionales territoriales</t>
  </si>
  <si>
    <t>Ini.2015.GM3.005 Optimizar las operaciones de crédito público</t>
  </si>
  <si>
    <t>Ini.2015.GM3.006 Fortalecer la Cuenta Única Nacional</t>
  </si>
  <si>
    <t>Ini.2015.RI1.001 Fortalecer el clima organizacional de la Entidad</t>
  </si>
  <si>
    <t>Ini.2015.RI1.002 Implementar el Sistema de Seguridad y Salud en el Trabajo</t>
  </si>
  <si>
    <t>Ini.2015.RI2.001 Fortalecer las políticas y lineamientos del daño antijurídico en el MHCP</t>
  </si>
  <si>
    <t>Ini.2015.RI2.002 Establecer un modelo de medición de retorno de las inversiones de infraestructura de TI</t>
  </si>
  <si>
    <t>Ini.2015.RI3.001 Fortalecer la seguridad informática</t>
  </si>
  <si>
    <t>Mis.1.1 Coordinación y seguimiento de la Política Macroeconómica y Fiscal</t>
  </si>
  <si>
    <t>Mis.2.2 Administración y seguimiento a la ejecución presupuestal</t>
  </si>
  <si>
    <t>Mis.3.2 Financiamiento a Entidades</t>
  </si>
  <si>
    <t>Mis.3.5 Gestión de Ingresos, Pagos y Presentación de Estados Financieros</t>
  </si>
  <si>
    <t>Mis.4.8 Viabilidad, modificación, seguimiento y evaluación de los Programas de Saneamiento Fiscal y Financiero de las Empresas Sociales del Estado</t>
  </si>
  <si>
    <t>Mis.4.9 Participación en los Órganos Colegiados de Administración y Decisión del Sistema General de Regalías</t>
  </si>
  <si>
    <t>Apo.3 Apoyo a la Gestión Financiera</t>
  </si>
  <si>
    <t xml:space="preserve">Apo.4.5 Gestión Ambiental </t>
  </si>
  <si>
    <t>Apo.5.2 Atención a Derechos de Petición y Emisión de Conceptos Jurídicos</t>
  </si>
  <si>
    <t>Mis.2.1 Programación Presupuestal de los recursos de la Nación</t>
  </si>
  <si>
    <t>Área Organizacional</t>
  </si>
  <si>
    <t>Apo.1 Gobierno y Gestión TIC</t>
  </si>
  <si>
    <t>Mis.3.7 Gestión de Participaciones Estatales y Sistemas Cofinanciados de Transporte Masivo</t>
  </si>
  <si>
    <t>Propósito del Indicador</t>
  </si>
  <si>
    <t>Solo por el indicador</t>
  </si>
  <si>
    <t>Por medio de las variables</t>
  </si>
  <si>
    <t>Meta Constante</t>
  </si>
  <si>
    <t>Opciones</t>
  </si>
  <si>
    <t>No diligenciar</t>
  </si>
  <si>
    <t>N/A</t>
  </si>
  <si>
    <t>Medir el porcentaje de asistentes a los programas de bienestar</t>
  </si>
  <si>
    <t>Ivonnie Edith Gallardo Gomez &lt;igallard@urf.gov.co&gt;</t>
  </si>
  <si>
    <t>Paola Patricia Rodriguez &lt;pprodrig@urf.gov.co&gt;</t>
  </si>
  <si>
    <t># Total Servidores Públicos programados por actividad</t>
  </si>
  <si>
    <t># Total de Servidores Públicos que participaron en la actividad</t>
  </si>
  <si>
    <t>El número total se tomará del listado de actividades realizados en el trimestre y será la sumatoria de estos</t>
  </si>
  <si>
    <t>Algunas actividades están enfocadas a una población particular, por tanto el dato no puede ser la totalidad de servidores sino que será la sumatoria de los convocados</t>
  </si>
  <si>
    <t>URF-GH-I01</t>
  </si>
  <si>
    <t>URF-GH-I02</t>
  </si>
  <si>
    <t>Porcentaje de Variación de las incapacidades por enfermedad.</t>
  </si>
  <si>
    <t xml:space="preserve">Determinar el posible incremento en términos porcentuales de las incapacidades por enfermedades </t>
  </si>
  <si>
    <t>No. de casos  de incapacidad por enfermedad laboral en el periodo actual</t>
  </si>
  <si>
    <t xml:space="preserve">(# Total de Servidores Públicos que participaron en la actividad/# Total Servidores Públicos programados por actividad)*100
</t>
  </si>
  <si>
    <t>N. de casos de incapacidad por enfermedad laboral en el período anterior</t>
  </si>
  <si>
    <t>Listado de novedades de personal por incapacidades médicas</t>
  </si>
  <si>
    <t>Al referirnos a periodo actual estamos hablando del semestre en el que se hace el cargue de la información</t>
  </si>
  <si>
    <t>Al referirnos a periodo anterior estamos hablando del semestre inmediatamente anterior al cargue de la información</t>
  </si>
  <si>
    <t>NA</t>
  </si>
  <si>
    <t>Determinar en una primera instancia cuán demorado es el proceso para cubrir una vacante y de esta forma poder analizar las posibles causas cuando el proceso tarde demasiado tiempo (el término demasiado debe ser determinado con base en un período promedio de duración histórico de lo que se tarda en cubrir las vacantes)</t>
  </si>
  <si>
    <t xml:space="preserve">[ ( No. de casos  de incapacidad por enfermedad laboral en el periodo actual - N. de casos de incapacidad por enfermedad laboral en el período anterior) / N. de casos de enfermedad laboral período anterior ] *100
</t>
  </si>
  <si>
    <t>La vacante se puede dar por diversas razones, sin importar cualesquiera sea esta siempre queda evidenciada en una resolución.</t>
  </si>
  <si>
    <t>URF-GH-I03</t>
  </si>
  <si>
    <t>URF-GH-I04</t>
  </si>
  <si>
    <t>Analizar que tan satisfechos están los servidores con las diferentes campañas o actividades, de acuerdo a las variables utilizadas, el resultado a analizar dará datos de interés para ser tenidos en cuenta para posteriores campañas o actividades.</t>
  </si>
  <si>
    <t xml:space="preserve">( No de encuestados que dan una calificación sobresaliente / Total de encuestados) *100
</t>
  </si>
  <si>
    <t>No de encuestados que dan una calificación sobresaliente</t>
  </si>
  <si>
    <t>Total encuestados</t>
  </si>
  <si>
    <t>La calificación sobresaliente será el promedio de las diferentes variables que se detallen en la encuesta</t>
  </si>
  <si>
    <t>Se debe tener en cuenta que los encuestados no será siempre el total de personas que recibe la capacitación ya que algunos no responderan la encuesta</t>
  </si>
  <si>
    <t>Resultados de la encuesta de satisfacción</t>
  </si>
  <si>
    <t>Número de encuestas debidamente diligenciadas</t>
  </si>
  <si>
    <t>Generar alertas tempranas sobre posibles desviaciones o retrasos en la ejecución de  las actividades programadas.</t>
  </si>
  <si>
    <t xml:space="preserve">(# de actividades  ejecutadas  en el período / # de actividades programadas en las fechas establecidas) *100
</t>
  </si>
  <si>
    <t xml:space="preserve">El indicador debe contener el resumen de las principales actividades realizadas en el proceso </t>
  </si>
  <si>
    <t>No. de actividades  ejecutadas  en el período</t>
  </si>
  <si>
    <t>no. de actividades programadas en las fechas establecidas</t>
  </si>
  <si>
    <t>Total de actividades ejecutadas de forma trimestral</t>
  </si>
  <si>
    <t>Total de actividades programadas de forma trimestral</t>
  </si>
  <si>
    <t>Resultados de los seguimientos a la planeación</t>
  </si>
  <si>
    <t>Actividades establecidas en el PEGTH</t>
  </si>
  <si>
    <t>URF-GH-I06</t>
  </si>
  <si>
    <t xml:space="preserve">El indicador es netamente informativo y sirve para identificar que aréa requiere más apoyo en el tema </t>
  </si>
  <si>
    <t>Fecha de comienzo de la campaña</t>
  </si>
  <si>
    <t>La fecha estará dada por el primer acto formal de divulgación de información de la actividad Evaluación del Desempeño</t>
  </si>
  <si>
    <t>Fecha de la primera campaña de divulgación de la actividad Evaluación del Desempeño</t>
  </si>
  <si>
    <t>Fecha de posesión</t>
  </si>
  <si>
    <t>Fecha de vacancia</t>
  </si>
  <si>
    <t>Fecha de posesión - Fecha de vacancia</t>
  </si>
  <si>
    <t xml:space="preserve">40 días </t>
  </si>
  <si>
    <t>Fecha de vacancia del cargo</t>
  </si>
  <si>
    <t>Fecha de resolución de posesión</t>
  </si>
  <si>
    <t>Medir la diferencia en días desde el comienzo de la campaña para realizar la evaluación hasta la entrega de la evaluación por parte de un área, de esta manera se puede determinar cuan demorado ha sido el proceso por área y tomar acciones al respecto.</t>
  </si>
  <si>
    <t xml:space="preserve">Fecha de comienzo de la campaña - Fecha de entrega  de la evaluación de un área
</t>
  </si>
  <si>
    <t xml:space="preserve"> Fecha de entrega  de la evaluación de un área</t>
  </si>
  <si>
    <t xml:space="preserve">Fecha de recibido por parte del proceso de GTH de la  evaluación del desempeño de cada subdirección </t>
  </si>
  <si>
    <t>Al referinos a área son los diferentes procesos para la subdirección jurídica y subdirecciones en el caso de los misionales, la fecha se determinará con base en la entrega del subdirector de la  evaluación de suequipo de trabajo.</t>
  </si>
  <si>
    <t>Actividades establecidas en el Plan del SG-SST</t>
  </si>
  <si>
    <t>URF-GH-I05</t>
  </si>
  <si>
    <t>URF-GH-I07</t>
  </si>
  <si>
    <t>La medición sería la diferencia en días desde el primer momento (notificación de la vacante) hasta el último momento por parte de la Entidad (posesión)</t>
  </si>
  <si>
    <t>Listados de asistencia</t>
  </si>
  <si>
    <t>Listado de convocados por actividad mediante diferentes canales de comunicación.</t>
  </si>
  <si>
    <t>URF - Tiempo de cubrimiento de Vacancias</t>
  </si>
  <si>
    <t>URF - Cumplimiento del PIC</t>
  </si>
  <si>
    <t>URF - Cumplimiento del Plan de Bienestar</t>
  </si>
  <si>
    <t>URF - Porcentaje de participación de los Servidores Públicos en las actividades de Bienestar</t>
  </si>
  <si>
    <t xml:space="preserve">URF - Porcentaje de Satisfacción en actividades de Bienestar </t>
  </si>
  <si>
    <t>URF - Cumplimiento del Plan del SG-SST</t>
  </si>
  <si>
    <t>URF - Oportunidad en la evaluación del desempeño</t>
  </si>
  <si>
    <t>URF - Porcentaje de Satisfacción en Capacitación</t>
  </si>
  <si>
    <t>Para esta medición se requiere evaluar con una encuesta TODAS las actividades realizadas de Capacitación, la encuesta debe incluir aspectos relacionados con: 
* Logística (Espacio Físico - Refrigerios cuando aplique - Sonido - Iluminación)
* Calidad del evento (Temática corresponde al título - Material entregado cuando aplique)
* Metodología
* Capacitadores
* Nivel de satisfacción
Entre otras variables</t>
  </si>
  <si>
    <t>Para esta medición se requiere evaluar con una encuesta TODAS las actividades realizadas de Bienestar , la encuesta debe incluir aspectos relacionados con: 
* Logística (Espacio Físico - Refrigerios cuando aplique - Sonido - Iluminación)
* Calidad del evento (Temática corresponde al título - Material entregado cuando aplique)
* Metodología
* Facilitadores
* Nivel de satisfacción
Entre otras variables</t>
  </si>
  <si>
    <t>Analizar que tan satisfechos están los servidores con las diferentes actividades, de acuerdo a las variables utilizadas; el resultado a analizar dará datos de interés para ser tenidos en cuenta para posterioresactividades.</t>
  </si>
  <si>
    <t>URF-GH-I08</t>
  </si>
  <si>
    <t>40 días</t>
  </si>
  <si>
    <t>Gestión Humana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</si>
</sst>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44" x14ac:knownFonts="1">
    <font>
      <sz val="11"/>
      <color theme="1"/>
      <name val="Calibri"/>
      <family val="2"/>
      <scheme val="minor"/>
    </font>
    <font>
      <sz val="11"/>
      <name val="Arial Narrow"/>
      <family val="2"/>
    </font>
    <font>
      <b/>
      <sz val="11"/>
      <name val="Arial Narrow"/>
      <family val="2"/>
    </font>
    <font>
      <sz val="11"/>
      <color theme="1"/>
      <name val="Arial Narrow"/>
      <family val="2"/>
    </font>
    <font>
      <b/>
      <sz val="14"/>
      <name val="Arial Narrow"/>
      <family val="2"/>
    </font>
    <font>
      <b/>
      <sz val="8"/>
      <color theme="1"/>
      <name val="Arial Narrow"/>
      <family val="2"/>
    </font>
    <font>
      <sz val="8"/>
      <color theme="1"/>
      <name val="Arial Narrow"/>
      <family val="2"/>
    </font>
    <font>
      <sz val="9"/>
      <color theme="1"/>
      <name val="Arial Narrow"/>
      <family val="2"/>
    </font>
    <font>
      <b/>
      <sz val="11"/>
      <color theme="1"/>
      <name val="Arial Narrow"/>
      <family val="2"/>
    </font>
    <font>
      <sz val="10"/>
      <name val="Arial"/>
      <family val="2"/>
    </font>
    <font>
      <sz val="10"/>
      <name val="Arial Narrow"/>
      <family val="2"/>
    </font>
    <font>
      <b/>
      <sz val="9"/>
      <color theme="1"/>
      <name val="Arial Narrow"/>
      <family val="2"/>
    </font>
    <font>
      <sz val="7"/>
      <color theme="1"/>
      <name val="Arial Narrow"/>
      <family val="2"/>
    </font>
    <font>
      <b/>
      <sz val="11"/>
      <color rgb="FFFF0000"/>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1"/>
      <color theme="10"/>
      <name val="Calibri"/>
      <family val="2"/>
      <scheme val="minor"/>
    </font>
    <font>
      <b/>
      <u/>
      <sz val="11"/>
      <color theme="1"/>
      <name val="Arial Narrow"/>
      <family val="2"/>
    </font>
    <font>
      <b/>
      <sz val="11"/>
      <color rgb="FF000000"/>
      <name val="Arial Narrow"/>
      <family val="2"/>
    </font>
    <font>
      <sz val="7"/>
      <color indexed="81"/>
      <name val="Arial Narrow"/>
      <family val="2"/>
    </font>
    <font>
      <sz val="11"/>
      <color rgb="FFFF0000"/>
      <name val="Arial Narrow"/>
      <family val="2"/>
    </font>
    <font>
      <sz val="11"/>
      <color theme="1"/>
      <name val="Calibri"/>
      <family val="2"/>
      <scheme val="minor"/>
    </font>
    <font>
      <b/>
      <sz val="14"/>
      <color theme="0"/>
      <name val="Arial Narrow"/>
      <family val="2"/>
    </font>
    <font>
      <b/>
      <sz val="13"/>
      <name val="Arial Narrow"/>
      <family val="2"/>
    </font>
    <font>
      <b/>
      <sz val="16"/>
      <color theme="0"/>
      <name val="Arial Narrow"/>
      <family val="2"/>
    </font>
    <font>
      <b/>
      <sz val="16"/>
      <name val="Arial Narrow"/>
      <family val="2"/>
    </font>
    <font>
      <sz val="9"/>
      <color indexed="81"/>
      <name val="Tahoma"/>
      <family val="2"/>
    </font>
    <font>
      <b/>
      <sz val="9"/>
      <color indexed="81"/>
      <name val="Tahoma"/>
      <family val="2"/>
    </font>
    <font>
      <sz val="18"/>
      <name val="Arial Narrow"/>
      <family val="2"/>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3" tint="0.39997558519241921"/>
        <bgColor indexed="64"/>
      </patternFill>
    </fill>
  </fills>
  <borders count="51">
    <border>
      <left/>
      <right/>
      <top/>
      <bottom/>
      <diagonal/>
    </border>
    <border>
      <left/>
      <right/>
      <top style="medium">
        <color theme="0" tint="-0.249977111117893"/>
      </top>
      <bottom/>
      <diagonal/>
    </border>
    <border>
      <left/>
      <right/>
      <top/>
      <bottom style="medium">
        <color theme="0" tint="-0.249977111117893"/>
      </bottom>
      <diagonal/>
    </border>
    <border>
      <left style="medium">
        <color theme="0" tint="-0.249977111117893"/>
      </left>
      <right/>
      <top/>
      <bottom/>
      <diagonal/>
    </border>
    <border>
      <left/>
      <right style="medium">
        <color theme="0" tint="-0.249977111117893"/>
      </right>
      <top/>
      <bottom style="medium">
        <color theme="0" tint="-0.249977111117893"/>
      </bottom>
      <diagonal/>
    </border>
    <border>
      <left/>
      <right style="medium">
        <color theme="0" tint="-0.249977111117893"/>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249977111117893"/>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right/>
      <top/>
      <bottom style="medium">
        <color rgb="FF0070C0"/>
      </bottom>
      <diagonal/>
    </border>
    <border>
      <left/>
      <right style="medium">
        <color rgb="FF0070C0"/>
      </right>
      <top/>
      <bottom style="medium">
        <color rgb="FF0070C0"/>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right/>
      <top style="medium">
        <color theme="3" tint="0.39997558519241921"/>
      </top>
      <bottom/>
      <diagonal/>
    </border>
    <border>
      <left style="medium">
        <color theme="3" tint="0.39997558519241921"/>
      </left>
      <right/>
      <top/>
      <bottom/>
      <diagonal/>
    </border>
    <border>
      <left/>
      <right style="medium">
        <color theme="0" tint="-0.249977111117893"/>
      </right>
      <top style="medium">
        <color theme="0" tint="-0.249977111117893"/>
      </top>
      <bottom style="medium">
        <color theme="0" tint="-0.249977111117893"/>
      </bottom>
      <diagonal/>
    </border>
    <border>
      <left/>
      <right style="medium">
        <color theme="3" tint="0.39997558519241921"/>
      </right>
      <top/>
      <bottom/>
      <diagonal/>
    </border>
    <border>
      <left/>
      <right/>
      <top style="medium">
        <color theme="3" tint="0.39997558519241921"/>
      </top>
      <bottom style="medium">
        <color theme="0" tint="-0.34998626667073579"/>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medium">
        <color rgb="FF0070C0"/>
      </top>
      <bottom/>
      <diagonal/>
    </border>
    <border>
      <left/>
      <right style="medium">
        <color rgb="FF0070C0"/>
      </right>
      <top/>
      <bottom/>
      <diagonal/>
    </border>
    <border>
      <left style="medium">
        <color rgb="FF0070C0"/>
      </left>
      <right/>
      <top/>
      <bottom/>
      <diagonal/>
    </border>
    <border>
      <left style="medium">
        <color rgb="FF0070C0"/>
      </left>
      <right style="medium">
        <color theme="0" tint="-0.249977111117893"/>
      </right>
      <top/>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48">
    <xf numFmtId="0" fontId="0" fillId="0" borderId="0"/>
    <xf numFmtId="0" fontId="9"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6" fillId="6" borderId="0" applyNumberFormat="0" applyBorder="0" applyAlignment="0" applyProtection="0"/>
    <xf numFmtId="0" fontId="17" fillId="18" borderId="6" applyNumberFormat="0" applyAlignment="0" applyProtection="0"/>
    <xf numFmtId="0" fontId="18" fillId="19" borderId="7" applyNumberFormat="0" applyAlignment="0" applyProtection="0"/>
    <xf numFmtId="0" fontId="19" fillId="0" borderId="8" applyNumberFormat="0" applyFill="0" applyAlignment="0" applyProtection="0"/>
    <xf numFmtId="0" fontId="20" fillId="0" borderId="0" applyNumberFormat="0" applyFill="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23" borderId="0" applyNumberFormat="0" applyBorder="0" applyAlignment="0" applyProtection="0"/>
    <xf numFmtId="0" fontId="21" fillId="9" borderId="6" applyNumberFormat="0" applyAlignment="0" applyProtection="0"/>
    <xf numFmtId="164" fontId="9" fillId="0" borderId="0" applyFont="0" applyFill="0" applyBorder="0" applyAlignment="0" applyProtection="0"/>
    <xf numFmtId="0" fontId="22" fillId="5" borderId="0" applyNumberFormat="0" applyBorder="0" applyAlignment="0" applyProtection="0"/>
    <xf numFmtId="0" fontId="23" fillId="24" borderId="0" applyNumberFormat="0" applyBorder="0" applyAlignment="0" applyProtection="0"/>
    <xf numFmtId="0" fontId="9" fillId="25" borderId="9" applyNumberFormat="0" applyFont="0" applyAlignment="0" applyProtection="0"/>
    <xf numFmtId="0" fontId="24" fillId="18" borderId="1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0" borderId="12" applyNumberFormat="0" applyFill="0" applyAlignment="0" applyProtection="0"/>
    <xf numFmtId="0" fontId="20" fillId="0" borderId="13" applyNumberFormat="0" applyFill="0" applyAlignment="0" applyProtection="0"/>
    <xf numFmtId="0" fontId="30" fillId="0" borderId="14" applyNumberFormat="0" applyFill="0" applyAlignment="0" applyProtection="0"/>
    <xf numFmtId="0" fontId="31" fillId="0" borderId="0" applyNumberFormat="0" applyFill="0" applyBorder="0" applyAlignment="0" applyProtection="0"/>
    <xf numFmtId="0" fontId="9" fillId="0" borderId="0"/>
    <xf numFmtId="0" fontId="9" fillId="0" borderId="0"/>
    <xf numFmtId="0" fontId="36" fillId="0" borderId="0"/>
  </cellStyleXfs>
  <cellXfs count="194">
    <xf numFmtId="0" fontId="0" fillId="0" borderId="0" xfId="0"/>
    <xf numFmtId="0" fontId="1" fillId="2" borderId="0" xfId="0" applyFont="1" applyFill="1" applyBorder="1" applyAlignment="1">
      <alignment vertical="center" wrapText="1"/>
    </xf>
    <xf numFmtId="0" fontId="3" fillId="2" borderId="0" xfId="0" applyFont="1" applyFill="1" applyAlignment="1">
      <alignment vertical="center" wrapText="1"/>
    </xf>
    <xf numFmtId="0" fontId="2" fillId="0" borderId="0"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1" fillId="0" borderId="3" xfId="0" applyFont="1" applyFill="1" applyBorder="1" applyAlignment="1">
      <alignment vertic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7" fillId="2" borderId="0" xfId="0" applyFont="1" applyFill="1" applyBorder="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6" fillId="2" borderId="0" xfId="1" applyFont="1" applyFill="1" applyBorder="1" applyAlignment="1">
      <alignment horizontal="left" vertical="center" wrapText="1"/>
    </xf>
    <xf numFmtId="0" fontId="11" fillId="2" borderId="0" xfId="0" applyFont="1" applyFill="1" applyAlignment="1">
      <alignment vertical="center" wrapText="1"/>
    </xf>
    <xf numFmtId="0" fontId="3" fillId="2" borderId="1"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3" borderId="4" xfId="0" applyFont="1" applyFill="1" applyBorder="1" applyAlignment="1">
      <alignment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7" fillId="2" borderId="0" xfId="0" applyFont="1" applyFill="1" applyBorder="1" applyAlignment="1">
      <alignment vertical="center" wrapText="1"/>
    </xf>
    <xf numFmtId="0" fontId="3" fillId="2" borderId="0" xfId="0" applyFont="1" applyFill="1" applyAlignment="1">
      <alignment horizontal="right" vertical="center" wrapText="1"/>
    </xf>
    <xf numFmtId="0" fontId="8" fillId="2" borderId="3" xfId="0" applyFont="1" applyFill="1" applyBorder="1" applyAlignment="1">
      <alignment vertical="center" wrapText="1"/>
    </xf>
    <xf numFmtId="0" fontId="8" fillId="2" borderId="0" xfId="0" applyFont="1" applyFill="1" applyBorder="1" applyAlignment="1">
      <alignment horizontal="right" vertical="center" wrapText="1"/>
    </xf>
    <xf numFmtId="0" fontId="7" fillId="0" borderId="0" xfId="0" applyFont="1" applyFill="1" applyAlignment="1">
      <alignment vertical="center" wrapText="1"/>
    </xf>
    <xf numFmtId="0" fontId="3" fillId="2" borderId="0"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6" fillId="2" borderId="0" xfId="0" applyFont="1" applyFill="1" applyAlignment="1">
      <alignment vertical="center" wrapText="1"/>
    </xf>
    <xf numFmtId="0" fontId="12" fillId="2" borderId="0" xfId="0" applyFont="1" applyFill="1" applyBorder="1" applyAlignment="1" applyProtection="1">
      <alignment vertical="center" wrapText="1"/>
      <protection locked="0"/>
    </xf>
    <xf numFmtId="0" fontId="7" fillId="0" borderId="0" xfId="0" applyFont="1" applyFill="1" applyAlignment="1">
      <alignment horizontal="center" vertical="center" wrapText="1"/>
    </xf>
    <xf numFmtId="0" fontId="35" fillId="2" borderId="0" xfId="0" applyFont="1" applyFill="1" applyBorder="1" applyAlignment="1">
      <alignment vertical="center" wrapText="1"/>
    </xf>
    <xf numFmtId="0" fontId="35" fillId="2" borderId="0" xfId="0" applyFont="1" applyFill="1" applyAlignment="1">
      <alignment vertical="center" wrapText="1"/>
    </xf>
    <xf numFmtId="0" fontId="5"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2" borderId="22" xfId="0" applyFont="1" applyFill="1" applyBorder="1" applyAlignment="1">
      <alignment horizontal="right" vertical="center" wrapText="1"/>
    </xf>
    <xf numFmtId="0" fontId="3" fillId="2" borderId="24" xfId="0" applyFont="1" applyFill="1" applyBorder="1" applyAlignment="1">
      <alignment vertical="center" wrapText="1"/>
    </xf>
    <xf numFmtId="0" fontId="3" fillId="2" borderId="25" xfId="0" applyFont="1" applyFill="1" applyBorder="1" applyAlignment="1">
      <alignment horizontal="right" vertical="center" wrapText="1"/>
    </xf>
    <xf numFmtId="0" fontId="3" fillId="2" borderId="26" xfId="0" applyFont="1" applyFill="1" applyBorder="1" applyAlignment="1">
      <alignment horizontal="righ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2" fillId="26" borderId="34" xfId="0" applyFont="1" applyFill="1" applyBorder="1" applyAlignment="1" applyProtection="1">
      <alignment horizontal="center" vertical="center" wrapText="1"/>
    </xf>
    <xf numFmtId="0" fontId="3" fillId="2" borderId="35" xfId="0" applyFont="1" applyFill="1" applyBorder="1" applyAlignment="1">
      <alignment vertical="center" wrapText="1"/>
    </xf>
    <xf numFmtId="0" fontId="7" fillId="26" borderId="34" xfId="0" applyFont="1" applyFill="1" applyBorder="1" applyAlignment="1" applyProtection="1">
      <alignment horizontal="center" vertical="center" wrapText="1"/>
      <protection locked="0"/>
    </xf>
    <xf numFmtId="0" fontId="7" fillId="26" borderId="33" xfId="0" applyFont="1" applyFill="1" applyBorder="1" applyAlignment="1" applyProtection="1">
      <alignment horizontal="center" vertical="center" wrapText="1"/>
      <protection locked="0"/>
    </xf>
    <xf numFmtId="0" fontId="7" fillId="2" borderId="36" xfId="0" applyFont="1" applyFill="1" applyBorder="1" applyAlignment="1">
      <alignment horizontal="center" vertical="center" wrapText="1"/>
    </xf>
    <xf numFmtId="0" fontId="7" fillId="26" borderId="0" xfId="0" applyFont="1" applyFill="1" applyBorder="1" applyAlignment="1" applyProtection="1">
      <alignment horizontal="center" vertical="center" wrapText="1"/>
      <protection locked="0"/>
    </xf>
    <xf numFmtId="0" fontId="3" fillId="3" borderId="4" xfId="0" applyFont="1" applyFill="1" applyBorder="1" applyAlignment="1" applyProtection="1">
      <alignment vertical="center" wrapText="1"/>
      <protection locked="0"/>
    </xf>
    <xf numFmtId="0" fontId="3" fillId="3" borderId="37" xfId="0" applyFont="1" applyFill="1" applyBorder="1" applyAlignment="1" applyProtection="1">
      <alignment vertical="center" wrapText="1"/>
      <protection locked="0"/>
    </xf>
    <xf numFmtId="0" fontId="3" fillId="2" borderId="2" xfId="0" applyFont="1" applyFill="1" applyBorder="1" applyAlignment="1">
      <alignment vertical="center" wrapText="1"/>
    </xf>
    <xf numFmtId="0" fontId="3" fillId="2" borderId="39" xfId="0" applyFont="1" applyFill="1" applyBorder="1" applyAlignment="1">
      <alignment horizontal="right" vertical="center" wrapText="1"/>
    </xf>
    <xf numFmtId="0" fontId="3" fillId="2" borderId="40" xfId="0" applyFont="1" applyFill="1" applyBorder="1" applyAlignment="1">
      <alignment vertical="center" wrapText="1"/>
    </xf>
    <xf numFmtId="0" fontId="3" fillId="2" borderId="41" xfId="0" applyFont="1" applyFill="1" applyBorder="1" applyAlignment="1">
      <alignment vertical="center" wrapText="1"/>
    </xf>
    <xf numFmtId="0" fontId="3" fillId="2" borderId="5" xfId="0" applyFont="1" applyFill="1" applyBorder="1" applyAlignment="1">
      <alignment vertical="center" wrapText="1"/>
    </xf>
    <xf numFmtId="0" fontId="3" fillId="2" borderId="42" xfId="0" applyFont="1" applyFill="1" applyBorder="1" applyAlignment="1">
      <alignment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vertical="center" wrapText="1"/>
    </xf>
    <xf numFmtId="0" fontId="1" fillId="0" borderId="0" xfId="0" applyFont="1" applyFill="1" applyBorder="1" applyAlignment="1" applyProtection="1">
      <alignment vertical="center" wrapText="1"/>
      <protection locked="0"/>
    </xf>
    <xf numFmtId="0" fontId="3" fillId="2" borderId="44" xfId="0" applyFont="1" applyFill="1" applyBorder="1" applyAlignment="1">
      <alignment vertical="center" wrapText="1"/>
    </xf>
    <xf numFmtId="0" fontId="3" fillId="2" borderId="46" xfId="0" applyFont="1" applyFill="1" applyBorder="1" applyAlignment="1">
      <alignment vertical="center" wrapText="1"/>
    </xf>
    <xf numFmtId="0" fontId="3" fillId="2" borderId="47" xfId="0" applyFont="1" applyFill="1" applyBorder="1" applyAlignment="1">
      <alignment vertical="center" wrapText="1"/>
    </xf>
    <xf numFmtId="0" fontId="7" fillId="26" borderId="32" xfId="0" applyFont="1" applyFill="1" applyBorder="1" applyAlignment="1" applyProtection="1">
      <alignment horizontal="center" vertical="center" wrapText="1"/>
      <protection locked="0"/>
    </xf>
    <xf numFmtId="0" fontId="3" fillId="2" borderId="46" xfId="0" applyFont="1" applyFill="1" applyBorder="1" applyAlignment="1" applyProtection="1">
      <alignment horizontal="center" vertical="center" wrapText="1"/>
      <protection locked="0"/>
    </xf>
    <xf numFmtId="0" fontId="8" fillId="3" borderId="2" xfId="0" applyFont="1" applyFill="1" applyBorder="1" applyAlignment="1">
      <alignment vertical="center" wrapText="1"/>
    </xf>
    <xf numFmtId="0" fontId="8" fillId="3" borderId="4" xfId="0" applyFont="1" applyFill="1" applyBorder="1" applyAlignment="1">
      <alignment vertical="center" wrapText="1"/>
    </xf>
    <xf numFmtId="0" fontId="2" fillId="2" borderId="5" xfId="0" applyFont="1" applyFill="1" applyBorder="1" applyAlignment="1">
      <alignment vertical="center" wrapText="1"/>
    </xf>
    <xf numFmtId="0" fontId="3" fillId="2" borderId="46" xfId="0" applyFont="1" applyFill="1" applyBorder="1" applyAlignment="1" applyProtection="1">
      <alignment vertical="center" wrapText="1"/>
      <protection locked="0"/>
    </xf>
    <xf numFmtId="0" fontId="3" fillId="2" borderId="44" xfId="0" applyFont="1" applyFill="1" applyBorder="1" applyAlignment="1" applyProtection="1">
      <alignment vertical="center" wrapText="1"/>
      <protection locked="0"/>
    </xf>
    <xf numFmtId="0" fontId="3" fillId="26" borderId="32" xfId="0" applyFont="1" applyFill="1" applyBorder="1" applyAlignment="1" applyProtection="1">
      <alignment horizontal="center" vertical="center" wrapText="1"/>
      <protection locked="0"/>
    </xf>
    <xf numFmtId="0" fontId="8"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3" fillId="26" borderId="32"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26" borderId="32" xfId="0" applyFont="1" applyFill="1" applyBorder="1" applyAlignment="1" applyProtection="1">
      <alignment horizontal="center" vertical="center" wrapText="1"/>
      <protection locked="0"/>
    </xf>
    <xf numFmtId="0" fontId="8"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6" borderId="32" xfId="0"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3" fillId="26" borderId="32"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6" borderId="0" xfId="0" applyFont="1" applyFill="1" applyBorder="1" applyAlignment="1" applyProtection="1">
      <alignment horizontal="center" vertical="center" wrapText="1"/>
    </xf>
    <xf numFmtId="0" fontId="2" fillId="26" borderId="38" xfId="0" applyFont="1" applyFill="1" applyBorder="1" applyAlignment="1" applyProtection="1">
      <alignment horizontal="center" vertical="center" wrapText="1"/>
    </xf>
    <xf numFmtId="0" fontId="8" fillId="2" borderId="0" xfId="0" applyFont="1" applyFill="1" applyAlignment="1" applyProtection="1">
      <alignment horizontal="center" vertical="center" wrapText="1"/>
      <protection locked="0"/>
    </xf>
    <xf numFmtId="0" fontId="38" fillId="26" borderId="33" xfId="0" applyFont="1" applyFill="1" applyBorder="1" applyAlignment="1">
      <alignment horizontal="center" vertical="center" wrapText="1"/>
    </xf>
    <xf numFmtId="0" fontId="38" fillId="26"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7" fillId="27" borderId="29" xfId="0" applyFont="1" applyFill="1" applyBorder="1" applyAlignment="1">
      <alignment horizontal="center" vertical="center" wrapText="1"/>
    </xf>
    <xf numFmtId="0" fontId="37" fillId="27" borderId="30" xfId="0" applyFont="1" applyFill="1" applyBorder="1" applyAlignment="1">
      <alignment horizontal="center" vertical="center" wrapText="1"/>
    </xf>
    <xf numFmtId="0" fontId="2" fillId="26" borderId="33" xfId="0" applyFont="1" applyFill="1" applyBorder="1" applyAlignment="1" applyProtection="1">
      <alignment horizontal="center" vertical="center" wrapText="1"/>
    </xf>
    <xf numFmtId="0" fontId="2" fillId="26" borderId="34" xfId="0" applyFont="1" applyFill="1" applyBorder="1" applyAlignment="1" applyProtection="1">
      <alignment horizontal="center" vertical="center" wrapText="1"/>
    </xf>
    <xf numFmtId="0" fontId="3" fillId="2"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 fillId="2" borderId="28" xfId="0" applyFont="1" applyFill="1" applyBorder="1" applyAlignment="1">
      <alignment horizontal="center" vertical="center" wrapText="1"/>
    </xf>
    <xf numFmtId="14" fontId="3" fillId="2" borderId="28" xfId="0" applyNumberFormat="1" applyFont="1" applyFill="1" applyBorder="1" applyAlignment="1">
      <alignment horizontal="center" vertical="center" wrapText="1"/>
    </xf>
    <xf numFmtId="0" fontId="3" fillId="2" borderId="43" xfId="0" applyFont="1" applyFill="1" applyBorder="1" applyAlignment="1">
      <alignment horizontal="center" vertical="center" wrapText="1"/>
    </xf>
    <xf numFmtId="0" fontId="40" fillId="2" borderId="43" xfId="0" applyFont="1" applyFill="1" applyBorder="1" applyAlignment="1">
      <alignment horizontal="center" vertical="center" wrapText="1"/>
    </xf>
    <xf numFmtId="0" fontId="1" fillId="2" borderId="43" xfId="0" applyFont="1" applyFill="1" applyBorder="1" applyAlignment="1">
      <alignment horizontal="center" vertical="center" wrapText="1"/>
    </xf>
    <xf numFmtId="14" fontId="3" fillId="2" borderId="4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26" borderId="31" xfId="0" applyFont="1" applyFill="1" applyBorder="1" applyAlignment="1" applyProtection="1">
      <alignment horizontal="center" vertical="center" wrapText="1"/>
      <protection locked="0"/>
    </xf>
    <xf numFmtId="0" fontId="1" fillId="26" borderId="32" xfId="0" applyFont="1" applyFill="1" applyBorder="1" applyAlignment="1" applyProtection="1">
      <alignment horizontal="center" vertical="center" wrapText="1"/>
      <protection locked="0"/>
    </xf>
    <xf numFmtId="0" fontId="1" fillId="26" borderId="31" xfId="0" applyFont="1" applyFill="1" applyBorder="1" applyAlignment="1" applyProtection="1">
      <alignment horizontal="center" vertical="center"/>
      <protection locked="0"/>
    </xf>
    <xf numFmtId="0" fontId="1" fillId="26" borderId="32" xfId="0" applyFont="1" applyFill="1" applyBorder="1" applyAlignment="1" applyProtection="1">
      <alignment horizontal="center" vertical="center"/>
      <protection locked="0"/>
    </xf>
    <xf numFmtId="0" fontId="3" fillId="26" borderId="31" xfId="0" applyFont="1" applyFill="1" applyBorder="1" applyAlignment="1">
      <alignment horizontal="center" vertical="center" wrapText="1"/>
    </xf>
    <xf numFmtId="0" fontId="3" fillId="26" borderId="32" xfId="0" applyFont="1" applyFill="1" applyBorder="1" applyAlignment="1">
      <alignment horizontal="center" vertical="center" wrapText="1"/>
    </xf>
    <xf numFmtId="0" fontId="39" fillId="27" borderId="48" xfId="0" applyFont="1" applyFill="1" applyBorder="1" applyAlignment="1">
      <alignment horizontal="center" vertical="center" wrapText="1"/>
    </xf>
    <xf numFmtId="0" fontId="39" fillId="27" borderId="49" xfId="0" applyFont="1" applyFill="1" applyBorder="1" applyAlignment="1">
      <alignment horizontal="center" vertical="center" wrapText="1"/>
    </xf>
    <xf numFmtId="0" fontId="39" fillId="27" borderId="5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1" fillId="26" borderId="33" xfId="0" applyFont="1" applyFill="1" applyBorder="1" applyAlignment="1" applyProtection="1">
      <alignment horizontal="center" vertical="center" wrapText="1"/>
      <protection locked="0"/>
    </xf>
    <xf numFmtId="0" fontId="1" fillId="26" borderId="34" xfId="0" applyFont="1" applyFill="1" applyBorder="1" applyAlignment="1" applyProtection="1">
      <alignment horizontal="center" vertical="center" wrapText="1"/>
      <protection locked="0"/>
    </xf>
    <xf numFmtId="0" fontId="43" fillId="26" borderId="31" xfId="0" applyFont="1" applyFill="1" applyBorder="1" applyAlignment="1" applyProtection="1">
      <alignment horizontal="center" vertical="center" wrapText="1"/>
      <protection locked="0"/>
    </xf>
    <xf numFmtId="0" fontId="43" fillId="26" borderId="32" xfId="0" applyFont="1" applyFill="1" applyBorder="1" applyAlignment="1" applyProtection="1">
      <alignment horizontal="center" vertical="center" wrapText="1"/>
      <protection locked="0"/>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26" borderId="31" xfId="0" applyFont="1" applyFill="1" applyBorder="1" applyAlignment="1">
      <alignment horizontal="center" vertical="center" wrapText="1"/>
    </xf>
    <xf numFmtId="0" fontId="8" fillId="26" borderId="32" xfId="0" applyFont="1" applyFill="1" applyBorder="1" applyAlignment="1">
      <alignment horizontal="center" vertical="center" wrapText="1"/>
    </xf>
    <xf numFmtId="0" fontId="10" fillId="26" borderId="31" xfId="0" applyFont="1" applyFill="1" applyBorder="1" applyAlignment="1" applyProtection="1">
      <alignment horizontal="center" vertical="center" wrapText="1"/>
      <protection locked="0"/>
    </xf>
    <xf numFmtId="0" fontId="10" fillId="26" borderId="32" xfId="0" applyFont="1" applyFill="1" applyBorder="1" applyAlignment="1" applyProtection="1">
      <alignment horizontal="center" vertical="center" wrapText="1"/>
      <protection locked="0"/>
    </xf>
    <xf numFmtId="0" fontId="3" fillId="26" borderId="31" xfId="0" applyFont="1" applyFill="1" applyBorder="1" applyAlignment="1" applyProtection="1">
      <alignment horizontal="center" vertical="center" wrapText="1"/>
      <protection locked="0"/>
    </xf>
    <xf numFmtId="0" fontId="3" fillId="26" borderId="32" xfId="0" applyFont="1" applyFill="1" applyBorder="1" applyAlignment="1" applyProtection="1">
      <alignment horizontal="center" vertical="center" wrapText="1"/>
      <protection locked="0"/>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3" fillId="26" borderId="0" xfId="0" applyFont="1" applyFill="1" applyBorder="1" applyAlignment="1" applyProtection="1">
      <alignment horizontal="center" vertical="center" wrapText="1"/>
      <protection locked="0"/>
    </xf>
    <xf numFmtId="0" fontId="3" fillId="26" borderId="45" xfId="0" applyFont="1" applyFill="1" applyBorder="1" applyAlignment="1" applyProtection="1">
      <alignment horizontal="center" vertical="center" wrapText="1"/>
      <protection locked="0"/>
    </xf>
    <xf numFmtId="0" fontId="8" fillId="2"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8" fillId="26" borderId="31" xfId="0" applyFont="1" applyFill="1" applyBorder="1" applyAlignment="1" applyProtection="1">
      <alignment horizontal="center" vertical="center" wrapText="1"/>
      <protection locked="0"/>
    </xf>
    <xf numFmtId="0" fontId="8" fillId="26" borderId="32"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8" fillId="3" borderId="2"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31" fillId="2" borderId="0" xfId="44" applyFill="1" applyBorder="1" applyAlignment="1">
      <alignment horizontal="center" vertical="center" wrapText="1"/>
    </xf>
    <xf numFmtId="0" fontId="32" fillId="2" borderId="0" xfId="44" applyFont="1" applyFill="1" applyBorder="1" applyAlignment="1">
      <alignment horizontal="center" vertical="center" wrapText="1"/>
    </xf>
    <xf numFmtId="0" fontId="13" fillId="2" borderId="2" xfId="0" applyFont="1" applyFill="1" applyBorder="1" applyAlignment="1">
      <alignment horizontal="center" vertical="center" wrapText="1"/>
    </xf>
    <xf numFmtId="9" fontId="8" fillId="26" borderId="31" xfId="0" applyNumberFormat="1" applyFont="1" applyFill="1" applyBorder="1" applyAlignment="1" applyProtection="1">
      <alignment horizontal="center" vertical="center" wrapText="1"/>
      <protection locked="0"/>
    </xf>
    <xf numFmtId="0" fontId="3" fillId="26" borderId="31" xfId="0" applyNumberFormat="1" applyFont="1" applyFill="1" applyBorder="1" applyAlignment="1" applyProtection="1">
      <alignment horizontal="center" vertical="center" wrapText="1"/>
      <protection locked="0"/>
    </xf>
    <xf numFmtId="0" fontId="3" fillId="26" borderId="32" xfId="0" applyNumberFormat="1" applyFont="1" applyFill="1" applyBorder="1" applyAlignment="1" applyProtection="1">
      <alignment horizontal="center" vertical="center" wrapText="1"/>
      <protection locked="0"/>
    </xf>
  </cellXfs>
  <cellStyles count="48">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Euro" xfId="32"/>
    <cellStyle name="Hipervínculo" xfId="44" builtinId="8"/>
    <cellStyle name="Incorrecto 2" xfId="33"/>
    <cellStyle name="Neutral 2" xfId="34"/>
    <cellStyle name="Normal" xfId="0" builtinId="0"/>
    <cellStyle name="Normal 2" xfId="1"/>
    <cellStyle name="Normal 3" xfId="46"/>
    <cellStyle name="Normal 4" xfId="47"/>
    <cellStyle name="Normal 5" xfId="45"/>
    <cellStyle name="Notas 2" xfId="35"/>
    <cellStyle name="Salida 2" xfId="36"/>
    <cellStyle name="Texto de advertencia 2" xfId="37"/>
    <cellStyle name="Texto explicativo 2" xfId="38"/>
    <cellStyle name="Título 1 2" xfId="40"/>
    <cellStyle name="Título 2 2" xfId="41"/>
    <cellStyle name="Título 3 2" xfId="42"/>
    <cellStyle name="Título 4" xfId="39"/>
    <cellStyle name="Total 2" xfId="43"/>
  </cellStyles>
  <dxfs count="13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45720</xdr:rowOff>
        </xdr:from>
        <xdr:to>
          <xdr:col>12</xdr:col>
          <xdr:colOff>274320</xdr:colOff>
          <xdr:row>9</xdr:row>
          <xdr:rowOff>266700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38100</xdr:rowOff>
        </xdr:from>
        <xdr:to>
          <xdr:col>10</xdr:col>
          <xdr:colOff>60960</xdr:colOff>
          <xdr:row>9</xdr:row>
          <xdr:rowOff>259080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xdr:row>
          <xdr:rowOff>38100</xdr:rowOff>
        </xdr:from>
        <xdr:to>
          <xdr:col>19</xdr:col>
          <xdr:colOff>7620</xdr:colOff>
          <xdr:row>9</xdr:row>
          <xdr:rowOff>259080</xdr:rowOff>
        </xdr:to>
        <xdr:sp macro="" textlink="">
          <xdr:nvSpPr>
            <xdr:cNvPr id="4099" name="Option Button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525780</xdr:colOff>
          <xdr:row>18</xdr:row>
          <xdr:rowOff>213360</xdr:rowOff>
        </xdr:from>
        <xdr:to>
          <xdr:col>32</xdr:col>
          <xdr:colOff>411480</xdr:colOff>
          <xdr:row>20</xdr:row>
          <xdr:rowOff>0</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Ir a la Ficha de Indicadores</a:t>
              </a:r>
            </a:p>
          </xdr:txBody>
        </xdr:sp>
        <xdr:clientData fPrintsWithSheet="0"/>
      </xdr:twoCellAnchor>
    </mc:Choice>
    <mc:Fallback/>
  </mc:AlternateContent>
  <xdr:twoCellAnchor>
    <xdr:from>
      <xdr:col>26</xdr:col>
      <xdr:colOff>247651</xdr:colOff>
      <xdr:row>18</xdr:row>
      <xdr:rowOff>169863</xdr:rowOff>
    </xdr:from>
    <xdr:to>
      <xdr:col>28</xdr:col>
      <xdr:colOff>438151</xdr:colOff>
      <xdr:row>19</xdr:row>
      <xdr:rowOff>392112</xdr:rowOff>
    </xdr:to>
    <xdr:sp macro="" textlink="">
      <xdr:nvSpPr>
        <xdr:cNvPr id="11" name="10 Flecha derecha"/>
        <xdr:cNvSpPr/>
      </xdr:nvSpPr>
      <xdr:spPr>
        <a:xfrm>
          <a:off x="8210551" y="3894138"/>
          <a:ext cx="733425" cy="498474"/>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click</a:t>
          </a:r>
          <a:endParaRPr lang="es-CO" sz="900" b="1"/>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9</xdr:row>
          <xdr:rowOff>60960</xdr:rowOff>
        </xdr:from>
        <xdr:to>
          <xdr:col>21</xdr:col>
          <xdr:colOff>304800</xdr:colOff>
          <xdr:row>9</xdr:row>
          <xdr:rowOff>274320</xdr:rowOff>
        </xdr:to>
        <xdr:sp macro="" textlink="">
          <xdr:nvSpPr>
            <xdr:cNvPr id="4103" name="Option Button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114301</xdr:colOff>
      <xdr:row>2</xdr:row>
      <xdr:rowOff>85725</xdr:rowOff>
    </xdr:from>
    <xdr:to>
      <xdr:col>7</xdr:col>
      <xdr:colOff>581025</xdr:colOff>
      <xdr:row>4</xdr:row>
      <xdr:rowOff>161925</xdr:rowOff>
    </xdr:to>
    <xdr:pic>
      <xdr:nvPicPr>
        <xdr:cNvPr id="9" name="8 Imagen" descr="MINHACIENDA1-0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20" t="34154" r="8090" b="38251"/>
        <a:stretch>
          <a:fillRect/>
        </a:stretch>
      </xdr:blipFill>
      <xdr:spPr bwMode="auto">
        <a:xfrm>
          <a:off x="400051" y="209550"/>
          <a:ext cx="1895474" cy="571500"/>
        </a:xfrm>
        <a:prstGeom prst="rect">
          <a:avLst/>
        </a:prstGeom>
        <a:noFill/>
        <a:ln>
          <a:noFill/>
        </a:ln>
      </xdr:spPr>
    </xdr:pic>
    <xdr:clientData/>
  </xdr:twoCellAnchor>
  <xdr:twoCellAnchor editAs="oneCell">
    <xdr:from>
      <xdr:col>32</xdr:col>
      <xdr:colOff>66675</xdr:colOff>
      <xdr:row>19</xdr:row>
      <xdr:rowOff>142875</xdr:rowOff>
    </xdr:from>
    <xdr:to>
      <xdr:col>32</xdr:col>
      <xdr:colOff>430609</xdr:colOff>
      <xdr:row>19</xdr:row>
      <xdr:rowOff>409575</xdr:rowOff>
    </xdr:to>
    <xdr:pic>
      <xdr:nvPicPr>
        <xdr:cNvPr id="10" name="186 Imagen"/>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106025" y="4143375"/>
          <a:ext cx="363934" cy="266700"/>
        </a:xfrm>
        <a:prstGeom prst="rect">
          <a:avLst/>
        </a:prstGeom>
      </xdr:spPr>
    </xdr:pic>
    <xdr:clientData/>
  </xdr:twoCellAnchor>
  <xdr:twoCellAnchor>
    <xdr:from>
      <xdr:col>2</xdr:col>
      <xdr:colOff>38100</xdr:colOff>
      <xdr:row>14</xdr:row>
      <xdr:rowOff>57151</xdr:rowOff>
    </xdr:from>
    <xdr:to>
      <xdr:col>2</xdr:col>
      <xdr:colOff>276225</xdr:colOff>
      <xdr:row>14</xdr:row>
      <xdr:rowOff>266701</xdr:rowOff>
    </xdr:to>
    <xdr:grpSp>
      <xdr:nvGrpSpPr>
        <xdr:cNvPr id="13" name="Group 97"/>
        <xdr:cNvGrpSpPr>
          <a:grpSpLocks/>
        </xdr:cNvGrpSpPr>
      </xdr:nvGrpSpPr>
      <xdr:grpSpPr bwMode="auto">
        <a:xfrm>
          <a:off x="323850" y="2647951"/>
          <a:ext cx="238125" cy="209550"/>
          <a:chOff x="1333500" y="2514599"/>
          <a:chExt cx="657225" cy="657225"/>
        </a:xfrm>
        <a:solidFill>
          <a:srgbClr val="0070C0"/>
        </a:solidFill>
      </xdr:grpSpPr>
      <xdr:sp macro="" textlink="">
        <xdr:nvSpPr>
          <xdr:cNvPr id="14" name="Donut 98"/>
          <xdr:cNvSpPr/>
        </xdr:nvSpPr>
        <xdr:spPr>
          <a:xfrm>
            <a:off x="1333500" y="2514599"/>
            <a:ext cx="657225" cy="657225"/>
          </a:xfrm>
          <a:prstGeom prst="donut">
            <a:avLst>
              <a:gd name="adj" fmla="val 14855"/>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sp macro="" textlink="">
        <xdr:nvSpPr>
          <xdr:cNvPr id="15" name="Pie 99"/>
          <xdr:cNvSpPr/>
        </xdr:nvSpPr>
        <xdr:spPr>
          <a:xfrm>
            <a:off x="1462255" y="2643353"/>
            <a:ext cx="399716" cy="399716"/>
          </a:xfrm>
          <a:prstGeom prst="pie">
            <a:avLst>
              <a:gd name="adj1" fmla="val 16252264"/>
              <a:gd name="adj2" fmla="val 9062718"/>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grpSp>
    <xdr:clientData/>
  </xdr:twoCellAnchor>
  <xdr:twoCellAnchor>
    <xdr:from>
      <xdr:col>2</xdr:col>
      <xdr:colOff>38100</xdr:colOff>
      <xdr:row>15</xdr:row>
      <xdr:rowOff>57151</xdr:rowOff>
    </xdr:from>
    <xdr:to>
      <xdr:col>2</xdr:col>
      <xdr:colOff>276225</xdr:colOff>
      <xdr:row>15</xdr:row>
      <xdr:rowOff>266701</xdr:rowOff>
    </xdr:to>
    <xdr:grpSp>
      <xdr:nvGrpSpPr>
        <xdr:cNvPr id="16" name="Group 97"/>
        <xdr:cNvGrpSpPr>
          <a:grpSpLocks/>
        </xdr:cNvGrpSpPr>
      </xdr:nvGrpSpPr>
      <xdr:grpSpPr bwMode="auto">
        <a:xfrm>
          <a:off x="323850" y="2962276"/>
          <a:ext cx="238125" cy="209550"/>
          <a:chOff x="1333500" y="2514599"/>
          <a:chExt cx="657225" cy="657225"/>
        </a:xfrm>
        <a:solidFill>
          <a:srgbClr val="0070C0"/>
        </a:solidFill>
      </xdr:grpSpPr>
      <xdr:sp macro="" textlink="">
        <xdr:nvSpPr>
          <xdr:cNvPr id="17" name="Donut 98"/>
          <xdr:cNvSpPr/>
        </xdr:nvSpPr>
        <xdr:spPr>
          <a:xfrm>
            <a:off x="1333500" y="2514599"/>
            <a:ext cx="657225" cy="657225"/>
          </a:xfrm>
          <a:prstGeom prst="donut">
            <a:avLst>
              <a:gd name="adj" fmla="val 14855"/>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sp macro="" textlink="">
        <xdr:nvSpPr>
          <xdr:cNvPr id="18" name="Pie 99"/>
          <xdr:cNvSpPr/>
        </xdr:nvSpPr>
        <xdr:spPr>
          <a:xfrm>
            <a:off x="1462255" y="2643353"/>
            <a:ext cx="399716" cy="399716"/>
          </a:xfrm>
          <a:prstGeom prst="pie">
            <a:avLst>
              <a:gd name="adj1" fmla="val 16252264"/>
              <a:gd name="adj2" fmla="val 9062718"/>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grpSp>
    <xdr:clientData/>
  </xdr:twoCellAnchor>
  <xdr:twoCellAnchor>
    <xdr:from>
      <xdr:col>2</xdr:col>
      <xdr:colOff>38100</xdr:colOff>
      <xdr:row>16</xdr:row>
      <xdr:rowOff>57151</xdr:rowOff>
    </xdr:from>
    <xdr:to>
      <xdr:col>2</xdr:col>
      <xdr:colOff>276225</xdr:colOff>
      <xdr:row>16</xdr:row>
      <xdr:rowOff>266701</xdr:rowOff>
    </xdr:to>
    <xdr:grpSp>
      <xdr:nvGrpSpPr>
        <xdr:cNvPr id="19" name="Group 97"/>
        <xdr:cNvGrpSpPr>
          <a:grpSpLocks/>
        </xdr:cNvGrpSpPr>
      </xdr:nvGrpSpPr>
      <xdr:grpSpPr bwMode="auto">
        <a:xfrm>
          <a:off x="323850" y="3276601"/>
          <a:ext cx="238125" cy="209550"/>
          <a:chOff x="1333500" y="2514599"/>
          <a:chExt cx="657225" cy="657225"/>
        </a:xfrm>
        <a:solidFill>
          <a:srgbClr val="0070C0"/>
        </a:solidFill>
      </xdr:grpSpPr>
      <xdr:sp macro="" textlink="">
        <xdr:nvSpPr>
          <xdr:cNvPr id="20" name="Donut 98"/>
          <xdr:cNvSpPr/>
        </xdr:nvSpPr>
        <xdr:spPr>
          <a:xfrm>
            <a:off x="1333500" y="2514599"/>
            <a:ext cx="657225" cy="657225"/>
          </a:xfrm>
          <a:prstGeom prst="donut">
            <a:avLst>
              <a:gd name="adj" fmla="val 14855"/>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sp macro="" textlink="">
        <xdr:nvSpPr>
          <xdr:cNvPr id="21" name="Pie 99"/>
          <xdr:cNvSpPr/>
        </xdr:nvSpPr>
        <xdr:spPr>
          <a:xfrm>
            <a:off x="1462255" y="2643353"/>
            <a:ext cx="399716" cy="399716"/>
          </a:xfrm>
          <a:prstGeom prst="pie">
            <a:avLst>
              <a:gd name="adj1" fmla="val 16252264"/>
              <a:gd name="adj2" fmla="val 9062718"/>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grpSp>
    <xdr:clientData/>
  </xdr:twoCellAnchor>
  <xdr:twoCellAnchor>
    <xdr:from>
      <xdr:col>2</xdr:col>
      <xdr:colOff>38100</xdr:colOff>
      <xdr:row>17</xdr:row>
      <xdr:rowOff>57151</xdr:rowOff>
    </xdr:from>
    <xdr:to>
      <xdr:col>2</xdr:col>
      <xdr:colOff>276225</xdr:colOff>
      <xdr:row>17</xdr:row>
      <xdr:rowOff>266701</xdr:rowOff>
    </xdr:to>
    <xdr:grpSp>
      <xdr:nvGrpSpPr>
        <xdr:cNvPr id="22" name="Group 97"/>
        <xdr:cNvGrpSpPr>
          <a:grpSpLocks/>
        </xdr:cNvGrpSpPr>
      </xdr:nvGrpSpPr>
      <xdr:grpSpPr bwMode="auto">
        <a:xfrm>
          <a:off x="323850" y="3590926"/>
          <a:ext cx="238125" cy="209550"/>
          <a:chOff x="1333500" y="2514599"/>
          <a:chExt cx="657225" cy="657225"/>
        </a:xfrm>
        <a:solidFill>
          <a:srgbClr val="0070C0"/>
        </a:solidFill>
      </xdr:grpSpPr>
      <xdr:sp macro="" textlink="">
        <xdr:nvSpPr>
          <xdr:cNvPr id="23" name="Donut 98"/>
          <xdr:cNvSpPr/>
        </xdr:nvSpPr>
        <xdr:spPr>
          <a:xfrm>
            <a:off x="1333500" y="2514599"/>
            <a:ext cx="657225" cy="657225"/>
          </a:xfrm>
          <a:prstGeom prst="donut">
            <a:avLst>
              <a:gd name="adj" fmla="val 14855"/>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sp macro="" textlink="">
        <xdr:nvSpPr>
          <xdr:cNvPr id="24" name="Pie 99"/>
          <xdr:cNvSpPr/>
        </xdr:nvSpPr>
        <xdr:spPr>
          <a:xfrm>
            <a:off x="1462255" y="2643353"/>
            <a:ext cx="399716" cy="399716"/>
          </a:xfrm>
          <a:prstGeom prst="pie">
            <a:avLst>
              <a:gd name="adj1" fmla="val 16252264"/>
              <a:gd name="adj2" fmla="val 9062718"/>
            </a:avLst>
          </a:prstGeom>
          <a:grpFill/>
          <a:ln w="9" cap="flat">
            <a:noFill/>
            <a:prstDash val="solid"/>
            <a:miter lim="800000"/>
            <a:headEnd/>
            <a:tailEnd/>
          </a:ln>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eaLnBrk="1" hangingPunct="1"/>
            <a:endParaRPr lang="en-US" altLang="en-US" sz="1800">
              <a:latin typeface="Calibri" panose="020F0502020204030204" pitchFamily="34" charset="0"/>
            </a:endParaRPr>
          </a:p>
        </xdr:txBody>
      </xdr:sp>
    </xdr:grpSp>
    <xdr:clientData/>
  </xdr:twoCellAnchor>
  <xdr:twoCellAnchor editAs="oneCell">
    <xdr:from>
      <xdr:col>4</xdr:col>
      <xdr:colOff>552450</xdr:colOff>
      <xdr:row>19</xdr:row>
      <xdr:rowOff>76200</xdr:rowOff>
    </xdr:from>
    <xdr:to>
      <xdr:col>5</xdr:col>
      <xdr:colOff>21496</xdr:colOff>
      <xdr:row>19</xdr:row>
      <xdr:rowOff>380881</xdr:rowOff>
    </xdr:to>
    <xdr:pic>
      <xdr:nvPicPr>
        <xdr:cNvPr id="25" name="225 Imagen"/>
        <xdr:cNvPicPr>
          <a:picLocks noChangeAspect="1"/>
        </xdr:cNvPicPr>
      </xdr:nvPicPr>
      <xdr:blipFill rotWithShape="1">
        <a:blip xmlns:r="http://schemas.openxmlformats.org/officeDocument/2006/relationships" r:embed="rId3" cstate="print">
          <a:clrChange>
            <a:clrFrom>
              <a:srgbClr val="FFFFF8"/>
            </a:clrFrom>
            <a:clrTo>
              <a:srgbClr val="FFFFF8">
                <a:alpha val="0"/>
              </a:srgbClr>
            </a:clrTo>
          </a:clrChange>
          <a:extLst>
            <a:ext uri="{28A0092B-C50C-407E-A947-70E740481C1C}">
              <a14:useLocalDpi xmlns:a14="http://schemas.microsoft.com/office/drawing/2010/main" val="0"/>
            </a:ext>
          </a:extLst>
        </a:blip>
        <a:srcRect l="13847" t="54351" r="66361" b="3660"/>
        <a:stretch/>
      </xdr:blipFill>
      <xdr:spPr>
        <a:xfrm>
          <a:off x="1209675" y="4076700"/>
          <a:ext cx="278671" cy="3046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0439400"/>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0506075"/>
          <a:ext cx="361732" cy="282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0372725"/>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1077575"/>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1144250"/>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1010900"/>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3144500"/>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3211175"/>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3077825"/>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1553825"/>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13313" name="Button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1620500"/>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1487150"/>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5" name="4 Flecha derecha"/>
        <xdr:cNvSpPr/>
      </xdr:nvSpPr>
      <xdr:spPr>
        <a:xfrm>
          <a:off x="8715375" y="10848975"/>
          <a:ext cx="857250" cy="60483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1061" name="Button 37" hidden="1">
              <a:extLst>
                <a:ext uri="{63B3BB69-23CF-44E3-9099-C40C66FF867C}">
                  <a14:compatExt spid="_x0000_s10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6"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0515600"/>
          <a:ext cx="361732" cy="282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1063" name="Button 39" hidden="1">
              <a:extLst>
                <a:ext uri="{63B3BB69-23CF-44E3-9099-C40C66FF867C}">
                  <a14:compatExt spid="_x0000_s10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8" name="7 Flecha derecha"/>
        <xdr:cNvSpPr/>
      </xdr:nvSpPr>
      <xdr:spPr>
        <a:xfrm flipH="1">
          <a:off x="2286000" y="10782300"/>
          <a:ext cx="942975" cy="60483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9"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104775"/>
          <a:ext cx="2047875" cy="5810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1610975"/>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1677650"/>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1544300"/>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3144500"/>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23553" name="Button 1" hidden="1">
              <a:extLst>
                <a:ext uri="{63B3BB69-23CF-44E3-9099-C40C66FF867C}">
                  <a14:compatExt spid="_x0000_s235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3211175"/>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3077825"/>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1553825"/>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15872</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1620500"/>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1487150"/>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266700</xdr:colOff>
      <xdr:row>47</xdr:row>
      <xdr:rowOff>66675</xdr:rowOff>
    </xdr:from>
    <xdr:to>
      <xdr:col>29</xdr:col>
      <xdr:colOff>523875</xdr:colOff>
      <xdr:row>49</xdr:row>
      <xdr:rowOff>61912</xdr:rowOff>
    </xdr:to>
    <xdr:sp macro="" textlink="">
      <xdr:nvSpPr>
        <xdr:cNvPr id="2" name="4 Flecha derecha"/>
        <xdr:cNvSpPr/>
      </xdr:nvSpPr>
      <xdr:spPr>
        <a:xfrm>
          <a:off x="8839200" y="11553825"/>
          <a:ext cx="857250" cy="471487"/>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mc:AlternateContent xmlns:mc="http://schemas.openxmlformats.org/markup-compatibility/2006">
    <mc:Choice xmlns:a14="http://schemas.microsoft.com/office/drawing/2010/main" Requires="a14">
      <xdr:twoCellAnchor>
        <xdr:from>
          <xdr:col>31</xdr:col>
          <xdr:colOff>68580</xdr:colOff>
          <xdr:row>47</xdr:row>
          <xdr:rowOff>76200</xdr:rowOff>
        </xdr:from>
        <xdr:to>
          <xdr:col>35</xdr:col>
          <xdr:colOff>419100</xdr:colOff>
          <xdr:row>48</xdr:row>
          <xdr:rowOff>495300</xdr:rowOff>
        </xdr:to>
        <xdr:sp macro="" textlink="">
          <xdr:nvSpPr>
            <xdr:cNvPr id="11265" name="Button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Enviar a OAP</a:t>
              </a:r>
            </a:p>
          </xdr:txBody>
        </xdr:sp>
        <xdr:clientData fPrintsWithSheet="0"/>
      </xdr:twoCellAnchor>
    </mc:Choice>
    <mc:Fallback/>
  </mc:AlternateContent>
  <xdr:twoCellAnchor editAs="oneCell">
    <xdr:from>
      <xdr:col>35</xdr:col>
      <xdr:colOff>38100</xdr:colOff>
      <xdr:row>47</xdr:row>
      <xdr:rowOff>133350</xdr:rowOff>
    </xdr:from>
    <xdr:to>
      <xdr:col>35</xdr:col>
      <xdr:colOff>399832</xdr:colOff>
      <xdr:row>48</xdr:row>
      <xdr:rowOff>15873</xdr:rowOff>
    </xdr:to>
    <xdr:pic>
      <xdr:nvPicPr>
        <xdr:cNvPr id="4" name="5 Imagen" descr="http://webcatolicodejavier.org/Circulares.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11620500"/>
          <a:ext cx="361732" cy="2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7620</xdr:colOff>
          <xdr:row>47</xdr:row>
          <xdr:rowOff>76200</xdr:rowOff>
        </xdr:from>
        <xdr:to>
          <xdr:col>6</xdr:col>
          <xdr:colOff>38100</xdr:colOff>
          <xdr:row>48</xdr:row>
          <xdr:rowOff>518160</xdr:rowOff>
        </xdr:to>
        <xdr:sp macro="" textlink="">
          <xdr:nvSpPr>
            <xdr:cNvPr id="11266" name="Button 2" hidden="1">
              <a:extLst>
                <a:ext uri="{63B3BB69-23CF-44E3-9099-C40C66FF867C}">
                  <a14:compatExt spid="_x0000_s112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Narrow"/>
                </a:rPr>
                <a:t>Regresar a la Solicitud</a:t>
              </a:r>
            </a:p>
          </xdr:txBody>
        </xdr:sp>
        <xdr:clientData fPrintsWithSheet="0"/>
      </xdr:twoCellAnchor>
    </mc:Choice>
    <mc:Fallback/>
  </mc:AlternateContent>
  <xdr:twoCellAnchor>
    <xdr:from>
      <xdr:col>6</xdr:col>
      <xdr:colOff>161925</xdr:colOff>
      <xdr:row>47</xdr:row>
      <xdr:rowOff>0</xdr:rowOff>
    </xdr:from>
    <xdr:to>
      <xdr:col>9</xdr:col>
      <xdr:colOff>161925</xdr:colOff>
      <xdr:row>48</xdr:row>
      <xdr:rowOff>519112</xdr:rowOff>
    </xdr:to>
    <xdr:sp macro="" textlink="">
      <xdr:nvSpPr>
        <xdr:cNvPr id="6" name="7 Flecha derecha"/>
        <xdr:cNvSpPr/>
      </xdr:nvSpPr>
      <xdr:spPr>
        <a:xfrm flipH="1">
          <a:off x="2286000" y="11487150"/>
          <a:ext cx="942975" cy="481012"/>
        </a:xfrm>
        <a:prstGeom prst="rightArrow">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r>
            <a:rPr lang="es-CO" sz="900" b="1"/>
            <a:t>Dar</a:t>
          </a:r>
          <a:r>
            <a:rPr lang="es-CO" sz="900" b="1" baseline="0"/>
            <a:t> clic</a:t>
          </a:r>
          <a:endParaRPr lang="es-CO" sz="900" b="1"/>
        </a:p>
      </xdr:txBody>
    </xdr:sp>
    <xdr:clientData/>
  </xdr:twoCellAnchor>
  <xdr:twoCellAnchor editAs="oneCell">
    <xdr:from>
      <xdr:col>2</xdr:col>
      <xdr:colOff>209550</xdr:colOff>
      <xdr:row>2</xdr:row>
      <xdr:rowOff>104775</xdr:rowOff>
    </xdr:from>
    <xdr:to>
      <xdr:col>6</xdr:col>
      <xdr:colOff>419100</xdr:colOff>
      <xdr:row>4</xdr:row>
      <xdr:rowOff>152400</xdr:rowOff>
    </xdr:to>
    <xdr:pic>
      <xdr:nvPicPr>
        <xdr:cNvPr id="7" name="8 Imagen" descr="MINHACIENDA1-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120" t="34154" r="8090" b="38251"/>
        <a:stretch>
          <a:fillRect/>
        </a:stretch>
      </xdr:blipFill>
      <xdr:spPr bwMode="auto">
        <a:xfrm>
          <a:off x="495300" y="352425"/>
          <a:ext cx="2047875" cy="5810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7" tint="0.79998168889431442"/>
  </sheetPr>
  <dimension ref="A1:AN129"/>
  <sheetViews>
    <sheetView topLeftCell="A10" zoomScaleNormal="100" workbookViewId="0">
      <selection activeCell="E16" sqref="E16:AI16"/>
    </sheetView>
  </sheetViews>
  <sheetFormatPr baseColWidth="10" defaultColWidth="11.44140625" defaultRowHeight="13.8" x14ac:dyDescent="0.3"/>
  <cols>
    <col min="1" max="1" width="2.5546875" style="2" customWidth="1"/>
    <col min="2" max="2" width="1.6640625" style="2" customWidth="1"/>
    <col min="3" max="3" width="4.88671875" style="2" customWidth="1"/>
    <col min="4" max="4" width="0.6640625" style="2" customWidth="1"/>
    <col min="5" max="5" width="12.109375" style="2" customWidth="1"/>
    <col min="6" max="6" width="2.33203125" style="2" customWidth="1"/>
    <col min="7" max="7" width="1.44140625" style="2" customWidth="1"/>
    <col min="8" max="8" width="10.6640625" style="2" customWidth="1"/>
    <col min="9" max="9" width="4.5546875" style="2" customWidth="1"/>
    <col min="10" max="10" width="0.88671875" style="2" customWidth="1"/>
    <col min="11" max="11" width="13" style="2" customWidth="1"/>
    <col min="12" max="12" width="1" style="2" customWidth="1"/>
    <col min="13" max="13" width="4.6640625" style="2" customWidth="1"/>
    <col min="14" max="14" width="5.44140625" style="2" customWidth="1"/>
    <col min="15" max="15" width="0.88671875" style="2" customWidth="1"/>
    <col min="16" max="16" width="1" style="2" customWidth="1"/>
    <col min="17" max="17" width="5.33203125" style="2" customWidth="1"/>
    <col min="18" max="18" width="1.109375" style="2" customWidth="1"/>
    <col min="19" max="19" width="3.88671875" style="2" customWidth="1"/>
    <col min="20" max="20" width="13.44140625" style="2" customWidth="1"/>
    <col min="21" max="21" width="1.44140625" style="2" customWidth="1"/>
    <col min="22" max="22" width="11.109375" style="2" customWidth="1"/>
    <col min="23" max="23" width="1" style="2" customWidth="1"/>
    <col min="24" max="24" width="11.5546875" style="2" customWidth="1"/>
    <col min="25" max="25" width="1.109375" style="2" customWidth="1"/>
    <col min="26" max="26" width="1.5546875" style="2" customWidth="1"/>
    <col min="27" max="27" width="7.33203125" style="2" customWidth="1"/>
    <col min="28" max="28" width="0.88671875" style="2" customWidth="1"/>
    <col min="29" max="29" width="11.5546875" style="2" customWidth="1"/>
    <col min="30" max="30" width="0.88671875" style="7" customWidth="1"/>
    <col min="31" max="31" width="9.44140625" style="2" customWidth="1"/>
    <col min="32" max="32" width="1.109375" style="2" customWidth="1"/>
    <col min="33" max="33" width="8.109375" style="2" customWidth="1"/>
    <col min="34" max="34" width="1.109375" style="2" customWidth="1"/>
    <col min="35" max="35" width="5.109375" style="2" customWidth="1"/>
    <col min="36" max="36" width="1.6640625" style="2" customWidth="1"/>
    <col min="37" max="37" width="10.88671875" style="2" hidden="1" customWidth="1"/>
    <col min="38" max="40" width="11.44140625" style="2" hidden="1" customWidth="1"/>
    <col min="41" max="41" width="3.109375" style="2" customWidth="1"/>
    <col min="42" max="42" width="11.44140625" style="2" customWidth="1"/>
    <col min="43" max="16384" width="11.44140625" style="2"/>
  </cols>
  <sheetData>
    <row r="1" spans="1:40" ht="9.75" customHeight="1" thickBot="1" x14ac:dyDescent="0.35"/>
    <row r="2" spans="1:40" ht="9.75" customHeight="1" x14ac:dyDescent="0.3">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4"/>
    </row>
    <row r="3" spans="1:40" ht="21" customHeight="1" x14ac:dyDescent="0.3">
      <c r="B3" s="45"/>
      <c r="C3" s="138"/>
      <c r="D3" s="138"/>
      <c r="E3" s="138"/>
      <c r="F3" s="138"/>
      <c r="G3" s="138"/>
      <c r="H3" s="138"/>
      <c r="I3" s="139" t="s">
        <v>263</v>
      </c>
      <c r="J3" s="139"/>
      <c r="K3" s="139"/>
      <c r="L3" s="139"/>
      <c r="M3" s="139"/>
      <c r="N3" s="139"/>
      <c r="O3" s="139"/>
      <c r="P3" s="139"/>
      <c r="Q3" s="139"/>
      <c r="R3" s="139"/>
      <c r="S3" s="139"/>
      <c r="T3" s="139"/>
      <c r="U3" s="139"/>
      <c r="V3" s="139"/>
      <c r="W3" s="139"/>
      <c r="X3" s="139"/>
      <c r="Y3" s="139"/>
      <c r="Z3" s="139"/>
      <c r="AA3" s="139"/>
      <c r="AB3" s="139"/>
      <c r="AC3" s="139"/>
      <c r="AD3" s="140" t="s">
        <v>0</v>
      </c>
      <c r="AE3" s="140"/>
      <c r="AF3" s="140"/>
      <c r="AG3" s="140" t="s">
        <v>262</v>
      </c>
      <c r="AH3" s="140"/>
      <c r="AI3" s="140"/>
      <c r="AJ3" s="46"/>
    </row>
    <row r="4" spans="1:40" ht="18" customHeight="1" x14ac:dyDescent="0.3">
      <c r="B4" s="45"/>
      <c r="C4" s="138"/>
      <c r="D4" s="138"/>
      <c r="E4" s="138"/>
      <c r="F4" s="138"/>
      <c r="G4" s="138"/>
      <c r="H4" s="138"/>
      <c r="I4" s="139"/>
      <c r="J4" s="139"/>
      <c r="K4" s="139"/>
      <c r="L4" s="139"/>
      <c r="M4" s="139"/>
      <c r="N4" s="139"/>
      <c r="O4" s="139"/>
      <c r="P4" s="139"/>
      <c r="Q4" s="139"/>
      <c r="R4" s="139"/>
      <c r="S4" s="139"/>
      <c r="T4" s="139"/>
      <c r="U4" s="139"/>
      <c r="V4" s="139"/>
      <c r="W4" s="139"/>
      <c r="X4" s="139"/>
      <c r="Y4" s="139"/>
      <c r="Z4" s="139"/>
      <c r="AA4" s="139"/>
      <c r="AB4" s="139"/>
      <c r="AC4" s="139"/>
      <c r="AD4" s="140" t="s">
        <v>1</v>
      </c>
      <c r="AE4" s="140"/>
      <c r="AF4" s="140"/>
      <c r="AG4" s="141">
        <v>42843</v>
      </c>
      <c r="AH4" s="141"/>
      <c r="AI4" s="141"/>
      <c r="AJ4" s="46"/>
      <c r="AL4" s="12">
        <v>1</v>
      </c>
      <c r="AM4" s="12" t="s">
        <v>14</v>
      </c>
      <c r="AN4" s="2">
        <v>2010</v>
      </c>
    </row>
    <row r="5" spans="1:40" ht="18" customHeight="1" x14ac:dyDescent="0.3">
      <c r="B5" s="45"/>
      <c r="C5" s="138"/>
      <c r="D5" s="138"/>
      <c r="E5" s="138"/>
      <c r="F5" s="138"/>
      <c r="G5" s="138"/>
      <c r="H5" s="138"/>
      <c r="I5" s="139"/>
      <c r="J5" s="139"/>
      <c r="K5" s="139"/>
      <c r="L5" s="139"/>
      <c r="M5" s="139"/>
      <c r="N5" s="139"/>
      <c r="O5" s="139"/>
      <c r="P5" s="139"/>
      <c r="Q5" s="139"/>
      <c r="R5" s="139"/>
      <c r="S5" s="139"/>
      <c r="T5" s="139"/>
      <c r="U5" s="139"/>
      <c r="V5" s="139"/>
      <c r="W5" s="139"/>
      <c r="X5" s="139"/>
      <c r="Y5" s="139"/>
      <c r="Z5" s="139"/>
      <c r="AA5" s="139"/>
      <c r="AB5" s="139"/>
      <c r="AC5" s="139"/>
      <c r="AD5" s="140" t="s">
        <v>2</v>
      </c>
      <c r="AE5" s="140"/>
      <c r="AF5" s="140"/>
      <c r="AG5" s="138">
        <v>3</v>
      </c>
      <c r="AH5" s="138"/>
      <c r="AI5" s="138"/>
      <c r="AJ5" s="46"/>
      <c r="AL5" s="12">
        <v>2</v>
      </c>
      <c r="AM5" s="12" t="s">
        <v>15</v>
      </c>
      <c r="AN5" s="2">
        <v>2011</v>
      </c>
    </row>
    <row r="6" spans="1:40" ht="16.5" customHeight="1" x14ac:dyDescent="0.3">
      <c r="B6" s="45"/>
      <c r="C6" s="7"/>
      <c r="D6" s="7"/>
      <c r="E6" s="7"/>
      <c r="F6" s="7"/>
      <c r="G6" s="7"/>
      <c r="H6" s="7"/>
      <c r="I6" s="7"/>
      <c r="J6" s="7"/>
      <c r="K6" s="7"/>
      <c r="L6" s="7"/>
      <c r="M6" s="7"/>
      <c r="N6" s="7"/>
      <c r="O6" s="7"/>
      <c r="P6" s="7"/>
      <c r="Q6" s="7"/>
      <c r="R6" s="7"/>
      <c r="S6" s="7"/>
      <c r="T6" s="7"/>
      <c r="U6" s="7"/>
      <c r="V6" s="7"/>
      <c r="W6" s="7"/>
      <c r="X6" s="7"/>
      <c r="Y6" s="7"/>
      <c r="Z6" s="7"/>
      <c r="AA6" s="7"/>
      <c r="AB6" s="7"/>
      <c r="AC6" s="7"/>
      <c r="AE6" s="7"/>
      <c r="AF6" s="7"/>
      <c r="AG6" s="7"/>
      <c r="AH6" s="7"/>
      <c r="AI6" s="7"/>
      <c r="AJ6" s="46"/>
      <c r="AL6" s="12">
        <v>3</v>
      </c>
      <c r="AM6" s="12" t="s">
        <v>16</v>
      </c>
      <c r="AN6" s="2">
        <v>2012</v>
      </c>
    </row>
    <row r="7" spans="1:40" ht="22.5" customHeight="1" thickBot="1" x14ac:dyDescent="0.35">
      <c r="B7" s="45"/>
      <c r="C7" s="134" t="s">
        <v>10</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5"/>
      <c r="AJ7" s="46"/>
      <c r="AL7" s="12">
        <v>4</v>
      </c>
      <c r="AM7" s="12" t="s">
        <v>17</v>
      </c>
      <c r="AN7" s="2">
        <v>2013</v>
      </c>
    </row>
    <row r="8" spans="1:40" ht="5.25" customHeight="1" x14ac:dyDescent="0.3">
      <c r="B8" s="45"/>
      <c r="C8" s="7"/>
      <c r="D8" s="7"/>
      <c r="E8" s="7"/>
      <c r="F8" s="7"/>
      <c r="G8" s="7"/>
      <c r="H8" s="7"/>
      <c r="I8" s="7"/>
      <c r="J8" s="7"/>
      <c r="K8" s="7"/>
      <c r="L8" s="7"/>
      <c r="M8" s="7"/>
      <c r="N8" s="7"/>
      <c r="O8" s="7"/>
      <c r="P8" s="7"/>
      <c r="Q8" s="7"/>
      <c r="R8" s="7"/>
      <c r="S8" s="7"/>
      <c r="T8" s="7"/>
      <c r="U8" s="7"/>
      <c r="V8" s="7"/>
      <c r="W8" s="7"/>
      <c r="X8" s="7"/>
      <c r="Y8" s="7"/>
      <c r="Z8" s="7"/>
      <c r="AA8" s="7"/>
      <c r="AB8" s="7"/>
      <c r="AC8" s="7"/>
      <c r="AE8" s="7"/>
      <c r="AF8" s="7"/>
      <c r="AG8" s="7"/>
      <c r="AH8" s="7"/>
      <c r="AI8" s="7"/>
      <c r="AJ8" s="46"/>
      <c r="AL8" s="12">
        <v>5</v>
      </c>
      <c r="AM8" s="12" t="s">
        <v>18</v>
      </c>
      <c r="AN8" s="2">
        <v>2014</v>
      </c>
    </row>
    <row r="9" spans="1:40" ht="12.75" customHeight="1" x14ac:dyDescent="0.3">
      <c r="B9" s="45"/>
      <c r="C9" s="7"/>
      <c r="D9" s="7"/>
      <c r="E9" s="7"/>
      <c r="F9" s="7"/>
      <c r="G9" s="7"/>
      <c r="H9" s="7"/>
      <c r="I9" s="7"/>
      <c r="J9" s="7"/>
      <c r="K9" s="7"/>
      <c r="L9" s="7"/>
      <c r="M9" s="7"/>
      <c r="N9" s="7"/>
      <c r="O9" s="7"/>
      <c r="P9" s="7"/>
      <c r="Q9" s="7"/>
      <c r="R9" s="7"/>
      <c r="S9" s="7"/>
      <c r="T9" s="7"/>
      <c r="U9" s="7"/>
      <c r="V9" s="7"/>
      <c r="W9" s="7"/>
      <c r="X9" s="7"/>
      <c r="Y9" s="7"/>
      <c r="Z9" s="7"/>
      <c r="AA9" s="39" t="s">
        <v>7</v>
      </c>
      <c r="AB9" s="39"/>
      <c r="AC9" s="39" t="s">
        <v>8</v>
      </c>
      <c r="AD9" s="39"/>
      <c r="AE9" s="39" t="s">
        <v>9</v>
      </c>
      <c r="AF9" s="39"/>
      <c r="AG9" s="39"/>
      <c r="AH9" s="39"/>
      <c r="AI9" s="7"/>
      <c r="AJ9" s="46"/>
      <c r="AL9" s="12">
        <v>6</v>
      </c>
      <c r="AM9" s="12" t="s">
        <v>19</v>
      </c>
      <c r="AN9" s="2">
        <v>2015</v>
      </c>
    </row>
    <row r="10" spans="1:40" ht="26.25" customHeight="1" thickBot="1" x14ac:dyDescent="0.35">
      <c r="B10" s="45"/>
      <c r="C10" s="124" t="s">
        <v>5</v>
      </c>
      <c r="D10" s="124"/>
      <c r="E10" s="124"/>
      <c r="F10" s="8"/>
      <c r="G10" s="136" t="s">
        <v>3</v>
      </c>
      <c r="H10" s="137"/>
      <c r="I10" s="7"/>
      <c r="J10" s="3"/>
      <c r="K10" s="53" t="s">
        <v>4</v>
      </c>
      <c r="L10" s="6"/>
      <c r="M10" s="6"/>
      <c r="N10" s="136" t="s">
        <v>259</v>
      </c>
      <c r="O10" s="136"/>
      <c r="P10" s="136"/>
      <c r="Q10" s="137"/>
      <c r="R10" s="6"/>
      <c r="S10" s="6"/>
      <c r="T10" s="53" t="s">
        <v>258</v>
      </c>
      <c r="U10" s="6"/>
      <c r="V10" s="6"/>
      <c r="W10" s="7"/>
      <c r="X10" s="124" t="s">
        <v>6</v>
      </c>
      <c r="Y10" s="125"/>
      <c r="Z10" s="41"/>
      <c r="AA10" s="55"/>
      <c r="AB10" s="10"/>
      <c r="AC10" s="56"/>
      <c r="AD10" s="57"/>
      <c r="AE10" s="58"/>
      <c r="AF10" s="57"/>
      <c r="AG10" s="10"/>
      <c r="AH10" s="10"/>
      <c r="AI10" s="7"/>
      <c r="AJ10" s="46"/>
      <c r="AL10" s="12">
        <v>7</v>
      </c>
      <c r="AM10" s="12" t="s">
        <v>20</v>
      </c>
      <c r="AN10" s="2">
        <v>2016</v>
      </c>
    </row>
    <row r="11" spans="1:40" ht="12" customHeight="1" x14ac:dyDescent="0.3">
      <c r="B11" s="45"/>
      <c r="C11" s="7"/>
      <c r="D11" s="7"/>
      <c r="E11" s="7"/>
      <c r="F11" s="7"/>
      <c r="G11" s="7"/>
      <c r="H11" s="7"/>
      <c r="I11" s="7"/>
      <c r="J11" s="7"/>
      <c r="K11" s="7"/>
      <c r="L11" s="7"/>
      <c r="M11" s="7"/>
      <c r="N11" s="7"/>
      <c r="O11" s="7"/>
      <c r="P11" s="7"/>
      <c r="Q11" s="7"/>
      <c r="R11" s="7"/>
      <c r="S11" s="7"/>
      <c r="T11" s="7"/>
      <c r="U11" s="7"/>
      <c r="V11" s="7"/>
      <c r="W11" s="7"/>
      <c r="X11" s="7"/>
      <c r="Y11" s="9"/>
      <c r="Z11" s="7"/>
      <c r="AA11" s="54"/>
      <c r="AB11" s="7"/>
      <c r="AC11" s="7"/>
      <c r="AE11" s="54"/>
      <c r="AF11" s="7"/>
      <c r="AG11" s="7"/>
      <c r="AH11" s="7"/>
      <c r="AI11" s="7"/>
      <c r="AJ11" s="46"/>
      <c r="AL11" s="12">
        <v>8</v>
      </c>
      <c r="AM11" s="12" t="s">
        <v>21</v>
      </c>
      <c r="AN11" s="2">
        <v>2017</v>
      </c>
    </row>
    <row r="12" spans="1:40" ht="6.75" customHeight="1" x14ac:dyDescent="0.3">
      <c r="B12" s="45"/>
      <c r="C12" s="7"/>
      <c r="D12" s="7"/>
      <c r="E12" s="7"/>
      <c r="F12" s="7"/>
      <c r="G12" s="7"/>
      <c r="H12" s="7"/>
      <c r="I12" s="7"/>
      <c r="J12" s="7"/>
      <c r="K12" s="7"/>
      <c r="L12" s="7"/>
      <c r="M12" s="7"/>
      <c r="N12" s="7"/>
      <c r="O12" s="7"/>
      <c r="P12" s="7"/>
      <c r="Q12" s="7"/>
      <c r="R12" s="7"/>
      <c r="S12" s="7"/>
      <c r="T12" s="7"/>
      <c r="U12" s="7"/>
      <c r="V12" s="7"/>
      <c r="W12" s="7"/>
      <c r="X12" s="7"/>
      <c r="Y12" s="7"/>
      <c r="Z12" s="7"/>
      <c r="AA12" s="7"/>
      <c r="AB12" s="7"/>
      <c r="AC12" s="7"/>
      <c r="AE12" s="7"/>
      <c r="AF12" s="7"/>
      <c r="AG12" s="7"/>
      <c r="AH12" s="7"/>
      <c r="AI12" s="7"/>
      <c r="AJ12" s="46"/>
      <c r="AL12" s="12">
        <v>9</v>
      </c>
      <c r="AM12" s="12" t="s">
        <v>22</v>
      </c>
      <c r="AN12" s="2">
        <v>2018</v>
      </c>
    </row>
    <row r="13" spans="1:40" ht="20.25" customHeight="1" thickBot="1" x14ac:dyDescent="0.35">
      <c r="B13" s="45"/>
      <c r="C13" s="129" t="s">
        <v>26</v>
      </c>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30"/>
      <c r="AJ13" s="46"/>
      <c r="AL13" s="12">
        <v>10</v>
      </c>
      <c r="AM13" s="12" t="s">
        <v>23</v>
      </c>
      <c r="AN13" s="2">
        <v>2019</v>
      </c>
    </row>
    <row r="14" spans="1:40" ht="5.25" customHeight="1" x14ac:dyDescent="0.3">
      <c r="B14" s="45"/>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46"/>
      <c r="AL14" s="12">
        <v>11</v>
      </c>
      <c r="AM14" s="12" t="s">
        <v>24</v>
      </c>
      <c r="AN14" s="2">
        <v>2020</v>
      </c>
    </row>
    <row r="15" spans="1:40" ht="24.75" customHeight="1" thickBot="1" x14ac:dyDescent="0.35">
      <c r="A15" s="28"/>
      <c r="B15" s="47"/>
      <c r="C15" s="59"/>
      <c r="D15" s="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3"/>
      <c r="AJ15" s="48"/>
      <c r="AL15" s="12">
        <v>12</v>
      </c>
      <c r="AM15" s="12" t="s">
        <v>25</v>
      </c>
      <c r="AN15" s="2">
        <v>2021</v>
      </c>
    </row>
    <row r="16" spans="1:40" ht="24.75" customHeight="1" thickBot="1" x14ac:dyDescent="0.35">
      <c r="A16" s="28"/>
      <c r="B16" s="47"/>
      <c r="C16" s="60"/>
      <c r="D16" s="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3"/>
      <c r="AJ16" s="46"/>
      <c r="AL16" s="12">
        <v>13</v>
      </c>
      <c r="AM16" s="12"/>
      <c r="AN16" s="2">
        <v>2022</v>
      </c>
    </row>
    <row r="17" spans="1:40" ht="24.75" customHeight="1" thickBot="1" x14ac:dyDescent="0.35">
      <c r="A17" s="28"/>
      <c r="B17" s="47"/>
      <c r="C17" s="60"/>
      <c r="D17" s="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3"/>
      <c r="AJ17" s="46"/>
      <c r="AL17" s="12">
        <v>14</v>
      </c>
      <c r="AM17" s="12"/>
      <c r="AN17" s="2">
        <v>2023</v>
      </c>
    </row>
    <row r="18" spans="1:40" ht="24.75" customHeight="1" thickBot="1" x14ac:dyDescent="0.35">
      <c r="A18" s="28"/>
      <c r="B18" s="47"/>
      <c r="C18" s="60"/>
      <c r="D18" s="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3"/>
      <c r="AJ18" s="46"/>
      <c r="AL18" s="12">
        <v>15</v>
      </c>
      <c r="AM18" s="12"/>
      <c r="AN18" s="2">
        <v>2024</v>
      </c>
    </row>
    <row r="19" spans="1:40" ht="21.75" customHeight="1" x14ac:dyDescent="0.3">
      <c r="A19" s="28"/>
      <c r="B19" s="47"/>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46"/>
      <c r="AL19" s="12">
        <v>17</v>
      </c>
      <c r="AM19" s="12"/>
    </row>
    <row r="20" spans="1:40" ht="33.75" customHeight="1" thickBot="1" x14ac:dyDescent="0.35">
      <c r="A20" s="28"/>
      <c r="B20" s="47"/>
      <c r="G20" s="124" t="s">
        <v>273</v>
      </c>
      <c r="H20" s="124"/>
      <c r="I20" s="125"/>
      <c r="J20" s="30"/>
      <c r="K20" s="126"/>
      <c r="L20" s="126"/>
      <c r="M20" s="126"/>
      <c r="N20" s="126"/>
      <c r="O20" s="126"/>
      <c r="P20" s="126"/>
      <c r="Q20" s="126"/>
      <c r="R20" s="127"/>
      <c r="S20" s="30"/>
      <c r="T20" s="30"/>
      <c r="U20" s="30"/>
      <c r="V20" s="30"/>
      <c r="W20" s="30"/>
      <c r="X20" s="30"/>
      <c r="Y20" s="30"/>
      <c r="Z20" s="30"/>
      <c r="AA20" s="30"/>
      <c r="AB20" s="30"/>
      <c r="AC20" s="30"/>
      <c r="AD20" s="30"/>
      <c r="AE20" s="30"/>
      <c r="AF20" s="30"/>
      <c r="AG20" s="30"/>
      <c r="AH20" s="30"/>
      <c r="AI20" s="30"/>
      <c r="AJ20" s="46"/>
      <c r="AL20" s="12">
        <v>18</v>
      </c>
      <c r="AM20" s="12"/>
    </row>
    <row r="21" spans="1:40" ht="16.5" customHeight="1" thickBot="1" x14ac:dyDescent="0.35">
      <c r="A21" s="28"/>
      <c r="B21" s="49"/>
      <c r="C21" s="50"/>
      <c r="D21" s="50"/>
      <c r="E21" s="50"/>
      <c r="F21" s="50"/>
      <c r="G21" s="50"/>
      <c r="H21" s="50"/>
      <c r="I21" s="50"/>
      <c r="J21" s="50"/>
      <c r="K21" s="62"/>
      <c r="L21" s="62"/>
      <c r="M21" s="62"/>
      <c r="N21" s="62"/>
      <c r="O21" s="62"/>
      <c r="P21" s="62"/>
      <c r="Q21" s="62"/>
      <c r="R21" s="62"/>
      <c r="S21" s="50"/>
      <c r="T21" s="50"/>
      <c r="U21" s="50"/>
      <c r="V21" s="50"/>
      <c r="W21" s="50"/>
      <c r="X21" s="50"/>
      <c r="Y21" s="50"/>
      <c r="Z21" s="50"/>
      <c r="AA21" s="50"/>
      <c r="AB21" s="50"/>
      <c r="AC21" s="51"/>
      <c r="AD21" s="51"/>
      <c r="AE21" s="51"/>
      <c r="AF21" s="51"/>
      <c r="AG21" s="51"/>
      <c r="AH21" s="51"/>
      <c r="AI21" s="51"/>
      <c r="AJ21" s="52"/>
      <c r="AL21" s="12">
        <v>19</v>
      </c>
      <c r="AM21" s="12"/>
    </row>
    <row r="22" spans="1:40" s="12" customFormat="1" x14ac:dyDescent="0.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7"/>
      <c r="AE22" s="2"/>
      <c r="AF22" s="2"/>
      <c r="AG22" s="2"/>
      <c r="AH22" s="2"/>
      <c r="AI22" s="2"/>
      <c r="AJ22" s="2"/>
      <c r="AL22" s="12">
        <v>20</v>
      </c>
    </row>
    <row r="23" spans="1:40" s="12" customFormat="1" x14ac:dyDescent="0.3">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7"/>
      <c r="AE23" s="2"/>
      <c r="AF23" s="2"/>
      <c r="AG23" s="2"/>
      <c r="AH23" s="2"/>
      <c r="AI23" s="2"/>
      <c r="AJ23" s="2"/>
      <c r="AL23" s="12">
        <v>21</v>
      </c>
    </row>
    <row r="24" spans="1:40" s="12" customFormat="1" ht="11.25" customHeight="1" x14ac:dyDescent="0.3">
      <c r="B24" s="2"/>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2"/>
      <c r="AG24" s="2"/>
      <c r="AH24" s="2"/>
      <c r="AI24" s="2"/>
      <c r="AJ24" s="2"/>
      <c r="AL24" s="12">
        <v>22</v>
      </c>
    </row>
    <row r="25" spans="1:40" s="12" customFormat="1" ht="12.75" customHeight="1" x14ac:dyDescent="0.3">
      <c r="B25" s="2"/>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2"/>
      <c r="AG25" s="2"/>
      <c r="AH25" s="2"/>
      <c r="AI25" s="2"/>
      <c r="AJ25" s="2"/>
      <c r="AL25" s="12">
        <v>23</v>
      </c>
    </row>
    <row r="26" spans="1:40" s="12" customFormat="1" ht="7.5" customHeight="1" x14ac:dyDescent="0.3">
      <c r="B26" s="2"/>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2"/>
      <c r="AG26" s="2"/>
      <c r="AH26" s="2"/>
      <c r="AI26" s="2"/>
      <c r="AJ26" s="2"/>
      <c r="AL26" s="12">
        <v>24</v>
      </c>
    </row>
    <row r="27" spans="1:40" s="12" customFormat="1" ht="9.75" customHeight="1" x14ac:dyDescent="0.3">
      <c r="B27" s="2"/>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2"/>
      <c r="AG27" s="2"/>
      <c r="AH27" s="2"/>
      <c r="AI27" s="2"/>
      <c r="AJ27" s="2"/>
      <c r="AL27" s="12">
        <v>25</v>
      </c>
    </row>
    <row r="28" spans="1:40" s="12" customFormat="1" x14ac:dyDescent="0.3">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7"/>
      <c r="AE28" s="2"/>
      <c r="AF28" s="2"/>
      <c r="AG28" s="2"/>
      <c r="AH28" s="2"/>
      <c r="AI28" s="2"/>
      <c r="AJ28" s="2"/>
      <c r="AL28" s="12">
        <v>26</v>
      </c>
    </row>
    <row r="29" spans="1:40" s="12" customFormat="1" ht="16.5" customHeight="1" x14ac:dyDescent="0.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7"/>
      <c r="AE29" s="2"/>
      <c r="AF29" s="2"/>
      <c r="AG29" s="2"/>
      <c r="AH29" s="2"/>
      <c r="AI29" s="2"/>
      <c r="AJ29" s="2"/>
      <c r="AL29" s="12">
        <v>27</v>
      </c>
    </row>
    <row r="30" spans="1:40" s="12" customFormat="1" x14ac:dyDescent="0.3">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7"/>
      <c r="AE30" s="2"/>
      <c r="AF30" s="2"/>
      <c r="AG30" s="2"/>
      <c r="AH30" s="2"/>
      <c r="AI30" s="2"/>
      <c r="AJ30" s="2"/>
      <c r="AL30" s="12">
        <v>28</v>
      </c>
    </row>
    <row r="31" spans="1:40" s="12" customFormat="1" ht="16.5" customHeight="1" x14ac:dyDescent="0.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7"/>
      <c r="AE31" s="2"/>
      <c r="AF31" s="2"/>
      <c r="AG31" s="2"/>
      <c r="AH31" s="2"/>
      <c r="AI31" s="2"/>
      <c r="AJ31" s="2"/>
      <c r="AL31" s="12">
        <v>29</v>
      </c>
    </row>
    <row r="32" spans="1:40" s="12" customFormat="1" ht="16.5" customHeight="1" x14ac:dyDescent="0.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7"/>
      <c r="AE32" s="2"/>
      <c r="AF32" s="2"/>
      <c r="AG32" s="2"/>
      <c r="AH32" s="2"/>
      <c r="AI32" s="2"/>
      <c r="AJ32" s="2"/>
      <c r="AL32" s="12">
        <v>30</v>
      </c>
    </row>
    <row r="33" spans="2:39" s="12" customFormat="1" x14ac:dyDescent="0.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7"/>
      <c r="AE33" s="2"/>
      <c r="AF33" s="2"/>
      <c r="AG33" s="2"/>
      <c r="AH33" s="2"/>
      <c r="AI33" s="2"/>
      <c r="AJ33" s="2"/>
      <c r="AL33" s="12">
        <v>31</v>
      </c>
    </row>
    <row r="34" spans="2:39" s="12" customFormat="1" x14ac:dyDescent="0.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7"/>
      <c r="AE34" s="2"/>
      <c r="AF34" s="2"/>
      <c r="AG34" s="2"/>
      <c r="AH34" s="2"/>
      <c r="AI34" s="2"/>
      <c r="AJ34" s="2"/>
    </row>
    <row r="35" spans="2:39" s="12" customFormat="1" x14ac:dyDescent="0.3">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7"/>
      <c r="AE35" s="2"/>
      <c r="AF35" s="2"/>
      <c r="AG35" s="2"/>
      <c r="AH35" s="2"/>
      <c r="AI35" s="2"/>
      <c r="AJ35" s="2"/>
    </row>
    <row r="36" spans="2:39" s="12" customFormat="1" x14ac:dyDescent="0.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7"/>
      <c r="AE36" s="2"/>
      <c r="AF36" s="2"/>
      <c r="AG36" s="2"/>
      <c r="AH36" s="2"/>
      <c r="AI36" s="2"/>
      <c r="AJ36" s="2"/>
    </row>
    <row r="37" spans="2:39" s="12" customFormat="1"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7"/>
      <c r="AE37" s="2"/>
      <c r="AF37" s="2"/>
      <c r="AG37" s="2"/>
      <c r="AH37" s="2"/>
      <c r="AI37" s="2"/>
      <c r="AJ37" s="2"/>
    </row>
    <row r="38" spans="2:39" s="12" customFormat="1" ht="16.5" customHeight="1" x14ac:dyDescent="0.3">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7"/>
      <c r="AE38" s="2"/>
      <c r="AF38" s="2"/>
      <c r="AG38" s="2"/>
      <c r="AH38" s="2"/>
      <c r="AI38" s="2"/>
      <c r="AJ38" s="2"/>
    </row>
    <row r="39" spans="2:39" s="12" customFormat="1" ht="16.5" customHeight="1" x14ac:dyDescent="0.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7"/>
      <c r="AE39" s="2"/>
      <c r="AF39" s="2"/>
      <c r="AG39" s="2"/>
      <c r="AH39" s="2"/>
      <c r="AI39" s="2"/>
      <c r="AJ39" s="2"/>
    </row>
    <row r="40" spans="2:39" s="12" customFormat="1" ht="16.5" customHeight="1" x14ac:dyDescent="0.3">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7"/>
      <c r="AE40" s="2"/>
      <c r="AF40" s="2"/>
      <c r="AG40" s="2"/>
      <c r="AH40" s="2"/>
      <c r="AI40" s="2"/>
      <c r="AJ40" s="2"/>
    </row>
    <row r="41" spans="2:39" s="12" customFormat="1" x14ac:dyDescent="0.3">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7"/>
      <c r="AE41" s="2"/>
      <c r="AF41" s="2"/>
      <c r="AG41" s="2"/>
      <c r="AH41" s="2"/>
      <c r="AI41" s="2"/>
      <c r="AJ41" s="2"/>
    </row>
    <row r="42" spans="2:39" s="12" customFormat="1" x14ac:dyDescent="0.3">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7"/>
      <c r="AE42" s="2"/>
      <c r="AF42" s="2"/>
      <c r="AG42" s="2"/>
      <c r="AH42" s="2"/>
      <c r="AI42" s="2"/>
      <c r="AJ42" s="2"/>
    </row>
    <row r="43" spans="2:39" s="12" customFormat="1" ht="16.5" customHeight="1" x14ac:dyDescent="0.3">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7"/>
      <c r="AE43" s="2"/>
      <c r="AF43" s="2"/>
      <c r="AG43" s="2"/>
      <c r="AH43" s="2"/>
      <c r="AI43" s="2"/>
      <c r="AJ43" s="2"/>
    </row>
    <row r="44" spans="2:39" s="12" customFormat="1" x14ac:dyDescent="0.3">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7"/>
      <c r="AE44" s="2"/>
      <c r="AF44" s="2"/>
      <c r="AG44" s="2"/>
      <c r="AH44" s="2"/>
      <c r="AI44" s="2"/>
      <c r="AJ44" s="2"/>
    </row>
    <row r="45" spans="2:39" s="12" customFormat="1" x14ac:dyDescent="0.3">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7"/>
      <c r="AE45" s="2"/>
      <c r="AF45" s="2"/>
      <c r="AG45" s="2"/>
      <c r="AH45" s="2"/>
      <c r="AI45" s="2"/>
      <c r="AJ45" s="2"/>
    </row>
    <row r="46" spans="2:39" s="12" customFormat="1" ht="16.5" customHeight="1" x14ac:dyDescent="0.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7"/>
      <c r="AE46" s="2"/>
      <c r="AF46" s="2"/>
      <c r="AG46" s="2"/>
      <c r="AH46" s="2"/>
      <c r="AI46" s="2"/>
      <c r="AJ46" s="2"/>
    </row>
    <row r="47" spans="2:39" x14ac:dyDescent="0.3">
      <c r="AL47" s="12"/>
      <c r="AM47" s="12"/>
    </row>
    <row r="48" spans="2:39" s="12" customFormat="1" ht="16.5" customHeight="1" x14ac:dyDescent="0.3">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7"/>
      <c r="AE48" s="2"/>
      <c r="AF48" s="2"/>
      <c r="AG48" s="2"/>
      <c r="AH48" s="2"/>
      <c r="AI48" s="2"/>
      <c r="AJ48" s="2"/>
    </row>
    <row r="49" spans="38:39" x14ac:dyDescent="0.3">
      <c r="AL49" s="12"/>
      <c r="AM49" s="12"/>
    </row>
    <row r="50" spans="38:39" x14ac:dyDescent="0.3">
      <c r="AL50" s="12"/>
      <c r="AM50" s="12"/>
    </row>
    <row r="51" spans="38:39" x14ac:dyDescent="0.3">
      <c r="AL51" s="12"/>
      <c r="AM51" s="12"/>
    </row>
    <row r="52" spans="38:39" x14ac:dyDescent="0.3">
      <c r="AL52" s="12"/>
      <c r="AM52" s="12"/>
    </row>
    <row r="53" spans="38:39" x14ac:dyDescent="0.3">
      <c r="AL53" s="12"/>
      <c r="AM53" s="12"/>
    </row>
    <row r="54" spans="38:39" x14ac:dyDescent="0.3">
      <c r="AL54" s="12"/>
      <c r="AM54" s="12"/>
    </row>
    <row r="55" spans="38:39" x14ac:dyDescent="0.3">
      <c r="AL55" s="12"/>
      <c r="AM55" s="12"/>
    </row>
    <row r="56" spans="38:39" x14ac:dyDescent="0.3">
      <c r="AL56" s="12"/>
      <c r="AM56" s="12"/>
    </row>
    <row r="57" spans="38:39" x14ac:dyDescent="0.3">
      <c r="AL57" s="12"/>
      <c r="AM57" s="12"/>
    </row>
    <row r="58" spans="38:39" x14ac:dyDescent="0.3">
      <c r="AL58" s="12"/>
      <c r="AM58" s="12"/>
    </row>
    <row r="59" spans="38:39" x14ac:dyDescent="0.3">
      <c r="AL59" s="12"/>
      <c r="AM59" s="12"/>
    </row>
    <row r="60" spans="38:39" x14ac:dyDescent="0.3">
      <c r="AL60" s="12"/>
      <c r="AM60" s="12"/>
    </row>
    <row r="61" spans="38:39" x14ac:dyDescent="0.3">
      <c r="AL61" s="12"/>
      <c r="AM61" s="12"/>
    </row>
    <row r="62" spans="38:39" x14ac:dyDescent="0.3">
      <c r="AL62" s="12"/>
      <c r="AM62" s="12"/>
    </row>
    <row r="63" spans="38:39" x14ac:dyDescent="0.3">
      <c r="AL63" s="12"/>
      <c r="AM63" s="12"/>
    </row>
    <row r="64" spans="38:39" x14ac:dyDescent="0.3">
      <c r="AL64" s="12"/>
      <c r="AM64" s="12"/>
    </row>
    <row r="65" spans="38:39" x14ac:dyDescent="0.3">
      <c r="AL65" s="12"/>
      <c r="AM65" s="12"/>
    </row>
    <row r="66" spans="38:39" x14ac:dyDescent="0.3">
      <c r="AL66" s="12"/>
      <c r="AM66" s="12"/>
    </row>
    <row r="67" spans="38:39" x14ac:dyDescent="0.3">
      <c r="AL67" s="12"/>
      <c r="AM67" s="12"/>
    </row>
    <row r="68" spans="38:39" x14ac:dyDescent="0.3">
      <c r="AL68" s="12"/>
      <c r="AM68" s="12"/>
    </row>
    <row r="69" spans="38:39" x14ac:dyDescent="0.3">
      <c r="AL69" s="12"/>
      <c r="AM69" s="12"/>
    </row>
    <row r="70" spans="38:39" x14ac:dyDescent="0.3">
      <c r="AL70" s="12"/>
      <c r="AM70" s="12"/>
    </row>
    <row r="71" spans="38:39" x14ac:dyDescent="0.3">
      <c r="AL71" s="12"/>
      <c r="AM71" s="12"/>
    </row>
    <row r="72" spans="38:39" x14ac:dyDescent="0.3">
      <c r="AL72" s="12"/>
      <c r="AM72" s="12"/>
    </row>
    <row r="73" spans="38:39" x14ac:dyDescent="0.3">
      <c r="AL73" s="12"/>
      <c r="AM73" s="12"/>
    </row>
    <row r="74" spans="38:39" x14ac:dyDescent="0.3">
      <c r="AL74" s="12"/>
      <c r="AM74" s="12"/>
    </row>
    <row r="75" spans="38:39" x14ac:dyDescent="0.3">
      <c r="AM75" s="12"/>
    </row>
    <row r="76" spans="38:39" x14ac:dyDescent="0.3">
      <c r="AM76" s="12"/>
    </row>
    <row r="77" spans="38:39" x14ac:dyDescent="0.3">
      <c r="AM77" s="12"/>
    </row>
    <row r="78" spans="38:39" x14ac:dyDescent="0.3">
      <c r="AM78" s="12"/>
    </row>
    <row r="79" spans="38:39" x14ac:dyDescent="0.3">
      <c r="AM79" s="12"/>
    </row>
    <row r="80" spans="38:39" x14ac:dyDescent="0.3">
      <c r="AM80" s="12"/>
    </row>
    <row r="81" spans="38:39" x14ac:dyDescent="0.3">
      <c r="AM81" s="12"/>
    </row>
    <row r="82" spans="38:39" x14ac:dyDescent="0.3">
      <c r="AM82" s="12"/>
    </row>
    <row r="83" spans="38:39" x14ac:dyDescent="0.3">
      <c r="AM83" s="12"/>
    </row>
    <row r="84" spans="38:39" x14ac:dyDescent="0.3">
      <c r="AM84" s="12"/>
    </row>
    <row r="85" spans="38:39" x14ac:dyDescent="0.3">
      <c r="AM85" s="12"/>
    </row>
    <row r="86" spans="38:39" x14ac:dyDescent="0.3">
      <c r="AL86" s="12"/>
      <c r="AM86" s="12"/>
    </row>
    <row r="87" spans="38:39" x14ac:dyDescent="0.3">
      <c r="AL87" s="12"/>
      <c r="AM87" s="12"/>
    </row>
    <row r="88" spans="38:39" x14ac:dyDescent="0.3">
      <c r="AL88" s="12"/>
      <c r="AM88" s="12"/>
    </row>
    <row r="89" spans="38:39" x14ac:dyDescent="0.3">
      <c r="AL89" s="12"/>
      <c r="AM89" s="12"/>
    </row>
    <row r="90" spans="38:39" x14ac:dyDescent="0.3">
      <c r="AL90" s="12"/>
      <c r="AM90" s="12"/>
    </row>
    <row r="91" spans="38:39" x14ac:dyDescent="0.3">
      <c r="AL91" s="12"/>
      <c r="AM91" s="12"/>
    </row>
    <row r="92" spans="38:39" x14ac:dyDescent="0.3">
      <c r="AL92" s="12"/>
      <c r="AM92" s="12"/>
    </row>
    <row r="93" spans="38:39" x14ac:dyDescent="0.3">
      <c r="AL93" s="12"/>
      <c r="AM93" s="12"/>
    </row>
    <row r="94" spans="38:39" x14ac:dyDescent="0.3">
      <c r="AL94" s="12"/>
      <c r="AM94" s="12"/>
    </row>
    <row r="95" spans="38:39" x14ac:dyDescent="0.3">
      <c r="AL95" s="12"/>
      <c r="AM95" s="12"/>
    </row>
    <row r="96" spans="38:39" x14ac:dyDescent="0.3">
      <c r="AL96" s="12"/>
      <c r="AM96" s="12"/>
    </row>
    <row r="97" spans="38:39" x14ac:dyDescent="0.3">
      <c r="AL97" s="12"/>
      <c r="AM97" s="12"/>
    </row>
    <row r="98" spans="38:39" x14ac:dyDescent="0.3">
      <c r="AL98" s="12"/>
      <c r="AM98" s="12"/>
    </row>
    <row r="99" spans="38:39" x14ac:dyDescent="0.3">
      <c r="AL99" s="12"/>
      <c r="AM99" s="12"/>
    </row>
    <row r="100" spans="38:39" x14ac:dyDescent="0.3">
      <c r="AL100" s="12"/>
      <c r="AM100" s="12"/>
    </row>
    <row r="101" spans="38:39" x14ac:dyDescent="0.3">
      <c r="AL101" s="12"/>
      <c r="AM101" s="12"/>
    </row>
    <row r="102" spans="38:39" x14ac:dyDescent="0.3">
      <c r="AL102" s="12"/>
      <c r="AM102" s="12"/>
    </row>
    <row r="103" spans="38:39" x14ac:dyDescent="0.3">
      <c r="AL103" s="12"/>
      <c r="AM103" s="12"/>
    </row>
    <row r="104" spans="38:39" x14ac:dyDescent="0.3">
      <c r="AL104" s="12"/>
      <c r="AM104" s="12"/>
    </row>
    <row r="105" spans="38:39" x14ac:dyDescent="0.3">
      <c r="AL105" s="12"/>
      <c r="AM105" s="12"/>
    </row>
    <row r="106" spans="38:39" x14ac:dyDescent="0.3">
      <c r="AL106" s="12"/>
      <c r="AM106" s="12"/>
    </row>
    <row r="107" spans="38:39" x14ac:dyDescent="0.3">
      <c r="AL107" s="12"/>
      <c r="AM107" s="12"/>
    </row>
    <row r="108" spans="38:39" x14ac:dyDescent="0.3">
      <c r="AL108" s="12"/>
      <c r="AM108" s="12"/>
    </row>
    <row r="109" spans="38:39" x14ac:dyDescent="0.3">
      <c r="AL109" s="12"/>
      <c r="AM109" s="12"/>
    </row>
    <row r="110" spans="38:39" x14ac:dyDescent="0.3">
      <c r="AL110" s="12"/>
      <c r="AM110" s="12"/>
    </row>
    <row r="111" spans="38:39" x14ac:dyDescent="0.3">
      <c r="AL111" s="12"/>
      <c r="AM111" s="12"/>
    </row>
    <row r="112" spans="38:39" x14ac:dyDescent="0.3">
      <c r="AL112" s="12"/>
      <c r="AM112" s="12"/>
    </row>
    <row r="113" spans="38:39" x14ac:dyDescent="0.3">
      <c r="AL113" s="12"/>
      <c r="AM113" s="12"/>
    </row>
    <row r="114" spans="38:39" x14ac:dyDescent="0.3">
      <c r="AL114" s="12"/>
      <c r="AM114" s="12"/>
    </row>
    <row r="115" spans="38:39" x14ac:dyDescent="0.3">
      <c r="AL115" s="12"/>
      <c r="AM115" s="12"/>
    </row>
    <row r="116" spans="38:39" x14ac:dyDescent="0.3">
      <c r="AL116" s="12"/>
      <c r="AM116" s="12"/>
    </row>
    <row r="117" spans="38:39" x14ac:dyDescent="0.3">
      <c r="AL117" s="12"/>
      <c r="AM117" s="12"/>
    </row>
    <row r="118" spans="38:39" x14ac:dyDescent="0.3">
      <c r="AL118" s="12"/>
      <c r="AM118" s="12"/>
    </row>
    <row r="119" spans="38:39" x14ac:dyDescent="0.3">
      <c r="AL119" s="12"/>
      <c r="AM119" s="12"/>
    </row>
    <row r="120" spans="38:39" x14ac:dyDescent="0.3">
      <c r="AL120" s="12"/>
      <c r="AM120" s="12"/>
    </row>
    <row r="121" spans="38:39" x14ac:dyDescent="0.3">
      <c r="AL121" s="12"/>
      <c r="AM121" s="12"/>
    </row>
    <row r="122" spans="38:39" x14ac:dyDescent="0.3">
      <c r="AL122" s="12"/>
      <c r="AM122" s="12"/>
    </row>
    <row r="123" spans="38:39" x14ac:dyDescent="0.3">
      <c r="AL123" s="12"/>
      <c r="AM123" s="12"/>
    </row>
    <row r="124" spans="38:39" x14ac:dyDescent="0.3">
      <c r="AL124" s="12"/>
      <c r="AM124" s="12"/>
    </row>
    <row r="125" spans="38:39" x14ac:dyDescent="0.3">
      <c r="AL125" s="12"/>
      <c r="AM125" s="12"/>
    </row>
    <row r="126" spans="38:39" x14ac:dyDescent="0.3">
      <c r="AL126" s="12"/>
      <c r="AM126" s="12"/>
    </row>
    <row r="127" spans="38:39" x14ac:dyDescent="0.3">
      <c r="AL127" s="12"/>
      <c r="AM127" s="12"/>
    </row>
    <row r="128" spans="38:39" x14ac:dyDescent="0.3">
      <c r="AL128" s="12"/>
      <c r="AM128" s="12"/>
    </row>
    <row r="129" spans="38:39" x14ac:dyDescent="0.3">
      <c r="AL129" s="12"/>
      <c r="AM129" s="12"/>
    </row>
  </sheetData>
  <dataConsolidate/>
  <mergeCells count="22">
    <mergeCell ref="C3:H5"/>
    <mergeCell ref="I3:AC5"/>
    <mergeCell ref="AD3:AF3"/>
    <mergeCell ref="AG3:AI3"/>
    <mergeCell ref="AD4:AF4"/>
    <mergeCell ref="AG4:AI4"/>
    <mergeCell ref="AD5:AF5"/>
    <mergeCell ref="AG5:AI5"/>
    <mergeCell ref="C7:AI7"/>
    <mergeCell ref="C10:E10"/>
    <mergeCell ref="G10:H10"/>
    <mergeCell ref="N10:Q10"/>
    <mergeCell ref="X10:Y10"/>
    <mergeCell ref="G20:I20"/>
    <mergeCell ref="K20:R20"/>
    <mergeCell ref="C24:AE27"/>
    <mergeCell ref="C13:AI13"/>
    <mergeCell ref="C14:AI14"/>
    <mergeCell ref="E15:AI15"/>
    <mergeCell ref="E16:AI16"/>
    <mergeCell ref="E17:AI17"/>
    <mergeCell ref="E18:AI18"/>
  </mergeCells>
  <dataValidations count="4">
    <dataValidation type="list" allowBlank="1" showInputMessage="1" showErrorMessage="1" sqref="AC10">
      <formula1>$AM$4:$AM$15</formula1>
    </dataValidation>
    <dataValidation type="list" allowBlank="1" showInputMessage="1" showErrorMessage="1" sqref="AD10 AB10">
      <formula1>#REF!</formula1>
    </dataValidation>
    <dataValidation type="list" allowBlank="1" showInputMessage="1" showErrorMessage="1" sqref="AE10">
      <formula1>$AN$4:$AN$18</formula1>
    </dataValidation>
    <dataValidation type="list" allowBlank="1" showInputMessage="1" showErrorMessage="1" sqref="AA10">
      <formula1>$AL$4:$AL$33</formula1>
    </dataValidation>
  </dataValidations>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11</xdr:col>
                    <xdr:colOff>38100</xdr:colOff>
                    <xdr:row>9</xdr:row>
                    <xdr:rowOff>45720</xdr:rowOff>
                  </from>
                  <to>
                    <xdr:col>12</xdr:col>
                    <xdr:colOff>274320</xdr:colOff>
                    <xdr:row>9</xdr:row>
                    <xdr:rowOff>266700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8</xdr:col>
                    <xdr:colOff>38100</xdr:colOff>
                    <xdr:row>9</xdr:row>
                    <xdr:rowOff>38100</xdr:rowOff>
                  </from>
                  <to>
                    <xdr:col>10</xdr:col>
                    <xdr:colOff>60960</xdr:colOff>
                    <xdr:row>9</xdr:row>
                    <xdr:rowOff>259080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17</xdr:col>
                    <xdr:colOff>38100</xdr:colOff>
                    <xdr:row>9</xdr:row>
                    <xdr:rowOff>38100</xdr:rowOff>
                  </from>
                  <to>
                    <xdr:col>19</xdr:col>
                    <xdr:colOff>7620</xdr:colOff>
                    <xdr:row>9</xdr:row>
                    <xdr:rowOff>259080</xdr:rowOff>
                  </to>
                </anchor>
              </controlPr>
            </control>
          </mc:Choice>
        </mc:AlternateContent>
        <mc:AlternateContent xmlns:mc="http://schemas.openxmlformats.org/markup-compatibility/2006">
          <mc:Choice Requires="x14">
            <control shapeId="4102" r:id="rId7" name="Button 6">
              <controlPr defaultSize="0" print="0" autoFill="0" autoPict="0" macro="[0]!Hoja4.FICHA_DEL_INDICADOR">
                <anchor moveWithCells="1" sizeWithCells="1">
                  <from>
                    <xdr:col>28</xdr:col>
                    <xdr:colOff>525780</xdr:colOff>
                    <xdr:row>18</xdr:row>
                    <xdr:rowOff>213360</xdr:rowOff>
                  </from>
                  <to>
                    <xdr:col>32</xdr:col>
                    <xdr:colOff>411480</xdr:colOff>
                    <xdr:row>20</xdr:row>
                    <xdr:rowOff>0</xdr:rowOff>
                  </to>
                </anchor>
              </controlPr>
            </control>
          </mc:Choice>
        </mc:AlternateContent>
        <mc:AlternateContent xmlns:mc="http://schemas.openxmlformats.org/markup-compatibility/2006">
          <mc:Choice Requires="x14">
            <control shapeId="4103" r:id="rId8" name="Option Button 7">
              <controlPr defaultSize="0" autoFill="0" autoLine="0" autoPict="0">
                <anchor moveWithCells="1">
                  <from>
                    <xdr:col>21</xdr:col>
                    <xdr:colOff>0</xdr:colOff>
                    <xdr:row>9</xdr:row>
                    <xdr:rowOff>60960</xdr:rowOff>
                  </from>
                  <to>
                    <xdr:col>21</xdr:col>
                    <xdr:colOff>304800</xdr:colOff>
                    <xdr:row>9</xdr:row>
                    <xdr:rowOff>274320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4"/>
  </sheetPr>
  <dimension ref="B1:BH165"/>
  <sheetViews>
    <sheetView topLeftCell="A7" zoomScale="85" zoomScaleNormal="85" workbookViewId="0">
      <selection activeCell="BH27" sqref="BH27"/>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6" t="s">
        <v>328</v>
      </c>
      <c r="Y9" s="166"/>
      <c r="Z9" s="166"/>
      <c r="AA9" s="166"/>
      <c r="AB9" s="166"/>
      <c r="AC9" s="166"/>
      <c r="AD9" s="166"/>
      <c r="AE9" s="166"/>
      <c r="AF9" s="166"/>
      <c r="AG9" s="166"/>
      <c r="AH9" s="166"/>
      <c r="AI9" s="166"/>
      <c r="AJ9" s="166"/>
      <c r="AK9" s="166"/>
      <c r="AL9" s="167"/>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265</v>
      </c>
      <c r="K11" s="164"/>
      <c r="L11" s="164"/>
      <c r="M11" s="164"/>
      <c r="N11" s="164"/>
      <c r="O11" s="164"/>
      <c r="P11" s="164"/>
      <c r="Q11" s="164"/>
      <c r="R11" s="164"/>
      <c r="S11" s="164"/>
      <c r="T11" s="165"/>
      <c r="U11" s="71"/>
      <c r="V11" s="97"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32.25" customHeight="1" thickBot="1" x14ac:dyDescent="0.35">
      <c r="B13" s="8"/>
      <c r="C13" s="146" t="s">
        <v>13</v>
      </c>
      <c r="D13" s="146"/>
      <c r="E13" s="146"/>
      <c r="F13" s="146"/>
      <c r="G13" s="146"/>
      <c r="H13" s="147"/>
      <c r="I13" s="4"/>
      <c r="J13" s="148" t="s">
        <v>329</v>
      </c>
      <c r="K13" s="148"/>
      <c r="L13" s="148"/>
      <c r="M13" s="148"/>
      <c r="N13" s="148"/>
      <c r="O13" s="148"/>
      <c r="P13" s="148"/>
      <c r="Q13" s="148"/>
      <c r="R13" s="148"/>
      <c r="S13" s="148"/>
      <c r="T13" s="149"/>
      <c r="V13" s="99" t="s">
        <v>313</v>
      </c>
      <c r="W13" s="71"/>
      <c r="X13" s="148" t="s">
        <v>330</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97"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31.5"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339</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331</v>
      </c>
      <c r="R25" s="168"/>
      <c r="S25" s="168"/>
      <c r="T25" s="168"/>
      <c r="U25" s="168"/>
      <c r="V25" s="169"/>
      <c r="W25" s="7"/>
      <c r="X25" s="168" t="s">
        <v>335</v>
      </c>
      <c r="Y25" s="168"/>
      <c r="Z25" s="168"/>
      <c r="AA25" s="168"/>
      <c r="AB25" s="168"/>
      <c r="AC25" s="168"/>
      <c r="AD25" s="169"/>
      <c r="AF25" s="168" t="s">
        <v>334</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333</v>
      </c>
      <c r="R27" s="168"/>
      <c r="S27" s="168"/>
      <c r="T27" s="168"/>
      <c r="U27" s="168"/>
      <c r="V27" s="169"/>
      <c r="W27" s="7"/>
      <c r="X27" s="168" t="s">
        <v>336</v>
      </c>
      <c r="Y27" s="168"/>
      <c r="Z27" s="168"/>
      <c r="AA27" s="168"/>
      <c r="AB27" s="168"/>
      <c r="AC27" s="168"/>
      <c r="AD27" s="169"/>
      <c r="AE27" s="73"/>
      <c r="AF27" s="168" t="s">
        <v>334</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20</v>
      </c>
      <c r="M31" s="7"/>
      <c r="N31" s="168">
        <v>2018</v>
      </c>
      <c r="O31" s="169"/>
      <c r="P31" s="7"/>
      <c r="Q31" s="162" t="s">
        <v>268</v>
      </c>
      <c r="R31" s="162"/>
      <c r="S31" s="162"/>
      <c r="T31" s="162"/>
      <c r="U31" s="162"/>
      <c r="V31" s="163"/>
      <c r="W31" s="29"/>
      <c r="X31" s="168" t="s">
        <v>212</v>
      </c>
      <c r="Y31" s="168"/>
      <c r="Z31" s="169"/>
      <c r="AA31" s="16"/>
      <c r="AB31" s="146" t="s">
        <v>269</v>
      </c>
      <c r="AC31" s="146"/>
      <c r="AD31" s="146"/>
      <c r="AE31" s="146"/>
      <c r="AF31" s="147"/>
      <c r="AG31" s="8"/>
      <c r="AH31" s="168" t="s">
        <v>271</v>
      </c>
      <c r="AI31" s="168"/>
      <c r="AJ31" s="168"/>
      <c r="AK31" s="168"/>
      <c r="AL31" s="169"/>
      <c r="AM31" s="65"/>
      <c r="AT31" s="13"/>
      <c r="AU31" s="12">
        <v>23</v>
      </c>
      <c r="AX31" s="12" t="s">
        <v>104</v>
      </c>
    </row>
    <row r="32" spans="2:52" ht="6" customHeight="1" x14ac:dyDescent="0.3">
      <c r="B32" s="8"/>
      <c r="C32" s="93"/>
      <c r="D32" s="93"/>
      <c r="E32" s="93"/>
      <c r="F32" s="93"/>
      <c r="G32" s="93"/>
      <c r="H32" s="93"/>
      <c r="I32" s="7"/>
      <c r="P32" s="7"/>
      <c r="Q32" s="93"/>
      <c r="R32" s="93"/>
      <c r="S32" s="93"/>
      <c r="T32" s="93"/>
      <c r="U32" s="93"/>
      <c r="V32" s="93"/>
      <c r="W32" s="7"/>
      <c r="X32" s="93"/>
      <c r="Y32" s="93"/>
      <c r="Z32" s="93"/>
      <c r="AA32" s="93"/>
      <c r="AB32" s="93"/>
      <c r="AC32" s="93"/>
      <c r="AD32" s="9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c r="R33" s="168"/>
      <c r="S33" s="168"/>
      <c r="T33" s="169"/>
      <c r="U33" s="7"/>
      <c r="V33" s="99" t="s">
        <v>38</v>
      </c>
      <c r="W33" s="96"/>
      <c r="X33" s="168" t="s">
        <v>319</v>
      </c>
      <c r="Y33" s="168"/>
      <c r="Z33" s="169"/>
      <c r="AA33" s="6"/>
      <c r="AB33" s="146" t="s">
        <v>81</v>
      </c>
      <c r="AC33" s="146"/>
      <c r="AD33" s="146"/>
      <c r="AE33" s="146"/>
      <c r="AF33" s="147"/>
      <c r="AG33" s="8"/>
      <c r="AH33" s="75"/>
      <c r="AI33" s="7"/>
      <c r="AJ33" s="75"/>
      <c r="AK33" s="7"/>
      <c r="AL33" s="9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78" t="s">
        <v>337</v>
      </c>
      <c r="R35" s="178"/>
      <c r="S35" s="178"/>
      <c r="T35" s="178"/>
      <c r="U35" s="178"/>
      <c r="V35" s="178"/>
      <c r="W35" s="178"/>
      <c r="X35" s="178"/>
      <c r="Y35" s="178"/>
      <c r="Z35" s="179"/>
      <c r="AA35" s="7"/>
      <c r="AB35" s="146" t="s">
        <v>260</v>
      </c>
      <c r="AC35" s="146"/>
      <c r="AD35" s="147"/>
      <c r="AE35" s="6"/>
      <c r="AF35" s="92"/>
      <c r="AG35" s="76"/>
      <c r="AH35" s="98" t="s">
        <v>256</v>
      </c>
      <c r="AI35" s="98"/>
      <c r="AJ35" s="99"/>
      <c r="AK35" s="7"/>
      <c r="AL35" s="9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93"/>
      <c r="I37" s="7"/>
      <c r="J37" s="7"/>
      <c r="K37" s="7"/>
      <c r="L37" s="93"/>
      <c r="M37" s="93"/>
      <c r="N37" s="93"/>
      <c r="O37" s="93"/>
      <c r="P37" s="7"/>
      <c r="Q37" s="93"/>
      <c r="R37" s="93"/>
      <c r="S37" s="93"/>
      <c r="T37" s="93"/>
      <c r="U37" s="93"/>
      <c r="V37" s="93"/>
      <c r="W37" s="7"/>
      <c r="X37" s="93"/>
      <c r="Y37" s="93"/>
      <c r="Z37" s="9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93"/>
      <c r="I39" s="7"/>
      <c r="J39" s="7"/>
      <c r="K39" s="7"/>
      <c r="L39" s="93"/>
      <c r="M39" s="93"/>
      <c r="N39" s="93"/>
      <c r="O39" s="93"/>
      <c r="P39" s="7"/>
      <c r="Q39" s="93"/>
      <c r="R39" s="93"/>
      <c r="S39" s="93"/>
      <c r="T39" s="93"/>
      <c r="U39" s="93"/>
      <c r="V39" s="93"/>
      <c r="W39" s="7"/>
      <c r="X39" s="93"/>
      <c r="Y39" s="93"/>
      <c r="Z39" s="9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93"/>
      <c r="X48" s="9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93"/>
      <c r="Y56" s="9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94"/>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94"/>
      <c r="D65" s="94"/>
      <c r="E65" s="94"/>
      <c r="F65" s="94"/>
      <c r="G65" s="94"/>
      <c r="H65" s="94"/>
      <c r="I65" s="94"/>
      <c r="J65" s="95"/>
      <c r="K65" s="95"/>
      <c r="L65" s="95"/>
      <c r="M65" s="95"/>
      <c r="N65" s="95"/>
      <c r="O65" s="95"/>
      <c r="P65" s="95"/>
      <c r="Q65" s="95"/>
      <c r="R65" s="95"/>
      <c r="S65" s="95"/>
      <c r="T65" s="95"/>
      <c r="U65" s="95"/>
      <c r="V65" s="95"/>
      <c r="W65" s="95"/>
      <c r="X65" s="95"/>
      <c r="Y65" s="95"/>
      <c r="Z65" s="95"/>
      <c r="AA65" s="95"/>
      <c r="AB65" s="95"/>
      <c r="AC65" s="95"/>
      <c r="AK65" s="95"/>
      <c r="AL65" s="95"/>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94"/>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13" priority="10">
      <formula>$J$9</formula>
    </cfRule>
  </conditionalFormatting>
  <conditionalFormatting sqref="AH31:AL31">
    <cfRule type="expression" dxfId="12" priority="9">
      <formula>$AH$31="Punto medio"</formula>
    </cfRule>
  </conditionalFormatting>
  <conditionalFormatting sqref="C11:T11">
    <cfRule type="expression" dxfId="11" priority="6">
      <formula>$Q$9="Nombre de la Entidad"</formula>
    </cfRule>
  </conditionalFormatting>
  <conditionalFormatting sqref="S42 C44:E44 W42 AG42 I44:M44 R44:W44 AB42:AC42 AB44:AG44">
    <cfRule type="expression" dxfId="10" priority="11">
      <formula>#REF!="Bimestral"</formula>
    </cfRule>
  </conditionalFormatting>
  <conditionalFormatting sqref="C43:AL43 C42 W42 AG42 E42 M42 I42:J42 C44:E44 I44:M44 R42:S42 R44:W44 AB42:AC42 AB44:AG44">
    <cfRule type="expression" dxfId="9" priority="12">
      <formula>#REF!="Trimestral"</formula>
    </cfRule>
  </conditionalFormatting>
  <conditionalFormatting sqref="S41:AL41 C43:Q43 S40 W40 S43:AL43 S42 W42 AG40 AG42 C42 E42 M42 I42:J42 C44:E44 I44:M44 AB40:AC40 AB42:AC42 S44:W44 AB44:AG44">
    <cfRule type="expression" dxfId="8" priority="13">
      <formula>#REF!="Semestral"</formula>
    </cfRule>
  </conditionalFormatting>
  <conditionalFormatting sqref="J41:AL41 C43:H43 J40 W40 J43:AL43 J42 W42 AG40 AG42 C42 E42 M42 M40 C44:E44 R40:S40 R42:S42 J44:M44 R44:W44 AB40:AC40 AB42:AC42 AB44:AG44">
    <cfRule type="expression" dxfId="7" priority="14">
      <formula>#REF!="Anual"</formula>
    </cfRule>
  </conditionalFormatting>
  <conditionalFormatting sqref="AH35:AL35 C38:J38">
    <cfRule type="expression" dxfId="6" priority="7">
      <formula>$AH$31="Hacia Abajo (Entre más bajo mejor)"</formula>
    </cfRule>
    <cfRule type="expression" dxfId="5" priority="8">
      <formula>$AH$31="Hacia Arriba (Entre más alto mejor)"</formula>
    </cfRule>
  </conditionalFormatting>
  <conditionalFormatting sqref="V11:AL11">
    <cfRule type="expression" dxfId="4" priority="5">
      <formula>$J$9="Proceso"</formula>
    </cfRule>
  </conditionalFormatting>
  <conditionalFormatting sqref="J22:O29 Q19:AD19 Q21:AD29 AF22:AL29">
    <cfRule type="expression" dxfId="3" priority="4">
      <formula>$J$17="Solo por el indicador"</formula>
    </cfRule>
  </conditionalFormatting>
  <conditionalFormatting sqref="C40:AL44">
    <cfRule type="expression" dxfId="2" priority="3">
      <formula>$F$35="SI"</formula>
    </cfRule>
  </conditionalFormatting>
  <conditionalFormatting sqref="C38:V38">
    <cfRule type="expression" dxfId="1" priority="2">
      <formula>$AL$35="NO"</formula>
    </cfRule>
  </conditionalFormatting>
  <conditionalFormatting sqref="AB35:AF35">
    <cfRule type="expression" dxfId="0" priority="1">
      <formula>$F$35="SI"</formula>
    </cfRule>
  </conditionalFormatting>
  <dataValidations count="36">
    <dataValidation allowBlank="1" showInputMessage="1" showErrorMessage="1" prompt="Seleccione el grupo al que pertenece el indicador" sqref="J9:O9"/>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type="list" allowBlank="1" showInputMessage="1" showErrorMessage="1" prompt="Seleccione de la lista desplegable, el proceso que corresponda." sqref="X11:AL11">
      <formula1>Proceso</formula1>
    </dataValidation>
    <dataValidation showDropDown="1" showInputMessage="1" showErrorMessage="1" sqref="X9:AL9"/>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type="list" allowBlank="1" showInputMessage="1" showErrorMessage="1" prompt="Periodicidad con la que se mide el indicador y las variables. Tiempo esperado entre una medición y otra" sqref="X31:Z31">
      <formula1>$AZ$15:$AZ$22</formula1>
    </dataValidation>
    <dataValidation type="list" allowBlank="1" showInputMessage="1" showErrorMessage="1" sqref="J31 AH33">
      <formula1>$AU$9:$AU$39</formula1>
    </dataValidation>
    <dataValidation type="list" allowBlank="1" showInputMessage="1" prompt="Seleccione de la lista como se realiza el registro de datos, si es por variables o solo por el indicador._x000a_" sqref="J17:L17">
      <formula1>$AO$25:$AO$26</formula1>
    </dataValidation>
    <dataValidation allowBlank="1" showInputMessage="1" prompt="Indique el nombre de la variable_x000a_Ej: Actividades del cronograma del proyecto" sqref="N17:T17"/>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showErrorMessage="1" prompt="Nombre del responsable del seguimiento al indicador y de gestionar su cumplimiento. (Lider del proceso)" sqref="J15"/>
    <dataValidation allowBlank="1" showInputMessage="1" showErrorMessage="1" prompt="Nombre del responsable de registrar los datos del indicador en  el SMGI." sqref="X15"/>
    <dataValidation allowBlank="1" showInputMessage="1" showErrorMessage="1" prompt="Indique el área o dependencia del MHCP que ingresa la información al SMGI. Si el Grupo al que pertenece el Sector, este campo No Aplica." sqref="J11:T11"/>
    <dataValidation type="list" allowBlank="1" showInputMessage="1" showErrorMessage="1" sqref="AJ33 L31">
      <formula1>$AV$9:$AV$20</formula1>
    </dataValidation>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allowBlank="1" showInputMessage="1" showErrorMessage="1" prompt="Nombre del responsable del seguimiento al indicador y de gestionar su cumplimiento." sqref="W15"/>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allowBlank="1" showInputMessage="1" showErrorMessage="1" prompt="Haga la descripción de la meta indicando el valor esperado._x000a__x000a_Ejm. 100% en el cumplimiento de las actividades del cronograma del proyecto. " sqref="Q35"/>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explicación de la variable_x000a_" sqref="X29"/>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Indique el nombre de la variable_x000a_Ej: Actividades del cronograma del proyecto" sqref="Q25 I17"/>
    <dataValidation allowBlank="1" showInputMessage="1" showErrorMessage="1" prompt="Indique el nombre de la variable" sqref="Q29:V29 Q27:V27"/>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sqref="AL33 N31:O31">
      <formula1>$AW$8:$AW$18</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K31">
      <formula1>#REF!</formula1>
    </dataValidation>
    <dataValidation type="list" allowBlank="1" showInputMessage="1" showErrorMessage="1" sqref="AJ64 K56">
      <formula1>$AY$9:$AY$10</formula1>
    </dataValidation>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7170"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J19" sqref="J19"/>
    </sheetView>
  </sheetViews>
  <sheetFormatPr baseColWidth="10" defaultRowHeight="18.75" customHeight="1" x14ac:dyDescent="0.3"/>
  <cols>
    <col min="2" max="2" width="18.33203125" customWidth="1"/>
    <col min="3" max="3" width="14" customWidth="1"/>
  </cols>
  <sheetData>
    <row r="1" spans="1:9" ht="18.75" customHeight="1" x14ac:dyDescent="0.3">
      <c r="A1" t="s">
        <v>146</v>
      </c>
      <c r="B1" s="14" t="s">
        <v>31</v>
      </c>
      <c r="C1" s="14" t="s">
        <v>12</v>
      </c>
      <c r="D1" s="14" t="s">
        <v>30</v>
      </c>
      <c r="E1" s="14"/>
      <c r="F1" s="14" t="s">
        <v>317</v>
      </c>
      <c r="H1" t="s">
        <v>31</v>
      </c>
      <c r="I1">
        <f>COUNTA(B2:B1048576)</f>
        <v>26</v>
      </c>
    </row>
    <row r="2" spans="1:9" ht="18.75" customHeight="1" x14ac:dyDescent="0.3">
      <c r="A2">
        <v>1</v>
      </c>
      <c r="B2" s="11" t="s">
        <v>274</v>
      </c>
      <c r="C2" s="11" t="s">
        <v>228</v>
      </c>
      <c r="D2" s="13" t="s">
        <v>39</v>
      </c>
      <c r="F2" t="s">
        <v>31</v>
      </c>
      <c r="H2" t="s">
        <v>12</v>
      </c>
      <c r="I2">
        <f>COUNTA(C2:C1048576)</f>
        <v>44</v>
      </c>
    </row>
    <row r="3" spans="1:9" ht="18.75" customHeight="1" x14ac:dyDescent="0.3">
      <c r="A3">
        <v>2</v>
      </c>
      <c r="B3" s="11" t="s">
        <v>275</v>
      </c>
      <c r="C3" s="11" t="s">
        <v>229</v>
      </c>
      <c r="D3" s="13" t="s">
        <v>40</v>
      </c>
      <c r="F3" t="s">
        <v>12</v>
      </c>
      <c r="H3" t="s">
        <v>30</v>
      </c>
      <c r="I3">
        <f>COUNTA(D2:D1048576)</f>
        <v>20</v>
      </c>
    </row>
    <row r="4" spans="1:9" ht="18.75" customHeight="1" x14ac:dyDescent="0.3">
      <c r="A4">
        <v>3</v>
      </c>
      <c r="B4" s="11" t="s">
        <v>276</v>
      </c>
      <c r="C4" s="11" t="s">
        <v>230</v>
      </c>
      <c r="D4" s="13" t="s">
        <v>41</v>
      </c>
      <c r="F4" t="s">
        <v>30</v>
      </c>
    </row>
    <row r="5" spans="1:9" ht="18.75" customHeight="1" x14ac:dyDescent="0.3">
      <c r="A5">
        <v>4</v>
      </c>
      <c r="B5" s="11" t="s">
        <v>277</v>
      </c>
      <c r="C5" s="11" t="s">
        <v>231</v>
      </c>
      <c r="D5" s="13" t="s">
        <v>42</v>
      </c>
    </row>
    <row r="6" spans="1:9" ht="18.75" customHeight="1" x14ac:dyDescent="0.3">
      <c r="A6">
        <v>5</v>
      </c>
      <c r="B6" s="11" t="s">
        <v>278</v>
      </c>
      <c r="C6" s="11" t="s">
        <v>300</v>
      </c>
      <c r="D6" s="13" t="s">
        <v>43</v>
      </c>
    </row>
    <row r="7" spans="1:9" ht="18.75" customHeight="1" x14ac:dyDescent="0.3">
      <c r="A7">
        <v>6</v>
      </c>
      <c r="B7" s="11" t="s">
        <v>279</v>
      </c>
      <c r="C7" s="11" t="s">
        <v>309</v>
      </c>
      <c r="D7" s="13" t="s">
        <v>44</v>
      </c>
    </row>
    <row r="8" spans="1:9" ht="18.75" customHeight="1" x14ac:dyDescent="0.3">
      <c r="A8">
        <v>7</v>
      </c>
      <c r="B8" s="11" t="s">
        <v>280</v>
      </c>
      <c r="C8" s="11" t="s">
        <v>301</v>
      </c>
      <c r="D8" s="13" t="s">
        <v>45</v>
      </c>
    </row>
    <row r="9" spans="1:9" ht="18.75" customHeight="1" x14ac:dyDescent="0.3">
      <c r="A9">
        <v>8</v>
      </c>
      <c r="B9" s="11" t="s">
        <v>281</v>
      </c>
      <c r="C9" s="11" t="s">
        <v>233</v>
      </c>
      <c r="D9" s="13" t="s">
        <v>46</v>
      </c>
    </row>
    <row r="10" spans="1:9" ht="18.75" customHeight="1" x14ac:dyDescent="0.3">
      <c r="A10">
        <v>9</v>
      </c>
      <c r="B10" s="11" t="s">
        <v>282</v>
      </c>
      <c r="C10" s="11" t="s">
        <v>302</v>
      </c>
      <c r="D10" s="13" t="s">
        <v>47</v>
      </c>
    </row>
    <row r="11" spans="1:9" ht="18.75" customHeight="1" x14ac:dyDescent="0.3">
      <c r="A11">
        <v>10</v>
      </c>
      <c r="B11" s="11" t="s">
        <v>283</v>
      </c>
      <c r="C11" s="11" t="s">
        <v>238</v>
      </c>
      <c r="D11" s="13" t="s">
        <v>48</v>
      </c>
    </row>
    <row r="12" spans="1:9" ht="18.75" customHeight="1" x14ac:dyDescent="0.3">
      <c r="A12">
        <v>11</v>
      </c>
      <c r="B12" s="11" t="s">
        <v>284</v>
      </c>
      <c r="C12" s="11" t="s">
        <v>239</v>
      </c>
      <c r="D12" s="13" t="s">
        <v>49</v>
      </c>
    </row>
    <row r="13" spans="1:9" ht="18.75" customHeight="1" x14ac:dyDescent="0.3">
      <c r="A13">
        <v>12</v>
      </c>
      <c r="B13" s="11" t="s">
        <v>285</v>
      </c>
      <c r="C13" s="11" t="s">
        <v>303</v>
      </c>
      <c r="D13" s="13" t="s">
        <v>50</v>
      </c>
    </row>
    <row r="14" spans="1:9" ht="18.75" customHeight="1" x14ac:dyDescent="0.3">
      <c r="A14">
        <v>13</v>
      </c>
      <c r="B14" s="11" t="s">
        <v>286</v>
      </c>
      <c r="C14" s="11" t="s">
        <v>240</v>
      </c>
      <c r="D14" s="13" t="s">
        <v>51</v>
      </c>
    </row>
    <row r="15" spans="1:9" ht="18.75" customHeight="1" x14ac:dyDescent="0.3">
      <c r="A15">
        <v>14</v>
      </c>
      <c r="B15" s="11" t="s">
        <v>287</v>
      </c>
      <c r="C15" s="11" t="s">
        <v>312</v>
      </c>
      <c r="D15" s="13" t="s">
        <v>52</v>
      </c>
    </row>
    <row r="16" spans="1:9" ht="18.75" customHeight="1" x14ac:dyDescent="0.3">
      <c r="A16">
        <v>15</v>
      </c>
      <c r="B16" s="11" t="s">
        <v>288</v>
      </c>
      <c r="C16" s="11" t="s">
        <v>241</v>
      </c>
      <c r="D16" s="13" t="s">
        <v>53</v>
      </c>
    </row>
    <row r="17" spans="1:4" ht="18.75" customHeight="1" x14ac:dyDescent="0.3">
      <c r="A17">
        <v>16</v>
      </c>
      <c r="B17" s="11" t="s">
        <v>289</v>
      </c>
      <c r="C17" s="11" t="s">
        <v>242</v>
      </c>
      <c r="D17" s="13" t="s">
        <v>54</v>
      </c>
    </row>
    <row r="18" spans="1:4" ht="18.75" customHeight="1" x14ac:dyDescent="0.3">
      <c r="A18">
        <v>17</v>
      </c>
      <c r="B18" s="11" t="s">
        <v>290</v>
      </c>
      <c r="C18" s="11" t="s">
        <v>234</v>
      </c>
      <c r="D18" s="13" t="s">
        <v>55</v>
      </c>
    </row>
    <row r="19" spans="1:4" ht="18.75" customHeight="1" x14ac:dyDescent="0.3">
      <c r="A19">
        <v>18</v>
      </c>
      <c r="B19" s="11" t="s">
        <v>291</v>
      </c>
      <c r="C19" s="11" t="s">
        <v>235</v>
      </c>
      <c r="D19" s="13" t="s">
        <v>56</v>
      </c>
    </row>
    <row r="20" spans="1:4" ht="18.75" customHeight="1" x14ac:dyDescent="0.3">
      <c r="A20">
        <v>19</v>
      </c>
      <c r="B20" s="11" t="s">
        <v>292</v>
      </c>
      <c r="C20" s="11" t="s">
        <v>236</v>
      </c>
      <c r="D20" s="13" t="s">
        <v>57</v>
      </c>
    </row>
    <row r="21" spans="1:4" ht="18.75" customHeight="1" x14ac:dyDescent="0.3">
      <c r="A21">
        <v>20</v>
      </c>
      <c r="B21" s="11" t="s">
        <v>293</v>
      </c>
      <c r="C21" s="11" t="s">
        <v>237</v>
      </c>
      <c r="D21" s="13" t="s">
        <v>265</v>
      </c>
    </row>
    <row r="22" spans="1:4" ht="18.75" customHeight="1" x14ac:dyDescent="0.3">
      <c r="A22">
        <v>21</v>
      </c>
      <c r="B22" s="11" t="s">
        <v>294</v>
      </c>
      <c r="C22" s="11" t="s">
        <v>243</v>
      </c>
      <c r="D22" s="11"/>
    </row>
    <row r="23" spans="1:4" ht="18.75" customHeight="1" x14ac:dyDescent="0.3">
      <c r="A23">
        <v>22</v>
      </c>
      <c r="B23" s="11" t="s">
        <v>295</v>
      </c>
      <c r="C23" s="11" t="s">
        <v>244</v>
      </c>
      <c r="D23" s="11"/>
    </row>
    <row r="24" spans="1:4" ht="18.75" customHeight="1" x14ac:dyDescent="0.3">
      <c r="A24">
        <v>23</v>
      </c>
      <c r="B24" s="11" t="s">
        <v>296</v>
      </c>
      <c r="C24" s="11" t="s">
        <v>196</v>
      </c>
      <c r="D24" s="11"/>
    </row>
    <row r="25" spans="1:4" ht="18.75" customHeight="1" x14ac:dyDescent="0.3">
      <c r="A25">
        <v>24</v>
      </c>
      <c r="B25" s="11" t="s">
        <v>297</v>
      </c>
      <c r="C25" s="11" t="s">
        <v>245</v>
      </c>
      <c r="D25" s="11"/>
    </row>
    <row r="26" spans="1:4" ht="18.75" customHeight="1" x14ac:dyDescent="0.3">
      <c r="A26">
        <v>25</v>
      </c>
      <c r="B26" s="11" t="s">
        <v>298</v>
      </c>
      <c r="C26" s="11" t="s">
        <v>246</v>
      </c>
      <c r="D26" s="11"/>
    </row>
    <row r="27" spans="1:4" ht="18.75" customHeight="1" x14ac:dyDescent="0.3">
      <c r="A27">
        <v>26</v>
      </c>
      <c r="B27" s="11" t="s">
        <v>299</v>
      </c>
      <c r="C27" s="11" t="s">
        <v>247</v>
      </c>
      <c r="D27" s="11"/>
    </row>
    <row r="28" spans="1:4" ht="18.75" customHeight="1" x14ac:dyDescent="0.3">
      <c r="A28">
        <v>27</v>
      </c>
      <c r="B28" s="11"/>
      <c r="C28" s="11" t="s">
        <v>248</v>
      </c>
      <c r="D28" s="11"/>
    </row>
    <row r="29" spans="1:4" ht="18.75" customHeight="1" x14ac:dyDescent="0.3">
      <c r="A29">
        <v>28</v>
      </c>
      <c r="B29" s="11"/>
      <c r="C29" s="11" t="s">
        <v>304</v>
      </c>
      <c r="D29" s="11"/>
    </row>
    <row r="30" spans="1:4" ht="18.75" customHeight="1" x14ac:dyDescent="0.3">
      <c r="A30">
        <v>29</v>
      </c>
      <c r="B30" s="11"/>
      <c r="C30" s="11" t="s">
        <v>305</v>
      </c>
      <c r="D30" s="11"/>
    </row>
    <row r="31" spans="1:4" ht="18.75" customHeight="1" x14ac:dyDescent="0.3">
      <c r="A31">
        <v>30</v>
      </c>
      <c r="B31" s="11"/>
      <c r="C31" s="11" t="s">
        <v>311</v>
      </c>
      <c r="D31" s="11"/>
    </row>
    <row r="32" spans="1:4" ht="18.75" customHeight="1" x14ac:dyDescent="0.3">
      <c r="A32">
        <v>31</v>
      </c>
      <c r="B32" s="11"/>
      <c r="C32" s="11" t="s">
        <v>218</v>
      </c>
      <c r="D32" s="11"/>
    </row>
    <row r="33" spans="1:4" ht="18.75" customHeight="1" x14ac:dyDescent="0.3">
      <c r="A33">
        <v>32</v>
      </c>
      <c r="B33" s="11"/>
      <c r="C33" s="11" t="s">
        <v>219</v>
      </c>
      <c r="D33" s="11"/>
    </row>
    <row r="34" spans="1:4" ht="18.75" customHeight="1" x14ac:dyDescent="0.3">
      <c r="A34">
        <v>33</v>
      </c>
      <c r="B34" s="11"/>
      <c r="C34" s="11" t="s">
        <v>220</v>
      </c>
      <c r="D34" s="11"/>
    </row>
    <row r="35" spans="1:4" ht="18.75" customHeight="1" x14ac:dyDescent="0.3">
      <c r="A35">
        <v>34</v>
      </c>
      <c r="B35" s="11"/>
      <c r="C35" s="11" t="s">
        <v>221</v>
      </c>
      <c r="D35" s="11"/>
    </row>
    <row r="36" spans="1:4" ht="18.75" customHeight="1" x14ac:dyDescent="0.3">
      <c r="A36">
        <v>35</v>
      </c>
      <c r="B36" s="11"/>
      <c r="C36" s="11" t="s">
        <v>306</v>
      </c>
      <c r="D36" s="11"/>
    </row>
    <row r="37" spans="1:4" ht="18.75" customHeight="1" x14ac:dyDescent="0.3">
      <c r="A37">
        <v>36</v>
      </c>
      <c r="B37" s="11"/>
      <c r="C37" s="11" t="s">
        <v>222</v>
      </c>
      <c r="D37" s="11"/>
    </row>
    <row r="38" spans="1:4" ht="18.75" customHeight="1" x14ac:dyDescent="0.3">
      <c r="A38">
        <v>37</v>
      </c>
      <c r="B38" s="11"/>
      <c r="C38" s="11" t="s">
        <v>223</v>
      </c>
      <c r="D38" s="11"/>
    </row>
    <row r="39" spans="1:4" ht="18.75" customHeight="1" x14ac:dyDescent="0.3">
      <c r="A39">
        <v>38</v>
      </c>
      <c r="B39" s="11"/>
      <c r="C39" s="11" t="s">
        <v>224</v>
      </c>
      <c r="D39" s="11"/>
    </row>
    <row r="40" spans="1:4" ht="18.75" customHeight="1" x14ac:dyDescent="0.3">
      <c r="A40">
        <v>39</v>
      </c>
      <c r="B40" s="11"/>
      <c r="C40" s="11" t="s">
        <v>307</v>
      </c>
      <c r="D40" s="11"/>
    </row>
    <row r="41" spans="1:4" ht="18.75" customHeight="1" x14ac:dyDescent="0.3">
      <c r="A41">
        <v>40</v>
      </c>
      <c r="B41" s="11"/>
      <c r="C41" s="11" t="s">
        <v>225</v>
      </c>
      <c r="D41" s="11"/>
    </row>
    <row r="42" spans="1:4" ht="18.75" customHeight="1" x14ac:dyDescent="0.3">
      <c r="A42">
        <v>41</v>
      </c>
      <c r="B42" s="11"/>
      <c r="C42" s="11" t="s">
        <v>308</v>
      </c>
      <c r="D42" s="11"/>
    </row>
    <row r="43" spans="1:4" ht="18.75" customHeight="1" x14ac:dyDescent="0.3">
      <c r="A43">
        <v>42</v>
      </c>
      <c r="B43" s="11"/>
      <c r="C43" s="11" t="s">
        <v>226</v>
      </c>
      <c r="D43" s="11"/>
    </row>
    <row r="44" spans="1:4" ht="18.75" customHeight="1" x14ac:dyDescent="0.3">
      <c r="A44">
        <v>43</v>
      </c>
      <c r="B44" s="11"/>
      <c r="C44" s="11" t="s">
        <v>232</v>
      </c>
      <c r="D44" s="11"/>
    </row>
    <row r="45" spans="1:4" ht="18.75" customHeight="1" x14ac:dyDescent="0.3">
      <c r="A45">
        <v>44</v>
      </c>
      <c r="B45" s="11"/>
      <c r="C45" s="11" t="s">
        <v>227</v>
      </c>
      <c r="D45"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4"/>
  </sheetPr>
  <dimension ref="B1:BH165"/>
  <sheetViews>
    <sheetView topLeftCell="A10" zoomScale="85" zoomScaleNormal="85" workbookViewId="0">
      <selection activeCell="BI13" sqref="BI13"/>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327</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97"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382</v>
      </c>
      <c r="K13" s="148"/>
      <c r="L13" s="148"/>
      <c r="M13" s="148"/>
      <c r="N13" s="148"/>
      <c r="O13" s="148"/>
      <c r="P13" s="148"/>
      <c r="Q13" s="148"/>
      <c r="R13" s="148"/>
      <c r="S13" s="148"/>
      <c r="T13" s="149"/>
      <c r="V13" s="99" t="s">
        <v>313</v>
      </c>
      <c r="W13" s="71"/>
      <c r="X13" s="148" t="s">
        <v>338</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97"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31.5"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379</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367</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146</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365</v>
      </c>
      <c r="R25" s="168"/>
      <c r="S25" s="168"/>
      <c r="T25" s="168"/>
      <c r="U25" s="168"/>
      <c r="V25" s="169"/>
      <c r="W25" s="7"/>
      <c r="X25" s="168"/>
      <c r="Y25" s="168"/>
      <c r="Z25" s="168"/>
      <c r="AA25" s="168"/>
      <c r="AB25" s="168"/>
      <c r="AC25" s="168"/>
      <c r="AD25" s="169"/>
      <c r="AF25" s="168" t="s">
        <v>370</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366</v>
      </c>
      <c r="R27" s="168"/>
      <c r="S27" s="168"/>
      <c r="T27" s="168"/>
      <c r="U27" s="168"/>
      <c r="V27" s="169"/>
      <c r="W27" s="7"/>
      <c r="X27" s="168" t="s">
        <v>340</v>
      </c>
      <c r="Y27" s="168"/>
      <c r="Z27" s="168"/>
      <c r="AA27" s="168"/>
      <c r="AB27" s="168"/>
      <c r="AC27" s="168"/>
      <c r="AD27" s="169"/>
      <c r="AE27" s="73"/>
      <c r="AF27" s="168" t="s">
        <v>369</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20</v>
      </c>
      <c r="M31" s="7"/>
      <c r="N31" s="168">
        <v>2018</v>
      </c>
      <c r="O31" s="169"/>
      <c r="P31" s="7"/>
      <c r="Q31" s="162" t="s">
        <v>268</v>
      </c>
      <c r="R31" s="162"/>
      <c r="S31" s="162"/>
      <c r="T31" s="162"/>
      <c r="U31" s="162"/>
      <c r="V31" s="163"/>
      <c r="W31" s="29"/>
      <c r="X31" s="168" t="s">
        <v>212</v>
      </c>
      <c r="Y31" s="168"/>
      <c r="Z31" s="169"/>
      <c r="AA31" s="16"/>
      <c r="AB31" s="146" t="s">
        <v>269</v>
      </c>
      <c r="AC31" s="146"/>
      <c r="AD31" s="146"/>
      <c r="AE31" s="146"/>
      <c r="AF31" s="147"/>
      <c r="AG31" s="8"/>
      <c r="AH31" s="168" t="s">
        <v>271</v>
      </c>
      <c r="AI31" s="168"/>
      <c r="AJ31" s="168"/>
      <c r="AK31" s="168"/>
      <c r="AL31" s="169"/>
      <c r="AM31" s="65"/>
      <c r="AT31" s="13"/>
      <c r="AU31" s="12">
        <v>23</v>
      </c>
      <c r="AX31" s="12" t="s">
        <v>104</v>
      </c>
    </row>
    <row r="32" spans="2:52" ht="6" customHeight="1" x14ac:dyDescent="0.3">
      <c r="B32" s="8"/>
      <c r="C32" s="93"/>
      <c r="D32" s="93"/>
      <c r="E32" s="93"/>
      <c r="F32" s="93"/>
      <c r="G32" s="93"/>
      <c r="H32" s="93"/>
      <c r="I32" s="7"/>
      <c r="P32" s="7"/>
      <c r="Q32" s="93"/>
      <c r="R32" s="93"/>
      <c r="S32" s="93"/>
      <c r="T32" s="93"/>
      <c r="U32" s="93"/>
      <c r="V32" s="93"/>
      <c r="W32" s="7"/>
      <c r="X32" s="93"/>
      <c r="Y32" s="93"/>
      <c r="Z32" s="93"/>
      <c r="AA32" s="93"/>
      <c r="AB32" s="93"/>
      <c r="AC32" s="93"/>
      <c r="AD32" s="9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78</v>
      </c>
      <c r="R33" s="168"/>
      <c r="S33" s="168"/>
      <c r="T33" s="169"/>
      <c r="U33" s="7"/>
      <c r="V33" s="99" t="s">
        <v>38</v>
      </c>
      <c r="W33" s="96"/>
      <c r="X33" s="168" t="s">
        <v>319</v>
      </c>
      <c r="Y33" s="168"/>
      <c r="Z33" s="169"/>
      <c r="AA33" s="6"/>
      <c r="AB33" s="146" t="s">
        <v>81</v>
      </c>
      <c r="AC33" s="146"/>
      <c r="AD33" s="146"/>
      <c r="AE33" s="146"/>
      <c r="AF33" s="147"/>
      <c r="AG33" s="8"/>
      <c r="AH33" s="75"/>
      <c r="AI33" s="7"/>
      <c r="AJ33" s="75"/>
      <c r="AK33" s="7"/>
      <c r="AL33" s="9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78" t="s">
        <v>368</v>
      </c>
      <c r="R35" s="178"/>
      <c r="S35" s="178"/>
      <c r="T35" s="178"/>
      <c r="U35" s="178"/>
      <c r="V35" s="178"/>
      <c r="W35" s="178"/>
      <c r="X35" s="178"/>
      <c r="Y35" s="178"/>
      <c r="Z35" s="179"/>
      <c r="AA35" s="7"/>
      <c r="AB35" s="146" t="s">
        <v>260</v>
      </c>
      <c r="AC35" s="146"/>
      <c r="AD35" s="147"/>
      <c r="AE35" s="6"/>
      <c r="AF35" s="92"/>
      <c r="AG35" s="76"/>
      <c r="AH35" s="98" t="s">
        <v>256</v>
      </c>
      <c r="AI35" s="98"/>
      <c r="AJ35" s="99"/>
      <c r="AK35" s="7"/>
      <c r="AL35" s="9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93"/>
      <c r="I37" s="7"/>
      <c r="J37" s="7"/>
      <c r="K37" s="7"/>
      <c r="L37" s="93"/>
      <c r="M37" s="93"/>
      <c r="N37" s="93"/>
      <c r="O37" s="93"/>
      <c r="P37" s="7"/>
      <c r="Q37" s="93"/>
      <c r="R37" s="93"/>
      <c r="S37" s="93"/>
      <c r="T37" s="93"/>
      <c r="U37" s="93"/>
      <c r="V37" s="93"/>
      <c r="W37" s="7"/>
      <c r="X37" s="93"/>
      <c r="Y37" s="93"/>
      <c r="Z37" s="9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93"/>
      <c r="I39" s="7"/>
      <c r="J39" s="7"/>
      <c r="K39" s="7"/>
      <c r="L39" s="93"/>
      <c r="M39" s="93"/>
      <c r="N39" s="93"/>
      <c r="O39" s="93"/>
      <c r="P39" s="7"/>
      <c r="Q39" s="93"/>
      <c r="R39" s="93"/>
      <c r="S39" s="93"/>
      <c r="T39" s="93"/>
      <c r="U39" s="93"/>
      <c r="V39" s="93"/>
      <c r="W39" s="7"/>
      <c r="X39" s="93"/>
      <c r="Y39" s="93"/>
      <c r="Z39" s="9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93"/>
      <c r="X48" s="9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93"/>
      <c r="Y56" s="9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94"/>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94"/>
      <c r="D65" s="94"/>
      <c r="E65" s="94"/>
      <c r="F65" s="94"/>
      <c r="G65" s="94"/>
      <c r="H65" s="94"/>
      <c r="I65" s="94"/>
      <c r="J65" s="95"/>
      <c r="K65" s="95"/>
      <c r="L65" s="95"/>
      <c r="M65" s="95"/>
      <c r="N65" s="95"/>
      <c r="O65" s="95"/>
      <c r="P65" s="95"/>
      <c r="Q65" s="95"/>
      <c r="R65" s="95"/>
      <c r="S65" s="95"/>
      <c r="T65" s="95"/>
      <c r="U65" s="95"/>
      <c r="V65" s="95"/>
      <c r="W65" s="95"/>
      <c r="X65" s="95"/>
      <c r="Y65" s="95"/>
      <c r="Z65" s="95"/>
      <c r="AA65" s="95"/>
      <c r="AB65" s="95"/>
      <c r="AC65" s="95"/>
      <c r="AK65" s="95"/>
      <c r="AL65" s="95"/>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94"/>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132" priority="10">
      <formula>$J$9</formula>
    </cfRule>
  </conditionalFormatting>
  <conditionalFormatting sqref="AH31:AL31">
    <cfRule type="expression" dxfId="131" priority="9">
      <formula>$AH$31="Punto medio"</formula>
    </cfRule>
  </conditionalFormatting>
  <conditionalFormatting sqref="C11:T11">
    <cfRule type="expression" dxfId="130" priority="6">
      <formula>$Q$9="Nombre de la Entidad"</formula>
    </cfRule>
  </conditionalFormatting>
  <conditionalFormatting sqref="S42 C44:E44 W42 AG42 I44:M44 R44:W44 AB42:AC42 AB44:AG44">
    <cfRule type="expression" dxfId="129" priority="11">
      <formula>#REF!="Bimestral"</formula>
    </cfRule>
  </conditionalFormatting>
  <conditionalFormatting sqref="C43:AL43 C42 W42 AG42 E42 M42 I42:J42 C44:E44 I44:M44 R42:S42 R44:W44 AB42:AC42 AB44:AG44">
    <cfRule type="expression" dxfId="128" priority="12">
      <formula>#REF!="Trimestral"</formula>
    </cfRule>
  </conditionalFormatting>
  <conditionalFormatting sqref="S41:AL41 C43:Q43 S40 W40 S43:AL43 S42 W42 AG40 AG42 C42 E42 M42 I42:J42 C44:E44 I44:M44 AB40:AC40 AB42:AC42 S44:W44 AB44:AG44">
    <cfRule type="expression" dxfId="127" priority="13">
      <formula>#REF!="Semestral"</formula>
    </cfRule>
  </conditionalFormatting>
  <conditionalFormatting sqref="J41:AL41 C43:H43 J40 W40 J43:AL43 J42 W42 AG40 AG42 C42 E42 M42 M40 C44:E44 R40:S40 R42:S42 J44:M44 R44:W44 AB40:AC40 AB42:AC42 AB44:AG44">
    <cfRule type="expression" dxfId="126" priority="14">
      <formula>#REF!="Anual"</formula>
    </cfRule>
  </conditionalFormatting>
  <conditionalFormatting sqref="AH35:AL35 C38:J38">
    <cfRule type="expression" dxfId="125" priority="7">
      <formula>$AH$31="Hacia Abajo (Entre más bajo mejor)"</formula>
    </cfRule>
    <cfRule type="expression" dxfId="124" priority="8">
      <formula>$AH$31="Hacia Arriba (Entre más alto mejor)"</formula>
    </cfRule>
  </conditionalFormatting>
  <conditionalFormatting sqref="V11:AL11">
    <cfRule type="expression" dxfId="123" priority="5">
      <formula>$J$9="Proceso"</formula>
    </cfRule>
  </conditionalFormatting>
  <conditionalFormatting sqref="J22:O29 Q19:AD19 Q21:AD29 AF22:AL29">
    <cfRule type="expression" dxfId="122" priority="4">
      <formula>$J$17="Solo por el indicador"</formula>
    </cfRule>
  </conditionalFormatting>
  <conditionalFormatting sqref="C40:AL44">
    <cfRule type="expression" dxfId="121" priority="3">
      <formula>$F$35="SI"</formula>
    </cfRule>
  </conditionalFormatting>
  <conditionalFormatting sqref="C38:V38">
    <cfRule type="expression" dxfId="120" priority="2">
      <formula>$AL$35="NO"</formula>
    </cfRule>
  </conditionalFormatting>
  <conditionalFormatting sqref="AB35:AF35">
    <cfRule type="expression" dxfId="119" priority="1">
      <formula>$F$35="SI"</formula>
    </cfRule>
  </conditionalFormatting>
  <dataValidations count="36">
    <dataValidation type="list" allowBlank="1" showInputMessage="1" showErrorMessage="1" sqref="AJ64 K56">
      <formula1>$AY$9:$AY$10</formula1>
    </dataValidation>
    <dataValidation type="list" allowBlank="1" showInputMessage="1" showErrorMessage="1" sqref="K31">
      <formula1>#REF!</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AL33 N31:O31">
      <formula1>$AW$8:$AW$18</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dique el nombre de la variable" sqref="Q29:V29 Q27:V27"/>
    <dataValidation allowBlank="1" showInputMessage="1" showErrorMessage="1" prompt="Indique el nombre de la variable_x000a_Ej: Actividades del cronograma del proyecto" sqref="Q25 I17"/>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Haga la explicación de la variable_x000a_" sqref="X29"/>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descripción de la meta indicando el valor esperado._x000a__x000a_Ejm. 100% en el cumplimiento de las actividades del cronograma del proyecto. " sqref="Q35"/>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Nombre del responsable del seguimiento al indicador y de gestionar su cumplimiento." sqref="W15"/>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type="list" allowBlank="1" showInputMessage="1" showErrorMessage="1" sqref="AJ33 L31">
      <formula1>$AV$9:$AV$20</formula1>
    </dataValidation>
    <dataValidation allowBlank="1" showInputMessage="1" showErrorMessage="1" prompt="Indique el área o dependencia del MHCP que ingresa la información al SMGI. Si el Grupo al que pertenece el Sector, este campo No Aplica." sqref="J11:T11"/>
    <dataValidation allowBlank="1" showInputMessage="1" showErrorMessage="1" prompt="Nombre del responsable de registrar los datos del indicador en  el SMGI." sqref="X15"/>
    <dataValidation allowBlank="1" showInputMessage="1" showErrorMessage="1" prompt="Nombre del responsable del seguimiento al indicador y de gestionar su cumplimiento. (Lider del proceso)" sqref="J15"/>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prompt="Indique el nombre de la variable_x000a_Ej: Actividades del cronograma del proyecto" sqref="N17:T17"/>
    <dataValidation type="list" allowBlank="1" showInputMessage="1" prompt="Seleccione de la lista como se realiza el registro de datos, si es por variables o solo por el indicador._x000a_" sqref="J17:L17">
      <formula1>$AO$25:$AO$26</formula1>
    </dataValidation>
    <dataValidation type="list" allowBlank="1" showInputMessage="1" showErrorMessage="1" sqref="J31 AH33">
      <formula1>$AU$9:$AU$39</formula1>
    </dataValidation>
    <dataValidation type="list" allowBlank="1" showInputMessage="1" showErrorMessage="1" prompt="Periodicidad con la que se mide el indicador y las variables. Tiempo esperado entre una medición y otra" sqref="X31:Z31">
      <formula1>$AZ$15:$AZ$22</formula1>
    </dataValidation>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showDropDown="1" showInputMessage="1" showErrorMessage="1" sqref="X9:AL9"/>
    <dataValidation type="list" allowBlank="1" showInputMessage="1" showErrorMessage="1" prompt="Seleccione de la lista desplegable, el proceso que corresponda." sqref="X11:AL11">
      <formula1>Proceso</formula1>
    </dataValidation>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allowBlank="1" showInputMessage="1" showErrorMessage="1" prompt="Seleccione el grupo al que pertenece el indicador" sqref="J9:O9"/>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8194"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4"/>
  </sheetPr>
  <dimension ref="B1:BH165"/>
  <sheetViews>
    <sheetView topLeftCell="A16" zoomScale="85" zoomScaleNormal="85" workbookViewId="0">
      <selection activeCell="L31" sqref="L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328</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97"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383</v>
      </c>
      <c r="K13" s="148"/>
      <c r="L13" s="148"/>
      <c r="M13" s="148"/>
      <c r="N13" s="148"/>
      <c r="O13" s="148"/>
      <c r="P13" s="148"/>
      <c r="Q13" s="148"/>
      <c r="R13" s="148"/>
      <c r="S13" s="148"/>
      <c r="T13" s="149"/>
      <c r="V13" s="99" t="s">
        <v>313</v>
      </c>
      <c r="W13" s="71"/>
      <c r="X13" s="148" t="s">
        <v>351</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97"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27"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353</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352</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354</v>
      </c>
      <c r="R25" s="168"/>
      <c r="S25" s="168"/>
      <c r="T25" s="168"/>
      <c r="U25" s="168"/>
      <c r="V25" s="169"/>
      <c r="W25" s="7"/>
      <c r="X25" s="168" t="s">
        <v>356</v>
      </c>
      <c r="Y25" s="168"/>
      <c r="Z25" s="168"/>
      <c r="AA25" s="168"/>
      <c r="AB25" s="168"/>
      <c r="AC25" s="168"/>
      <c r="AD25" s="169"/>
      <c r="AF25" s="168" t="s">
        <v>358</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355</v>
      </c>
      <c r="R27" s="168"/>
      <c r="S27" s="168"/>
      <c r="T27" s="168"/>
      <c r="U27" s="168"/>
      <c r="V27" s="169"/>
      <c r="W27" s="7"/>
      <c r="X27" s="168" t="s">
        <v>357</v>
      </c>
      <c r="Y27" s="168"/>
      <c r="Z27" s="168"/>
      <c r="AA27" s="168"/>
      <c r="AB27" s="168"/>
      <c r="AC27" s="168"/>
      <c r="AD27" s="169"/>
      <c r="AE27" s="73"/>
      <c r="AF27" s="168" t="s">
        <v>359</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93"/>
      <c r="D32" s="93"/>
      <c r="E32" s="93"/>
      <c r="F32" s="93"/>
      <c r="G32" s="93"/>
      <c r="H32" s="93"/>
      <c r="I32" s="7"/>
      <c r="P32" s="7"/>
      <c r="Q32" s="93"/>
      <c r="R32" s="93"/>
      <c r="S32" s="93"/>
      <c r="T32" s="93"/>
      <c r="U32" s="93"/>
      <c r="V32" s="93"/>
      <c r="W32" s="7"/>
      <c r="X32" s="93"/>
      <c r="Y32" s="93"/>
      <c r="Z32" s="93"/>
      <c r="AA32" s="93"/>
      <c r="AB32" s="93"/>
      <c r="AC32" s="93"/>
      <c r="AD32" s="9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79</v>
      </c>
      <c r="R33" s="168"/>
      <c r="S33" s="168"/>
      <c r="T33" s="169"/>
      <c r="U33" s="7"/>
      <c r="V33" s="99" t="s">
        <v>38</v>
      </c>
      <c r="W33" s="96"/>
      <c r="X33" s="168" t="s">
        <v>319</v>
      </c>
      <c r="Y33" s="168"/>
      <c r="Z33" s="169"/>
      <c r="AA33" s="6"/>
      <c r="AB33" s="146" t="s">
        <v>81</v>
      </c>
      <c r="AC33" s="146"/>
      <c r="AD33" s="146"/>
      <c r="AE33" s="146"/>
      <c r="AF33" s="147"/>
      <c r="AG33" s="8"/>
      <c r="AH33" s="75"/>
      <c r="AI33" s="7"/>
      <c r="AJ33" s="75"/>
      <c r="AK33" s="7"/>
      <c r="AL33" s="9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0.8</v>
      </c>
      <c r="R35" s="178"/>
      <c r="S35" s="178"/>
      <c r="T35" s="178"/>
      <c r="U35" s="178"/>
      <c r="V35" s="178"/>
      <c r="W35" s="178"/>
      <c r="X35" s="178"/>
      <c r="Y35" s="178"/>
      <c r="Z35" s="179"/>
      <c r="AA35" s="7"/>
      <c r="AB35" s="146" t="s">
        <v>260</v>
      </c>
      <c r="AC35" s="146"/>
      <c r="AD35" s="147"/>
      <c r="AE35" s="6"/>
      <c r="AF35" s="92"/>
      <c r="AG35" s="76"/>
      <c r="AH35" s="98" t="s">
        <v>256</v>
      </c>
      <c r="AI35" s="98"/>
      <c r="AJ35" s="99"/>
      <c r="AK35" s="7"/>
      <c r="AL35" s="9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93"/>
      <c r="I37" s="7"/>
      <c r="J37" s="7"/>
      <c r="K37" s="7"/>
      <c r="L37" s="93"/>
      <c r="M37" s="93"/>
      <c r="N37" s="93"/>
      <c r="O37" s="93"/>
      <c r="P37" s="7"/>
      <c r="Q37" s="93"/>
      <c r="R37" s="93"/>
      <c r="S37" s="93"/>
      <c r="T37" s="93"/>
      <c r="U37" s="93"/>
      <c r="V37" s="93"/>
      <c r="W37" s="7"/>
      <c r="X37" s="93"/>
      <c r="Y37" s="93"/>
      <c r="Z37" s="9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93"/>
      <c r="I39" s="7"/>
      <c r="J39" s="7"/>
      <c r="K39" s="7"/>
      <c r="L39" s="93"/>
      <c r="M39" s="93"/>
      <c r="N39" s="93"/>
      <c r="O39" s="93"/>
      <c r="P39" s="7"/>
      <c r="Q39" s="93"/>
      <c r="R39" s="93"/>
      <c r="S39" s="93"/>
      <c r="T39" s="93"/>
      <c r="U39" s="93"/>
      <c r="V39" s="93"/>
      <c r="W39" s="7"/>
      <c r="X39" s="93"/>
      <c r="Y39" s="93"/>
      <c r="Z39" s="9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93"/>
      <c r="X48" s="9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93"/>
      <c r="Y56" s="9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94"/>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94"/>
      <c r="D65" s="94"/>
      <c r="E65" s="94"/>
      <c r="F65" s="94"/>
      <c r="G65" s="94"/>
      <c r="H65" s="94"/>
      <c r="I65" s="94"/>
      <c r="J65" s="95"/>
      <c r="K65" s="95"/>
      <c r="L65" s="95"/>
      <c r="M65" s="95"/>
      <c r="N65" s="95"/>
      <c r="O65" s="95"/>
      <c r="P65" s="95"/>
      <c r="Q65" s="95"/>
      <c r="R65" s="95"/>
      <c r="S65" s="95"/>
      <c r="T65" s="95"/>
      <c r="U65" s="95"/>
      <c r="V65" s="95"/>
      <c r="W65" s="95"/>
      <c r="X65" s="95"/>
      <c r="Y65" s="95"/>
      <c r="Z65" s="95"/>
      <c r="AA65" s="95"/>
      <c r="AB65" s="95"/>
      <c r="AC65" s="95"/>
      <c r="AK65" s="95"/>
      <c r="AL65" s="95"/>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94"/>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118" priority="11">
      <formula>$J$9</formula>
    </cfRule>
  </conditionalFormatting>
  <conditionalFormatting sqref="AH31:AL31">
    <cfRule type="expression" dxfId="117" priority="10">
      <formula>$AH$31="Punto medio"</formula>
    </cfRule>
  </conditionalFormatting>
  <conditionalFormatting sqref="C11:I11">
    <cfRule type="expression" dxfId="116" priority="7">
      <formula>$Q$9="Nombre de la Entidad"</formula>
    </cfRule>
  </conditionalFormatting>
  <conditionalFormatting sqref="S42 C44:E44 W42 AG42 I44:M44 R44:W44 AB42:AC42 AB44:AG44">
    <cfRule type="expression" dxfId="115" priority="12">
      <formula>#REF!="Bimestral"</formula>
    </cfRule>
  </conditionalFormatting>
  <conditionalFormatting sqref="C43:AL43 C42 W42 AG42 E42 M42 I42:J42 C44:E44 I44:M44 R42:S42 R44:W44 AB42:AC42 AB44:AG44">
    <cfRule type="expression" dxfId="114" priority="13">
      <formula>#REF!="Trimestral"</formula>
    </cfRule>
  </conditionalFormatting>
  <conditionalFormatting sqref="S41:AL41 C43:Q43 S40 W40 S43:AL43 S42 W42 AG40 AG42 C42 E42 M42 I42:J42 C44:E44 I44:M44 AB40:AC40 AB42:AC42 S44:W44 AB44:AG44">
    <cfRule type="expression" dxfId="113" priority="14">
      <formula>#REF!="Semestral"</formula>
    </cfRule>
  </conditionalFormatting>
  <conditionalFormatting sqref="J41:AL41 C43:H43 J40 W40 J43:AL43 J42 W42 AG40 AG42 C42 E42 M42 M40 C44:E44 R40:S40 R42:S42 J44:M44 R44:W44 AB40:AC40 AB42:AC42 AB44:AG44">
    <cfRule type="expression" dxfId="112" priority="15">
      <formula>#REF!="Anual"</formula>
    </cfRule>
  </conditionalFormatting>
  <conditionalFormatting sqref="AH35:AL35 C38:J38">
    <cfRule type="expression" dxfId="111" priority="8">
      <formula>$AH$31="Hacia Abajo (Entre más bajo mejor)"</formula>
    </cfRule>
    <cfRule type="expression" dxfId="110" priority="9">
      <formula>$AH$31="Hacia Arriba (Entre más alto mejor)"</formula>
    </cfRule>
  </conditionalFormatting>
  <conditionalFormatting sqref="V11:AL11">
    <cfRule type="expression" dxfId="109" priority="6">
      <formula>$J$9="Proceso"</formula>
    </cfRule>
  </conditionalFormatting>
  <conditionalFormatting sqref="J22:O29 Q19:AD19 AF22:AL29 Q21:AD29">
    <cfRule type="expression" dxfId="108" priority="5">
      <formula>$J$17="Solo por el indicador"</formula>
    </cfRule>
  </conditionalFormatting>
  <conditionalFormatting sqref="C40:AL44">
    <cfRule type="expression" dxfId="107" priority="4">
      <formula>$F$35="SI"</formula>
    </cfRule>
  </conditionalFormatting>
  <conditionalFormatting sqref="C38:V38">
    <cfRule type="expression" dxfId="106" priority="3">
      <formula>$AL$35="NO"</formula>
    </cfRule>
  </conditionalFormatting>
  <conditionalFormatting sqref="AB35:AF35">
    <cfRule type="expression" dxfId="105" priority="2">
      <formula>$F$35="SI"</formula>
    </cfRule>
  </conditionalFormatting>
  <conditionalFormatting sqref="J11:T11">
    <cfRule type="expression" dxfId="104" priority="1">
      <formula>$Q$9="Nombre de la Entidad"</formula>
    </cfRule>
  </conditionalFormatting>
  <dataValidations count="36">
    <dataValidation type="list" allowBlank="1" showInputMessage="1" showErrorMessage="1" sqref="AJ64 K56">
      <formula1>$AY$9:$AY$10</formula1>
    </dataValidation>
    <dataValidation type="list" allowBlank="1" showInputMessage="1" showErrorMessage="1" sqref="K31">
      <formula1>#REF!</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AL33 N31:O31">
      <formula1>$AW$8:$AW$18</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dique el nombre de la variable" sqref="Q29:V29 Q27:V27"/>
    <dataValidation allowBlank="1" showInputMessage="1" showErrorMessage="1" prompt="Indique el nombre de la variable_x000a_Ej: Actividades del cronograma del proyecto" sqref="Q25 I17"/>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Haga la explicación de la variable_x000a_" sqref="X29"/>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descripción de la meta indicando el valor esperado._x000a__x000a_Ejm. 100% en el cumplimiento de las actividades del cronograma del proyecto. " sqref="Q35"/>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Nombre del responsable del seguimiento al indicador y de gestionar su cumplimiento." sqref="W15"/>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type="list" allowBlank="1" showInputMessage="1" showErrorMessage="1" sqref="AJ33 L31">
      <formula1>$AV$9:$AV$20</formula1>
    </dataValidation>
    <dataValidation allowBlank="1" showInputMessage="1" showErrorMessage="1" prompt="Indique el área o dependencia del MHCP que ingresa la información al SMGI. Si el Grupo al que pertenece el Sector, este campo No Aplica." sqref="J11:T11"/>
    <dataValidation allowBlank="1" showInputMessage="1" showErrorMessage="1" prompt="Nombre del responsable de registrar los datos del indicador en  el SMGI." sqref="X15"/>
    <dataValidation allowBlank="1" showInputMessage="1" showErrorMessage="1" prompt="Nombre del responsable del seguimiento al indicador y de gestionar su cumplimiento. (Lider del proceso)" sqref="J15"/>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prompt="Indique el nombre de la variable_x000a_Ej: Actividades del cronograma del proyecto" sqref="N17:T17"/>
    <dataValidation type="list" allowBlank="1" showInputMessage="1" prompt="Seleccione de la lista como se realiza el registro de datos, si es por variables o solo por el indicador._x000a_" sqref="J17:L17">
      <formula1>$AO$25:$AO$26</formula1>
    </dataValidation>
    <dataValidation type="list" allowBlank="1" showInputMessage="1" showErrorMessage="1" sqref="J31 AH33">
      <formula1>$AU$9:$AU$39</formula1>
    </dataValidation>
    <dataValidation type="list" allowBlank="1" showInputMessage="1" showErrorMessage="1" prompt="Periodicidad con la que se mide el indicador y las variables. Tiempo esperado entre una medición y otra" sqref="X31:Z31">
      <formula1>$AZ$15:$AZ$22</formula1>
    </dataValidation>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showDropDown="1" showInputMessage="1" showErrorMessage="1" sqref="X9:AL9"/>
    <dataValidation type="list" allowBlank="1" showInputMessage="1" showErrorMessage="1" prompt="Seleccione de la lista desplegable, el proceso que corresponda." sqref="X11:AL11">
      <formula1>Proceso</formula1>
    </dataValidation>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allowBlank="1" showInputMessage="1" showErrorMessage="1" prompt="Seleccione el grupo al que pertenece el indicador" sqref="J9:O9"/>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10242"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4"/>
  </sheetPr>
  <dimension ref="B1:BH165"/>
  <sheetViews>
    <sheetView topLeftCell="A13" zoomScale="85" zoomScaleNormal="85" workbookViewId="0">
      <selection activeCell="L31" sqref="L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341</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101"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384</v>
      </c>
      <c r="K13" s="148"/>
      <c r="L13" s="148"/>
      <c r="M13" s="148"/>
      <c r="N13" s="148"/>
      <c r="O13" s="148"/>
      <c r="P13" s="148"/>
      <c r="Q13" s="148"/>
      <c r="R13" s="148"/>
      <c r="S13" s="148"/>
      <c r="T13" s="149"/>
      <c r="V13" s="103" t="s">
        <v>313</v>
      </c>
      <c r="W13" s="71"/>
      <c r="X13" s="148" t="s">
        <v>351</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101"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27"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353</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352</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354</v>
      </c>
      <c r="R25" s="168"/>
      <c r="S25" s="168"/>
      <c r="T25" s="168"/>
      <c r="U25" s="168"/>
      <c r="V25" s="169"/>
      <c r="W25" s="7"/>
      <c r="X25" s="168" t="s">
        <v>356</v>
      </c>
      <c r="Y25" s="168"/>
      <c r="Z25" s="168"/>
      <c r="AA25" s="168"/>
      <c r="AB25" s="168"/>
      <c r="AC25" s="168"/>
      <c r="AD25" s="169"/>
      <c r="AF25" s="168" t="s">
        <v>358</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355</v>
      </c>
      <c r="R27" s="168"/>
      <c r="S27" s="168"/>
      <c r="T27" s="168"/>
      <c r="U27" s="168"/>
      <c r="V27" s="169"/>
      <c r="W27" s="7"/>
      <c r="X27" s="168" t="s">
        <v>357</v>
      </c>
      <c r="Y27" s="168"/>
      <c r="Z27" s="168"/>
      <c r="AA27" s="168"/>
      <c r="AB27" s="168"/>
      <c r="AC27" s="168"/>
      <c r="AD27" s="169"/>
      <c r="AE27" s="73"/>
      <c r="AF27" s="168" t="s">
        <v>359</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104"/>
      <c r="D32" s="104"/>
      <c r="E32" s="104"/>
      <c r="F32" s="104"/>
      <c r="G32" s="104"/>
      <c r="H32" s="104"/>
      <c r="I32" s="7"/>
      <c r="P32" s="7"/>
      <c r="Q32" s="104"/>
      <c r="R32" s="104"/>
      <c r="S32" s="104"/>
      <c r="T32" s="104"/>
      <c r="U32" s="104"/>
      <c r="V32" s="104"/>
      <c r="W32" s="7"/>
      <c r="X32" s="104"/>
      <c r="Y32" s="104"/>
      <c r="Z32" s="104"/>
      <c r="AA32" s="104"/>
      <c r="AB32" s="104"/>
      <c r="AC32" s="104"/>
      <c r="AD32" s="104"/>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79</v>
      </c>
      <c r="R33" s="168"/>
      <c r="S33" s="168"/>
      <c r="T33" s="169"/>
      <c r="U33" s="7"/>
      <c r="V33" s="103" t="s">
        <v>38</v>
      </c>
      <c r="W33" s="107"/>
      <c r="X33" s="168" t="s">
        <v>319</v>
      </c>
      <c r="Y33" s="168"/>
      <c r="Z33" s="169"/>
      <c r="AA33" s="6"/>
      <c r="AB33" s="146" t="s">
        <v>81</v>
      </c>
      <c r="AC33" s="146"/>
      <c r="AD33" s="146"/>
      <c r="AE33" s="146"/>
      <c r="AF33" s="147"/>
      <c r="AG33" s="8"/>
      <c r="AH33" s="75"/>
      <c r="AI33" s="7"/>
      <c r="AJ33" s="75"/>
      <c r="AK33" s="7"/>
      <c r="AL33" s="100"/>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0.8</v>
      </c>
      <c r="R35" s="178"/>
      <c r="S35" s="178"/>
      <c r="T35" s="178"/>
      <c r="U35" s="178"/>
      <c r="V35" s="178"/>
      <c r="W35" s="178"/>
      <c r="X35" s="178"/>
      <c r="Y35" s="178"/>
      <c r="Z35" s="179"/>
      <c r="AA35" s="7"/>
      <c r="AB35" s="146" t="s">
        <v>260</v>
      </c>
      <c r="AC35" s="146"/>
      <c r="AD35" s="147"/>
      <c r="AE35" s="6"/>
      <c r="AF35" s="100"/>
      <c r="AG35" s="76"/>
      <c r="AH35" s="102" t="s">
        <v>256</v>
      </c>
      <c r="AI35" s="102"/>
      <c r="AJ35" s="103"/>
      <c r="AK35" s="7"/>
      <c r="AL35" s="100"/>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104"/>
      <c r="I37" s="7"/>
      <c r="J37" s="7"/>
      <c r="K37" s="7"/>
      <c r="L37" s="104"/>
      <c r="M37" s="104"/>
      <c r="N37" s="104"/>
      <c r="O37" s="104"/>
      <c r="P37" s="7"/>
      <c r="Q37" s="104"/>
      <c r="R37" s="104"/>
      <c r="S37" s="104"/>
      <c r="T37" s="104"/>
      <c r="U37" s="104"/>
      <c r="V37" s="104"/>
      <c r="W37" s="7"/>
      <c r="X37" s="104"/>
      <c r="Y37" s="104"/>
      <c r="Z37" s="104"/>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104"/>
      <c r="I39" s="7"/>
      <c r="J39" s="7"/>
      <c r="K39" s="7"/>
      <c r="L39" s="104"/>
      <c r="M39" s="104"/>
      <c r="N39" s="104"/>
      <c r="O39" s="104"/>
      <c r="P39" s="7"/>
      <c r="Q39" s="104"/>
      <c r="R39" s="104"/>
      <c r="S39" s="104"/>
      <c r="T39" s="104"/>
      <c r="U39" s="104"/>
      <c r="V39" s="104"/>
      <c r="W39" s="7"/>
      <c r="X39" s="104"/>
      <c r="Y39" s="104"/>
      <c r="Z39" s="104"/>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104"/>
      <c r="X48" s="104"/>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104"/>
      <c r="Y56" s="104"/>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105"/>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105"/>
      <c r="D65" s="105"/>
      <c r="E65" s="105"/>
      <c r="F65" s="105"/>
      <c r="G65" s="105"/>
      <c r="H65" s="105"/>
      <c r="I65" s="105"/>
      <c r="J65" s="106"/>
      <c r="K65" s="106"/>
      <c r="L65" s="106"/>
      <c r="M65" s="106"/>
      <c r="N65" s="106"/>
      <c r="O65" s="106"/>
      <c r="P65" s="106"/>
      <c r="Q65" s="106"/>
      <c r="R65" s="106"/>
      <c r="S65" s="106"/>
      <c r="T65" s="106"/>
      <c r="U65" s="106"/>
      <c r="V65" s="106"/>
      <c r="W65" s="106"/>
      <c r="X65" s="106"/>
      <c r="Y65" s="106"/>
      <c r="Z65" s="106"/>
      <c r="AA65" s="106"/>
      <c r="AB65" s="106"/>
      <c r="AC65" s="106"/>
      <c r="AK65" s="106"/>
      <c r="AL65" s="106"/>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105"/>
      <c r="D73" s="105"/>
      <c r="E73" s="105"/>
      <c r="F73" s="105"/>
      <c r="G73" s="105"/>
      <c r="H73" s="105"/>
      <c r="I73" s="105"/>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3:G5"/>
    <mergeCell ref="H3:AE5"/>
    <mergeCell ref="AF3:AG3"/>
    <mergeCell ref="AH3:AL3"/>
    <mergeCell ref="AF4:AG4"/>
    <mergeCell ref="AH4:AL4"/>
    <mergeCell ref="AF5:AG5"/>
    <mergeCell ref="AH5:AL5"/>
    <mergeCell ref="C13:H13"/>
    <mergeCell ref="J13:T13"/>
    <mergeCell ref="X13:AL13"/>
    <mergeCell ref="C15:H15"/>
    <mergeCell ref="J15:T15"/>
    <mergeCell ref="X15:AL15"/>
    <mergeCell ref="C7:AL7"/>
    <mergeCell ref="C9:H9"/>
    <mergeCell ref="J9:O9"/>
    <mergeCell ref="Q9:V9"/>
    <mergeCell ref="X9:AL9"/>
    <mergeCell ref="C11:H11"/>
    <mergeCell ref="J11:T11"/>
    <mergeCell ref="X11:AL11"/>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C35:D35"/>
    <mergeCell ref="F35:H35"/>
    <mergeCell ref="J35:O35"/>
    <mergeCell ref="Q35:Z35"/>
    <mergeCell ref="AB35:AD35"/>
    <mergeCell ref="C38:H38"/>
    <mergeCell ref="J38:V38"/>
    <mergeCell ref="X38:AA38"/>
    <mergeCell ref="AC38:AL38"/>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s>
  <conditionalFormatting sqref="X13:AL13">
    <cfRule type="expression" dxfId="103" priority="11">
      <formula>$J$9</formula>
    </cfRule>
  </conditionalFormatting>
  <conditionalFormatting sqref="AH31:AL31">
    <cfRule type="expression" dxfId="102" priority="10">
      <formula>$AH$31="Punto medio"</formula>
    </cfRule>
  </conditionalFormatting>
  <conditionalFormatting sqref="C11:I11">
    <cfRule type="expression" dxfId="101" priority="7">
      <formula>$Q$9="Nombre de la Entidad"</formula>
    </cfRule>
  </conditionalFormatting>
  <conditionalFormatting sqref="S42 C44:E44 W42 AG42 I44:M44 R44:W44 AB42:AC42 AB44:AG44">
    <cfRule type="expression" dxfId="100" priority="12">
      <formula>#REF!="Bimestral"</formula>
    </cfRule>
  </conditionalFormatting>
  <conditionalFormatting sqref="C43:AL43 C42 W42 AG42 E42 M42 I42:J42 C44:E44 I44:M44 R42:S42 R44:W44 AB42:AC42 AB44:AG44">
    <cfRule type="expression" dxfId="99" priority="13">
      <formula>#REF!="Trimestral"</formula>
    </cfRule>
  </conditionalFormatting>
  <conditionalFormatting sqref="S41:AL41 C43:Q43 S40 W40 S43:AL43 S42 W42 AG40 AG42 C42 E42 M42 I42:J42 C44:E44 I44:M44 AB40:AC40 AB42:AC42 S44:W44 AB44:AG44">
    <cfRule type="expression" dxfId="98" priority="14">
      <formula>#REF!="Semestral"</formula>
    </cfRule>
  </conditionalFormatting>
  <conditionalFormatting sqref="J41:AL41 C43:H43 J40 W40 J43:AL43 J42 W42 AG40 AG42 C42 E42 M42 M40 C44:E44 R40:S40 R42:S42 J44:M44 R44:W44 AB40:AC40 AB42:AC42 AB44:AG44">
    <cfRule type="expression" dxfId="97" priority="15">
      <formula>#REF!="Anual"</formula>
    </cfRule>
  </conditionalFormatting>
  <conditionalFormatting sqref="AH35:AL35 C38:J38">
    <cfRule type="expression" dxfId="96" priority="8">
      <formula>$AH$31="Hacia Abajo (Entre más bajo mejor)"</formula>
    </cfRule>
    <cfRule type="expression" dxfId="95" priority="9">
      <formula>$AH$31="Hacia Arriba (Entre más alto mejor)"</formula>
    </cfRule>
  </conditionalFormatting>
  <conditionalFormatting sqref="V11:AL11">
    <cfRule type="expression" dxfId="94" priority="6">
      <formula>$J$9="Proceso"</formula>
    </cfRule>
  </conditionalFormatting>
  <conditionalFormatting sqref="J22:O29 Q19:AD19 AF22:AL29 Q21:AD29">
    <cfRule type="expression" dxfId="93" priority="5">
      <formula>$J$17="Solo por el indicador"</formula>
    </cfRule>
  </conditionalFormatting>
  <conditionalFormatting sqref="C40:AL44">
    <cfRule type="expression" dxfId="92" priority="4">
      <formula>$F$35="SI"</formula>
    </cfRule>
  </conditionalFormatting>
  <conditionalFormatting sqref="C38:V38">
    <cfRule type="expression" dxfId="91" priority="3">
      <formula>$AL$35="NO"</formula>
    </cfRule>
  </conditionalFormatting>
  <conditionalFormatting sqref="AB35:AF35">
    <cfRule type="expression" dxfId="90" priority="2">
      <formula>$F$35="SI"</formula>
    </cfRule>
  </conditionalFormatting>
  <conditionalFormatting sqref="J11:T11">
    <cfRule type="expression" dxfId="89" priority="1">
      <formula>$Q$9="Nombre de la Entidad"</formula>
    </cfRule>
  </conditionalFormatting>
  <dataValidations count="36">
    <dataValidation allowBlank="1" showInputMessage="1" showErrorMessage="1" prompt="Seleccione el grupo al que pertenece el indicador" sqref="J9:O9"/>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type="list" allowBlank="1" showInputMessage="1" showErrorMessage="1" prompt="Seleccione de la lista desplegable, el proceso que corresponda." sqref="X11:AL11">
      <formula1>Proceso</formula1>
    </dataValidation>
    <dataValidation showDropDown="1" showInputMessage="1" showErrorMessage="1" sqref="X9:AL9"/>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type="list" allowBlank="1" showInputMessage="1" showErrorMessage="1" prompt="Periodicidad con la que se mide el indicador y las variables. Tiempo esperado entre una medición y otra" sqref="X31:Z31">
      <formula1>$AZ$15:$AZ$22</formula1>
    </dataValidation>
    <dataValidation type="list" allowBlank="1" showInputMessage="1" showErrorMessage="1" sqref="J31 AH33">
      <formula1>$AU$9:$AU$39</formula1>
    </dataValidation>
    <dataValidation type="list" allowBlank="1" showInputMessage="1" prompt="Seleccione de la lista como se realiza el registro de datos, si es por variables o solo por el indicador._x000a_" sqref="J17:L17">
      <formula1>$AO$25:$AO$26</formula1>
    </dataValidation>
    <dataValidation allowBlank="1" showInputMessage="1" prompt="Indique el nombre de la variable_x000a_Ej: Actividades del cronograma del proyecto" sqref="N17:T17"/>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showErrorMessage="1" prompt="Nombre del responsable del seguimiento al indicador y de gestionar su cumplimiento. (Lider del proceso)" sqref="J15"/>
    <dataValidation allowBlank="1" showInputMessage="1" showErrorMessage="1" prompt="Nombre del responsable de registrar los datos del indicador en  el SMGI." sqref="X15"/>
    <dataValidation allowBlank="1" showInputMessage="1" showErrorMessage="1" prompt="Indique el área o dependencia del MHCP que ingresa la información al SMGI. Si el Grupo al que pertenece el Sector, este campo No Aplica." sqref="J11:T11"/>
    <dataValidation type="list" allowBlank="1" showInputMessage="1" showErrorMessage="1" sqref="AJ33 L31">
      <formula1>$AV$9:$AV$20</formula1>
    </dataValidation>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allowBlank="1" showInputMessage="1" showErrorMessage="1" prompt="Nombre del responsable del seguimiento al indicador y de gestionar su cumplimiento." sqref="W15"/>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allowBlank="1" showInputMessage="1" showErrorMessage="1" prompt="Haga la descripción de la meta indicando el valor esperado._x000a__x000a_Ejm. 100% en el cumplimiento de las actividades del cronograma del proyecto. " sqref="Q35"/>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explicación de la variable_x000a_" sqref="X29"/>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Indique el nombre de la variable_x000a_Ej: Actividades del cronograma del proyecto" sqref="Q25 I17"/>
    <dataValidation allowBlank="1" showInputMessage="1" showErrorMessage="1" prompt="Indique el nombre de la variable" sqref="Q29:V29 Q27:V27"/>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sqref="AL33 N31:O31">
      <formula1>$AW$8:$AW$18</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K31">
      <formula1>#REF!</formula1>
    </dataValidation>
    <dataValidation type="list" allowBlank="1" showInputMessage="1" showErrorMessage="1" sqref="AJ64 K56">
      <formula1>$AY$9:$AY$10</formula1>
    </dataValidation>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13314"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4"/>
  </sheetPr>
  <dimension ref="B1:BH165"/>
  <sheetViews>
    <sheetView topLeftCell="A13" zoomScale="85" zoomScaleNormal="85" workbookViewId="0">
      <selection activeCell="L31" sqref="L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342</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83"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32.25" customHeight="1" thickBot="1" x14ac:dyDescent="0.35">
      <c r="B13" s="8"/>
      <c r="C13" s="146" t="s">
        <v>13</v>
      </c>
      <c r="D13" s="146"/>
      <c r="E13" s="146"/>
      <c r="F13" s="146"/>
      <c r="G13" s="146"/>
      <c r="H13" s="147"/>
      <c r="I13" s="4"/>
      <c r="J13" s="148" t="s">
        <v>385</v>
      </c>
      <c r="K13" s="148"/>
      <c r="L13" s="148"/>
      <c r="M13" s="148"/>
      <c r="N13" s="148"/>
      <c r="O13" s="148"/>
      <c r="P13" s="148"/>
      <c r="Q13" s="148"/>
      <c r="R13" s="148"/>
      <c r="S13" s="148"/>
      <c r="T13" s="149"/>
      <c r="V13" s="85" t="s">
        <v>313</v>
      </c>
      <c r="W13" s="71"/>
      <c r="X13" s="148" t="s">
        <v>320</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83"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31.5"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332</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2.5" customHeight="1" thickBot="1" x14ac:dyDescent="0.35">
      <c r="B25" s="8"/>
      <c r="C25" s="174"/>
      <c r="D25" s="174"/>
      <c r="E25" s="174"/>
      <c r="F25" s="174"/>
      <c r="G25" s="174"/>
      <c r="H25" s="175"/>
      <c r="I25" s="7"/>
      <c r="J25" s="22" t="s">
        <v>197</v>
      </c>
      <c r="K25" s="7"/>
      <c r="L25" s="168" t="s">
        <v>146</v>
      </c>
      <c r="M25" s="168"/>
      <c r="N25" s="168"/>
      <c r="O25" s="169"/>
      <c r="P25" s="7"/>
      <c r="Q25" s="168" t="s">
        <v>324</v>
      </c>
      <c r="R25" s="168"/>
      <c r="S25" s="168"/>
      <c r="T25" s="168"/>
      <c r="U25" s="168"/>
      <c r="V25" s="169"/>
      <c r="W25" s="7"/>
      <c r="X25" s="168" t="s">
        <v>325</v>
      </c>
      <c r="Y25" s="168"/>
      <c r="Z25" s="168"/>
      <c r="AA25" s="168"/>
      <c r="AB25" s="168"/>
      <c r="AC25" s="168"/>
      <c r="AD25" s="169"/>
      <c r="AF25" s="168" t="s">
        <v>380</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79.5" customHeight="1" thickBot="1" x14ac:dyDescent="0.35">
      <c r="B27" s="8"/>
      <c r="C27" s="174"/>
      <c r="D27" s="174"/>
      <c r="E27" s="174"/>
      <c r="F27" s="174"/>
      <c r="G27" s="174"/>
      <c r="H27" s="175"/>
      <c r="I27" s="7"/>
      <c r="J27" s="22" t="s">
        <v>197</v>
      </c>
      <c r="K27" s="7"/>
      <c r="L27" s="168" t="s">
        <v>146</v>
      </c>
      <c r="M27" s="168"/>
      <c r="N27" s="168"/>
      <c r="O27" s="169"/>
      <c r="P27" s="7"/>
      <c r="Q27" s="168" t="s">
        <v>323</v>
      </c>
      <c r="R27" s="168"/>
      <c r="S27" s="168"/>
      <c r="T27" s="168"/>
      <c r="U27" s="168"/>
      <c r="V27" s="169"/>
      <c r="W27" s="7"/>
      <c r="X27" s="168" t="s">
        <v>326</v>
      </c>
      <c r="Y27" s="168"/>
      <c r="Z27" s="168"/>
      <c r="AA27" s="168"/>
      <c r="AB27" s="168"/>
      <c r="AC27" s="168"/>
      <c r="AD27" s="169"/>
      <c r="AE27" s="73"/>
      <c r="AF27" s="168" t="s">
        <v>381</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40"/>
      <c r="D32" s="40"/>
      <c r="E32" s="40"/>
      <c r="F32" s="40"/>
      <c r="G32" s="40"/>
      <c r="H32" s="40"/>
      <c r="I32" s="7"/>
      <c r="P32" s="7"/>
      <c r="Q32" s="40"/>
      <c r="R32" s="40"/>
      <c r="S32" s="40"/>
      <c r="T32" s="40"/>
      <c r="U32" s="40"/>
      <c r="V32" s="40"/>
      <c r="W32" s="7"/>
      <c r="X32" s="40"/>
      <c r="Y32" s="40"/>
      <c r="Z32" s="40"/>
      <c r="AA32" s="40"/>
      <c r="AB32" s="40"/>
      <c r="AC32" s="40"/>
      <c r="AD32" s="40"/>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78</v>
      </c>
      <c r="R33" s="168"/>
      <c r="S33" s="168"/>
      <c r="T33" s="169"/>
      <c r="U33" s="7"/>
      <c r="V33" s="85" t="s">
        <v>38</v>
      </c>
      <c r="W33" s="88"/>
      <c r="X33" s="168" t="s">
        <v>319</v>
      </c>
      <c r="Y33" s="168"/>
      <c r="Z33" s="169"/>
      <c r="AA33" s="6"/>
      <c r="AB33" s="146" t="s">
        <v>81</v>
      </c>
      <c r="AC33" s="146"/>
      <c r="AD33" s="146"/>
      <c r="AE33" s="146"/>
      <c r="AF33" s="147"/>
      <c r="AG33" s="8"/>
      <c r="AH33" s="75"/>
      <c r="AI33" s="7"/>
      <c r="AJ33" s="75"/>
      <c r="AK33" s="7"/>
      <c r="AL33" s="8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0.6</v>
      </c>
      <c r="R35" s="178"/>
      <c r="S35" s="178"/>
      <c r="T35" s="178"/>
      <c r="U35" s="178"/>
      <c r="V35" s="178"/>
      <c r="W35" s="178"/>
      <c r="X35" s="178"/>
      <c r="Y35" s="178"/>
      <c r="Z35" s="179"/>
      <c r="AA35" s="7"/>
      <c r="AB35" s="146" t="s">
        <v>260</v>
      </c>
      <c r="AC35" s="146"/>
      <c r="AD35" s="147"/>
      <c r="AE35" s="6"/>
      <c r="AF35" s="82"/>
      <c r="AG35" s="76"/>
      <c r="AH35" s="84" t="s">
        <v>256</v>
      </c>
      <c r="AI35" s="84"/>
      <c r="AJ35" s="85"/>
      <c r="AK35" s="7"/>
      <c r="AL35" s="8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87"/>
      <c r="I37" s="7"/>
      <c r="J37" s="7"/>
      <c r="K37" s="7"/>
      <c r="L37" s="87"/>
      <c r="M37" s="87"/>
      <c r="N37" s="87"/>
      <c r="O37" s="87"/>
      <c r="P37" s="7"/>
      <c r="Q37" s="87"/>
      <c r="R37" s="87"/>
      <c r="S37" s="87"/>
      <c r="T37" s="87"/>
      <c r="U37" s="87"/>
      <c r="V37" s="87"/>
      <c r="W37" s="7"/>
      <c r="X37" s="87"/>
      <c r="Y37" s="87"/>
      <c r="Z37" s="87"/>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87"/>
      <c r="I39" s="7"/>
      <c r="J39" s="7"/>
      <c r="K39" s="7"/>
      <c r="L39" s="87"/>
      <c r="M39" s="87"/>
      <c r="N39" s="87"/>
      <c r="O39" s="87"/>
      <c r="P39" s="7"/>
      <c r="Q39" s="87"/>
      <c r="R39" s="87"/>
      <c r="S39" s="87"/>
      <c r="T39" s="87"/>
      <c r="U39" s="87"/>
      <c r="V39" s="87"/>
      <c r="W39" s="7"/>
      <c r="X39" s="87"/>
      <c r="Y39" s="87"/>
      <c r="Z39" s="87"/>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40"/>
      <c r="X48" s="40"/>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21"/>
      <c r="Y56" s="21"/>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19"/>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19"/>
      <c r="D65" s="19"/>
      <c r="E65" s="19"/>
      <c r="F65" s="19"/>
      <c r="G65" s="19"/>
      <c r="H65" s="19"/>
      <c r="I65" s="19"/>
      <c r="J65" s="20"/>
      <c r="K65" s="20"/>
      <c r="L65" s="20"/>
      <c r="M65" s="20"/>
      <c r="N65" s="20"/>
      <c r="O65" s="20"/>
      <c r="P65" s="20"/>
      <c r="Q65" s="20"/>
      <c r="R65" s="20"/>
      <c r="S65" s="20"/>
      <c r="T65" s="20"/>
      <c r="U65" s="20"/>
      <c r="V65" s="20"/>
      <c r="W65" s="20"/>
      <c r="X65" s="20"/>
      <c r="Y65" s="20"/>
      <c r="Z65" s="20"/>
      <c r="AA65" s="20"/>
      <c r="AB65" s="20"/>
      <c r="AC65" s="20"/>
      <c r="AK65" s="20"/>
      <c r="AL65" s="20"/>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19"/>
      <c r="D73" s="19"/>
      <c r="E73" s="19"/>
      <c r="F73" s="19"/>
      <c r="G73" s="19"/>
      <c r="H73" s="19"/>
      <c r="I73" s="19"/>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8:AF68"/>
    <mergeCell ref="C64:H64"/>
    <mergeCell ref="AE51:AJ51"/>
    <mergeCell ref="C66:AM66"/>
    <mergeCell ref="C55:E55"/>
    <mergeCell ref="I55:J55"/>
    <mergeCell ref="AB48:AJ48"/>
    <mergeCell ref="AC38:AL38"/>
    <mergeCell ref="AH40:AL40"/>
    <mergeCell ref="AH42:AL42"/>
    <mergeCell ref="J44:L44"/>
    <mergeCell ref="N44:Q44"/>
    <mergeCell ref="AJ64:AL64"/>
    <mergeCell ref="J64:AB64"/>
    <mergeCell ref="AD64:AF64"/>
    <mergeCell ref="AC40:AF40"/>
    <mergeCell ref="X44:AA44"/>
    <mergeCell ref="AC44:AF44"/>
    <mergeCell ref="F44:H44"/>
    <mergeCell ref="C44:D44"/>
    <mergeCell ref="C40:D40"/>
    <mergeCell ref="C38:H38"/>
    <mergeCell ref="J38:V38"/>
    <mergeCell ref="X38:AA38"/>
    <mergeCell ref="S44:V44"/>
    <mergeCell ref="C42:D42"/>
    <mergeCell ref="X31:Z31"/>
    <mergeCell ref="AB31:AF31"/>
    <mergeCell ref="AH44:AL44"/>
    <mergeCell ref="AC42:AF42"/>
    <mergeCell ref="J42:L42"/>
    <mergeCell ref="J40:L40"/>
    <mergeCell ref="F42:H42"/>
    <mergeCell ref="N40:Q40"/>
    <mergeCell ref="N42:Q42"/>
    <mergeCell ref="X40:AA40"/>
    <mergeCell ref="X42:AA42"/>
    <mergeCell ref="X33:Z33"/>
    <mergeCell ref="AB33:AF33"/>
    <mergeCell ref="AB35:AD35"/>
    <mergeCell ref="C33:D33"/>
    <mergeCell ref="F33:J33"/>
    <mergeCell ref="Q33:T33"/>
    <mergeCell ref="L33:O33"/>
    <mergeCell ref="C13:H13"/>
    <mergeCell ref="J13:T13"/>
    <mergeCell ref="X15:AL15"/>
    <mergeCell ref="J15:T15"/>
    <mergeCell ref="C19:H19"/>
    <mergeCell ref="C15:H15"/>
    <mergeCell ref="C17:H17"/>
    <mergeCell ref="Q19:AD19"/>
    <mergeCell ref="AH31:AL31"/>
    <mergeCell ref="C31:H31"/>
    <mergeCell ref="N31:O31"/>
    <mergeCell ref="Q31:V31"/>
    <mergeCell ref="Q29:V29"/>
    <mergeCell ref="L27:O27"/>
    <mergeCell ref="L29:O29"/>
    <mergeCell ref="J22:J23"/>
    <mergeCell ref="L22:O23"/>
    <mergeCell ref="Q21:V23"/>
    <mergeCell ref="X21:AD23"/>
    <mergeCell ref="J19:O20"/>
    <mergeCell ref="AF19:AL19"/>
    <mergeCell ref="AF22:AL23"/>
    <mergeCell ref="Q27:V27"/>
    <mergeCell ref="AH3:AL3"/>
    <mergeCell ref="AH4:AL4"/>
    <mergeCell ref="AH5:AL5"/>
    <mergeCell ref="X9:AL9"/>
    <mergeCell ref="C7:AL7"/>
    <mergeCell ref="C9:H9"/>
    <mergeCell ref="AF3:AG3"/>
    <mergeCell ref="AF4:AG4"/>
    <mergeCell ref="AF5:AG5"/>
    <mergeCell ref="Q9:V9"/>
    <mergeCell ref="J9:O9"/>
    <mergeCell ref="C3:G5"/>
    <mergeCell ref="H3:AE5"/>
    <mergeCell ref="C11:H11"/>
    <mergeCell ref="J11:T11"/>
    <mergeCell ref="X11:AL11"/>
    <mergeCell ref="X13:AL13"/>
    <mergeCell ref="F40:H40"/>
    <mergeCell ref="S40:V40"/>
    <mergeCell ref="S42:V42"/>
    <mergeCell ref="J35:O35"/>
    <mergeCell ref="C35:D35"/>
    <mergeCell ref="F35:H35"/>
    <mergeCell ref="Q35:Z35"/>
    <mergeCell ref="Q25:V25"/>
    <mergeCell ref="J17:L17"/>
    <mergeCell ref="V17:AL17"/>
    <mergeCell ref="N17:T17"/>
    <mergeCell ref="C21:H29"/>
    <mergeCell ref="X29:AD29"/>
    <mergeCell ref="X27:AD27"/>
    <mergeCell ref="X25:AD25"/>
    <mergeCell ref="AF27:AL27"/>
    <mergeCell ref="AF29:AL29"/>
    <mergeCell ref="L25:O25"/>
    <mergeCell ref="AF25:AL25"/>
    <mergeCell ref="J21:O21"/>
  </mergeCells>
  <conditionalFormatting sqref="X13:AL13">
    <cfRule type="expression" dxfId="88" priority="30">
      <formula>$J$9</formula>
    </cfRule>
  </conditionalFormatting>
  <conditionalFormatting sqref="AH31:AL31">
    <cfRule type="expression" dxfId="87" priority="13">
      <formula>$AH$31="Punto medio"</formula>
    </cfRule>
  </conditionalFormatting>
  <conditionalFormatting sqref="C11:I11">
    <cfRule type="expression" dxfId="86" priority="9">
      <formula>$Q$9="Nombre de la Entidad"</formula>
    </cfRule>
  </conditionalFormatting>
  <conditionalFormatting sqref="S42 C44:E44 W42 AG42 I44:M44 R44:W44 AB42:AC42 AB44:AG44">
    <cfRule type="expression" dxfId="85" priority="163">
      <formula>#REF!="Bimestral"</formula>
    </cfRule>
  </conditionalFormatting>
  <conditionalFormatting sqref="C43:AL43 C42 W42 AG42 E42 M42 I42:J42 C44:E44 I44:M44 R42:S42 R44:W44 AB42:AC42 AB44:AG44">
    <cfRule type="expression" dxfId="84" priority="167">
      <formula>#REF!="Trimestral"</formula>
    </cfRule>
  </conditionalFormatting>
  <conditionalFormatting sqref="S41:AL41 C43:Q43 S40 W40 S43:AL43 S42 W42 AG40 AG42 C42 E42 M42 I42:J42 C44:E44 I44:M44 AB40:AC40 AB42:AC42 S44:W44 AB44:AG44">
    <cfRule type="expression" dxfId="83" priority="173">
      <formula>#REF!="Semestral"</formula>
    </cfRule>
  </conditionalFormatting>
  <conditionalFormatting sqref="J41:AL41 C43:H43 J40 W40 J43:AL43 J42 W42 AG40 AG42 C42 E42 M42 M40 C44:E44 R40:S40 R42:S42 J44:M44 R44:W44 AB40:AC40 AB42:AC42 AB44:AG44">
    <cfRule type="expression" dxfId="82" priority="185">
      <formula>#REF!="Anual"</formula>
    </cfRule>
  </conditionalFormatting>
  <conditionalFormatting sqref="AH35:AL35 C38:J38">
    <cfRule type="expression" dxfId="81" priority="10">
      <formula>$AH$31="Hacia Abajo (Entre más bajo mejor)"</formula>
    </cfRule>
    <cfRule type="expression" dxfId="80" priority="11">
      <formula>$AH$31="Hacia Arriba (Entre más alto mejor)"</formula>
    </cfRule>
  </conditionalFormatting>
  <conditionalFormatting sqref="V11:AL11">
    <cfRule type="expression" dxfId="79" priority="7">
      <formula>$J$9="Proceso"</formula>
    </cfRule>
  </conditionalFormatting>
  <conditionalFormatting sqref="J22:O29 Q21:AD29 AF22:AL29 Q19:AD19">
    <cfRule type="expression" dxfId="78" priority="5">
      <formula>$J$17="Solo por el indicador"</formula>
    </cfRule>
  </conditionalFormatting>
  <conditionalFormatting sqref="C40:AL44">
    <cfRule type="expression" dxfId="77" priority="4">
      <formula>$F$35="SI"</formula>
    </cfRule>
  </conditionalFormatting>
  <conditionalFormatting sqref="C38:V38">
    <cfRule type="expression" dxfId="76" priority="3">
      <formula>$AL$35="NO"</formula>
    </cfRule>
  </conditionalFormatting>
  <conditionalFormatting sqref="AB35:AF35">
    <cfRule type="expression" dxfId="75" priority="2">
      <formula>$F$35="SI"</formula>
    </cfRule>
  </conditionalFormatting>
  <conditionalFormatting sqref="J11:T11">
    <cfRule type="expression" dxfId="74" priority="1">
      <formula>$Q$9="Nombre de la Entidad"</formula>
    </cfRule>
  </conditionalFormatting>
  <dataValidations xWindow="1185" yWindow="667" count="36">
    <dataValidation type="list" allowBlank="1" showInputMessage="1" showErrorMessage="1" sqref="AJ64 K56">
      <formula1>$AY$9:$AY$10</formula1>
    </dataValidation>
    <dataValidation type="list" allowBlank="1" showInputMessage="1" showErrorMessage="1" sqref="K31">
      <formula1>#REF!</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AL33 N31:O31">
      <formula1>$AW$8:$AW$18</formula1>
    </dataValidation>
    <dataValidation allowBlank="1" showInputMessage="1" showErrorMessage="1" prompt="Indique donde se origina la información de la cual es posible extraer datos (Sistemas de información, personas, instituciones, documentos) " sqref="AF27 AF25 AF29:AL29"/>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dique el nombre de la variable" sqref="Q29:V29 Q27:V27"/>
    <dataValidation allowBlank="1" showInputMessage="1" showErrorMessage="1" prompt="Indique el nombre de la variable_x000a_Ej: Actividades del cronograma del proyecto" sqref="Q25 I17"/>
    <dataValidation allowBlank="1" showInputMessage="1" showErrorMessage="1" prompt="Haga la explicación de la variable._x000a__x000a_Ejm. Corresponde al número de actividades descritas en cronograma del proyecto del proceso A." sqref="X25"/>
    <dataValidation allowBlank="1" showInputMessage="1" showErrorMessage="1" prompt="Haga la explicación de la variable_x000a_" sqref="X29 X27"/>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descripción de la meta indicando el valor esperado._x000a__x000a_Ejm. 100% en el cumplimiento de las actividades del cronograma del proyecto. " sqref="Q35"/>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Nombre del responsable del seguimiento al indicador y de gestionar su cumplimiento." sqref="W15"/>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type="list" allowBlank="1" showInputMessage="1" showErrorMessage="1" sqref="AJ33 L31">
      <formula1>$AV$9:$AV$20</formula1>
    </dataValidation>
    <dataValidation allowBlank="1" showInputMessage="1" showErrorMessage="1" prompt="Indique el área o dependencia del MHCP que ingresa la información al SMGI. Si el Grupo al que pertenece el Sector, este campo No Aplica." sqref="J11:T11"/>
    <dataValidation allowBlank="1" showInputMessage="1" showErrorMessage="1" prompt="Nombre del responsable de registrar los datos del indicador en  el SMGI." sqref="X15"/>
    <dataValidation allowBlank="1" showInputMessage="1" showErrorMessage="1" prompt="Nombre del responsable del seguimiento al indicador y de gestionar su cumplimiento. (Lider del proceso)" sqref="J15"/>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prompt="Indique el nombre de la variable_x000a_Ej: Actividades del cronograma del proyecto" sqref="N17:T17"/>
    <dataValidation type="list" allowBlank="1" showInputMessage="1" prompt="Seleccione de la lista como se realiza el registro de datos, si es por variables o solo por el indicador._x000a_" sqref="J17:L17">
      <formula1>$AO$25:$AO$26</formula1>
    </dataValidation>
    <dataValidation type="list" allowBlank="1" showInputMessage="1" showErrorMessage="1" sqref="J31 AH33">
      <formula1>$AU$9:$AU$39</formula1>
    </dataValidation>
    <dataValidation type="list" allowBlank="1" showInputMessage="1" showErrorMessage="1" prompt="Periodicidad con la que se mide el indicador y las variables. Tiempo esperado entre una medición y otra" sqref="X31:Z31">
      <formula1>$AZ$15:$AZ$22</formula1>
    </dataValidation>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showDropDown="1" showInputMessage="1" showErrorMessage="1" sqref="X9:AL9"/>
    <dataValidation type="list" allowBlank="1" showInputMessage="1" showErrorMessage="1" prompt="Seleccione de la lista desplegable, el proceso que corresponda." sqref="X11:AL11">
      <formula1>Proceso</formula1>
    </dataValidation>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allowBlank="1" showInputMessage="1" showErrorMessage="1" prompt="Seleccione el grupo al que pertenece el indicador" sqref="J9:O9"/>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Button 37">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1063" r:id="rId5" name="Button 39">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4"/>
  </sheetPr>
  <dimension ref="B1:BH165"/>
  <sheetViews>
    <sheetView topLeftCell="A19" zoomScale="85" zoomScaleNormal="85" workbookViewId="0">
      <selection activeCell="L31" sqref="L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377</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97"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386</v>
      </c>
      <c r="K13" s="148"/>
      <c r="L13" s="148"/>
      <c r="M13" s="148"/>
      <c r="N13" s="148"/>
      <c r="O13" s="148"/>
      <c r="P13" s="148"/>
      <c r="Q13" s="148"/>
      <c r="R13" s="148"/>
      <c r="S13" s="148"/>
      <c r="T13" s="149"/>
      <c r="V13" s="99" t="s">
        <v>313</v>
      </c>
      <c r="W13" s="71"/>
      <c r="X13" s="148" t="s">
        <v>343</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97"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152.25"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391</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344</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345</v>
      </c>
      <c r="R25" s="168"/>
      <c r="S25" s="168"/>
      <c r="T25" s="168"/>
      <c r="U25" s="168"/>
      <c r="V25" s="169"/>
      <c r="W25" s="7"/>
      <c r="X25" s="168" t="s">
        <v>347</v>
      </c>
      <c r="Y25" s="168"/>
      <c r="Z25" s="168"/>
      <c r="AA25" s="168"/>
      <c r="AB25" s="168"/>
      <c r="AC25" s="168"/>
      <c r="AD25" s="169"/>
      <c r="AF25" s="168" t="s">
        <v>349</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346</v>
      </c>
      <c r="R27" s="168"/>
      <c r="S27" s="168"/>
      <c r="T27" s="168"/>
      <c r="U27" s="168"/>
      <c r="V27" s="169"/>
      <c r="W27" s="7"/>
      <c r="X27" s="168" t="s">
        <v>348</v>
      </c>
      <c r="Y27" s="168"/>
      <c r="Z27" s="168"/>
      <c r="AA27" s="168"/>
      <c r="AB27" s="168"/>
      <c r="AC27" s="168"/>
      <c r="AD27" s="169"/>
      <c r="AE27" s="73"/>
      <c r="AF27" s="168" t="s">
        <v>350</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93"/>
      <c r="D32" s="93"/>
      <c r="E32" s="93"/>
      <c r="F32" s="93"/>
      <c r="G32" s="93"/>
      <c r="H32" s="93"/>
      <c r="I32" s="7"/>
      <c r="P32" s="7"/>
      <c r="Q32" s="93"/>
      <c r="R32" s="93"/>
      <c r="S32" s="93"/>
      <c r="T32" s="93"/>
      <c r="U32" s="93"/>
      <c r="V32" s="93"/>
      <c r="W32" s="7"/>
      <c r="X32" s="93"/>
      <c r="Y32" s="93"/>
      <c r="Z32" s="93"/>
      <c r="AA32" s="93"/>
      <c r="AB32" s="93"/>
      <c r="AC32" s="93"/>
      <c r="AD32" s="9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80</v>
      </c>
      <c r="R33" s="168"/>
      <c r="S33" s="168"/>
      <c r="T33" s="169"/>
      <c r="U33" s="7"/>
      <c r="V33" s="99" t="s">
        <v>38</v>
      </c>
      <c r="W33" s="96"/>
      <c r="X33" s="168" t="s">
        <v>319</v>
      </c>
      <c r="Y33" s="168"/>
      <c r="Z33" s="169"/>
      <c r="AA33" s="6"/>
      <c r="AB33" s="146" t="s">
        <v>81</v>
      </c>
      <c r="AC33" s="146"/>
      <c r="AD33" s="146"/>
      <c r="AE33" s="146"/>
      <c r="AF33" s="147"/>
      <c r="AG33" s="8"/>
      <c r="AH33" s="75"/>
      <c r="AI33" s="7"/>
      <c r="AJ33" s="75"/>
      <c r="AK33" s="7"/>
      <c r="AL33" s="9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0.8</v>
      </c>
      <c r="R35" s="178"/>
      <c r="S35" s="178"/>
      <c r="T35" s="178"/>
      <c r="U35" s="178"/>
      <c r="V35" s="178"/>
      <c r="W35" s="178"/>
      <c r="X35" s="178"/>
      <c r="Y35" s="178"/>
      <c r="Z35" s="179"/>
      <c r="AA35" s="7"/>
      <c r="AB35" s="146" t="s">
        <v>260</v>
      </c>
      <c r="AC35" s="146"/>
      <c r="AD35" s="147"/>
      <c r="AE35" s="6"/>
      <c r="AF35" s="92"/>
      <c r="AG35" s="76"/>
      <c r="AH35" s="98" t="s">
        <v>256</v>
      </c>
      <c r="AI35" s="98"/>
      <c r="AJ35" s="99"/>
      <c r="AK35" s="7"/>
      <c r="AL35" s="9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93"/>
      <c r="I37" s="7"/>
      <c r="J37" s="7"/>
      <c r="K37" s="7"/>
      <c r="L37" s="93"/>
      <c r="M37" s="93"/>
      <c r="N37" s="93"/>
      <c r="O37" s="93"/>
      <c r="P37" s="7"/>
      <c r="Q37" s="93"/>
      <c r="R37" s="93"/>
      <c r="S37" s="93"/>
      <c r="T37" s="93"/>
      <c r="U37" s="93"/>
      <c r="V37" s="93"/>
      <c r="W37" s="7"/>
      <c r="X37" s="93"/>
      <c r="Y37" s="93"/>
      <c r="Z37" s="9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93"/>
      <c r="I39" s="7"/>
      <c r="J39" s="7"/>
      <c r="K39" s="7"/>
      <c r="L39" s="93"/>
      <c r="M39" s="93"/>
      <c r="N39" s="93"/>
      <c r="O39" s="93"/>
      <c r="P39" s="7"/>
      <c r="Q39" s="93"/>
      <c r="R39" s="93"/>
      <c r="S39" s="93"/>
      <c r="T39" s="93"/>
      <c r="U39" s="93"/>
      <c r="V39" s="93"/>
      <c r="W39" s="7"/>
      <c r="X39" s="93"/>
      <c r="Y39" s="93"/>
      <c r="Z39" s="9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93"/>
      <c r="X48" s="9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93"/>
      <c r="Y56" s="9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94"/>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94"/>
      <c r="D65" s="94"/>
      <c r="E65" s="94"/>
      <c r="F65" s="94"/>
      <c r="G65" s="94"/>
      <c r="H65" s="94"/>
      <c r="I65" s="94"/>
      <c r="J65" s="95"/>
      <c r="K65" s="95"/>
      <c r="L65" s="95"/>
      <c r="M65" s="95"/>
      <c r="N65" s="95"/>
      <c r="O65" s="95"/>
      <c r="P65" s="95"/>
      <c r="Q65" s="95"/>
      <c r="R65" s="95"/>
      <c r="S65" s="95"/>
      <c r="T65" s="95"/>
      <c r="U65" s="95"/>
      <c r="V65" s="95"/>
      <c r="W65" s="95"/>
      <c r="X65" s="95"/>
      <c r="Y65" s="95"/>
      <c r="Z65" s="95"/>
      <c r="AA65" s="95"/>
      <c r="AB65" s="95"/>
      <c r="AC65" s="95"/>
      <c r="AK65" s="95"/>
      <c r="AL65" s="95"/>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94"/>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73" priority="11">
      <formula>$J$9</formula>
    </cfRule>
  </conditionalFormatting>
  <conditionalFormatting sqref="AH31:AL31">
    <cfRule type="expression" dxfId="72" priority="10">
      <formula>$AH$31="Punto medio"</formula>
    </cfRule>
  </conditionalFormatting>
  <conditionalFormatting sqref="C11:I11">
    <cfRule type="expression" dxfId="71" priority="7">
      <formula>$Q$9="Nombre de la Entidad"</formula>
    </cfRule>
  </conditionalFormatting>
  <conditionalFormatting sqref="S42 C44:E44 W42 AG42 I44:M44 R44:W44 AB42:AC42 AB44:AG44">
    <cfRule type="expression" dxfId="70" priority="12">
      <formula>#REF!="Bimestral"</formula>
    </cfRule>
  </conditionalFormatting>
  <conditionalFormatting sqref="C43:AL43 C42 W42 AG42 E42 M42 I42:J42 C44:E44 I44:M44 R42:S42 R44:W44 AB42:AC42 AB44:AG44">
    <cfRule type="expression" dxfId="69" priority="13">
      <formula>#REF!="Trimestral"</formula>
    </cfRule>
  </conditionalFormatting>
  <conditionalFormatting sqref="S41:AL41 C43:Q43 S40 W40 S43:AL43 S42 W42 AG40 AG42 C42 E42 M42 I42:J42 C44:E44 I44:M44 AB40:AC40 AB42:AC42 S44:W44 AB44:AG44">
    <cfRule type="expression" dxfId="68" priority="14">
      <formula>#REF!="Semestral"</formula>
    </cfRule>
  </conditionalFormatting>
  <conditionalFormatting sqref="J41:AL41 C43:H43 J40 W40 J43:AL43 J42 W42 AG40 AG42 C42 E42 M42 M40 C44:E44 R40:S40 R42:S42 J44:M44 R44:W44 AB40:AC40 AB42:AC42 AB44:AG44">
    <cfRule type="expression" dxfId="67" priority="15">
      <formula>#REF!="Anual"</formula>
    </cfRule>
  </conditionalFormatting>
  <conditionalFormatting sqref="AH35:AL35 C38:J38">
    <cfRule type="expression" dxfId="66" priority="8">
      <formula>$AH$31="Hacia Abajo (Entre más bajo mejor)"</formula>
    </cfRule>
    <cfRule type="expression" dxfId="65" priority="9">
      <formula>$AH$31="Hacia Arriba (Entre más alto mejor)"</formula>
    </cfRule>
  </conditionalFormatting>
  <conditionalFormatting sqref="V11:AL11">
    <cfRule type="expression" dxfId="64" priority="6">
      <formula>$J$9="Proceso"</formula>
    </cfRule>
  </conditionalFormatting>
  <conditionalFormatting sqref="J22:O29 Q19:AD19 Q21:AD29 AF22:AL29">
    <cfRule type="expression" dxfId="63" priority="5">
      <formula>$J$17="Solo por el indicador"</formula>
    </cfRule>
  </conditionalFormatting>
  <conditionalFormatting sqref="C40:AL44">
    <cfRule type="expression" dxfId="62" priority="4">
      <formula>$F$35="SI"</formula>
    </cfRule>
  </conditionalFormatting>
  <conditionalFormatting sqref="C38:V38">
    <cfRule type="expression" dxfId="61" priority="3">
      <formula>$AL$35="NO"</formula>
    </cfRule>
  </conditionalFormatting>
  <conditionalFormatting sqref="AB35:AF35">
    <cfRule type="expression" dxfId="60" priority="2">
      <formula>$F$35="SI"</formula>
    </cfRule>
  </conditionalFormatting>
  <conditionalFormatting sqref="J11:T11">
    <cfRule type="expression" dxfId="59" priority="1">
      <formula>$Q$9="Nombre de la Entidad"</formula>
    </cfRule>
  </conditionalFormatting>
  <dataValidations count="36">
    <dataValidation allowBlank="1" showInputMessage="1" showErrorMessage="1" prompt="Seleccione el grupo al que pertenece el indicador" sqref="J9:O9"/>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type="list" allowBlank="1" showInputMessage="1" showErrorMessage="1" prompt="Seleccione de la lista desplegable, el proceso que corresponda." sqref="X11:AL11">
      <formula1>Proceso</formula1>
    </dataValidation>
    <dataValidation showDropDown="1" showInputMessage="1" showErrorMessage="1" sqref="X9:AL9"/>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type="list" allowBlank="1" showInputMessage="1" showErrorMessage="1" prompt="Periodicidad con la que se mide el indicador y las variables. Tiempo esperado entre una medición y otra" sqref="X31:Z31">
      <formula1>$AZ$15:$AZ$22</formula1>
    </dataValidation>
    <dataValidation type="list" allowBlank="1" showInputMessage="1" showErrorMessage="1" sqref="J31 AH33">
      <formula1>$AU$9:$AU$39</formula1>
    </dataValidation>
    <dataValidation type="list" allowBlank="1" showInputMessage="1" prompt="Seleccione de la lista como se realiza el registro de datos, si es por variables o solo por el indicador._x000a_" sqref="J17:L17">
      <formula1>$AO$25:$AO$26</formula1>
    </dataValidation>
    <dataValidation allowBlank="1" showInputMessage="1" prompt="Indique el nombre de la variable_x000a_Ej: Actividades del cronograma del proyecto" sqref="N17:T17"/>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showErrorMessage="1" prompt="Nombre del responsable del seguimiento al indicador y de gestionar su cumplimiento. (Lider del proceso)" sqref="J15"/>
    <dataValidation allowBlank="1" showInputMessage="1" showErrorMessage="1" prompt="Nombre del responsable de registrar los datos del indicador en  el SMGI." sqref="X15"/>
    <dataValidation allowBlank="1" showInputMessage="1" showErrorMessage="1" prompt="Indique el área o dependencia del MHCP que ingresa la información al SMGI. Si el Grupo al que pertenece el Sector, este campo No Aplica." sqref="J11:T11"/>
    <dataValidation type="list" allowBlank="1" showInputMessage="1" showErrorMessage="1" sqref="AJ33 L31">
      <formula1>$AV$9:$AV$20</formula1>
    </dataValidation>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allowBlank="1" showInputMessage="1" showErrorMessage="1" prompt="Nombre del responsable del seguimiento al indicador y de gestionar su cumplimiento." sqref="W15"/>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allowBlank="1" showInputMessage="1" showErrorMessage="1" prompt="Haga la descripción de la meta indicando el valor esperado._x000a__x000a_Ejm. 100% en el cumplimiento de las actividades del cronograma del proyecto. " sqref="Q35"/>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explicación de la variable_x000a_" sqref="X29"/>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Indique el nombre de la variable_x000a_Ej: Actividades del cronograma del proyecto" sqref="Q25 I17"/>
    <dataValidation allowBlank="1" showInputMessage="1" showErrorMessage="1" prompt="Indique el nombre de la variable" sqref="Q29:V29 Q27:V27"/>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sqref="AL33 N31:O31">
      <formula1>$AW$8:$AW$18</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K31">
      <formula1>#REF!</formula1>
    </dataValidation>
    <dataValidation type="list" allowBlank="1" showInputMessage="1" showErrorMessage="1" sqref="AJ64 K56">
      <formula1>$AY$9:$AY$10</formula1>
    </dataValidation>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9218"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4"/>
  </sheetPr>
  <dimension ref="B1:BH165"/>
  <sheetViews>
    <sheetView tabSelected="1" topLeftCell="A19" zoomScale="85" zoomScaleNormal="85" workbookViewId="0">
      <selection activeCell="X31" sqref="X31:Z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360</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118"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389</v>
      </c>
      <c r="K13" s="148"/>
      <c r="L13" s="148"/>
      <c r="M13" s="148"/>
      <c r="N13" s="148"/>
      <c r="O13" s="148"/>
      <c r="P13" s="148"/>
      <c r="Q13" s="148"/>
      <c r="R13" s="148"/>
      <c r="S13" s="148"/>
      <c r="T13" s="149"/>
      <c r="V13" s="117" t="s">
        <v>313</v>
      </c>
      <c r="W13" s="71"/>
      <c r="X13" s="148" t="s">
        <v>392</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118"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152.25"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390</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344</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345</v>
      </c>
      <c r="R25" s="168"/>
      <c r="S25" s="168"/>
      <c r="T25" s="168"/>
      <c r="U25" s="168"/>
      <c r="V25" s="169"/>
      <c r="W25" s="7"/>
      <c r="X25" s="168" t="s">
        <v>347</v>
      </c>
      <c r="Y25" s="168"/>
      <c r="Z25" s="168"/>
      <c r="AA25" s="168"/>
      <c r="AB25" s="168"/>
      <c r="AC25" s="168"/>
      <c r="AD25" s="169"/>
      <c r="AF25" s="168" t="s">
        <v>349</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346</v>
      </c>
      <c r="R27" s="168"/>
      <c r="S27" s="168"/>
      <c r="T27" s="168"/>
      <c r="U27" s="168"/>
      <c r="V27" s="169"/>
      <c r="W27" s="7"/>
      <c r="X27" s="168" t="s">
        <v>348</v>
      </c>
      <c r="Y27" s="168"/>
      <c r="Z27" s="168"/>
      <c r="AA27" s="168"/>
      <c r="AB27" s="168"/>
      <c r="AC27" s="168"/>
      <c r="AD27" s="169"/>
      <c r="AE27" s="73"/>
      <c r="AF27" s="168" t="s">
        <v>350</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123"/>
      <c r="D32" s="123"/>
      <c r="E32" s="123"/>
      <c r="F32" s="123"/>
      <c r="G32" s="123"/>
      <c r="H32" s="123"/>
      <c r="I32" s="7"/>
      <c r="P32" s="7"/>
      <c r="Q32" s="123"/>
      <c r="R32" s="123"/>
      <c r="S32" s="123"/>
      <c r="T32" s="123"/>
      <c r="U32" s="123"/>
      <c r="V32" s="123"/>
      <c r="W32" s="7"/>
      <c r="X32" s="123"/>
      <c r="Y32" s="123"/>
      <c r="Z32" s="123"/>
      <c r="AA32" s="123"/>
      <c r="AB32" s="123"/>
      <c r="AC32" s="123"/>
      <c r="AD32" s="12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80</v>
      </c>
      <c r="R33" s="168"/>
      <c r="S33" s="168"/>
      <c r="T33" s="169"/>
      <c r="U33" s="7"/>
      <c r="V33" s="117" t="s">
        <v>38</v>
      </c>
      <c r="W33" s="122"/>
      <c r="X33" s="168" t="s">
        <v>319</v>
      </c>
      <c r="Y33" s="168"/>
      <c r="Z33" s="169"/>
      <c r="AA33" s="6"/>
      <c r="AB33" s="146" t="s">
        <v>81</v>
      </c>
      <c r="AC33" s="146"/>
      <c r="AD33" s="146"/>
      <c r="AE33" s="146"/>
      <c r="AF33" s="147"/>
      <c r="AG33" s="8"/>
      <c r="AH33" s="75"/>
      <c r="AI33" s="7"/>
      <c r="AJ33" s="75"/>
      <c r="AK33" s="7"/>
      <c r="AL33" s="119"/>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0.8</v>
      </c>
      <c r="R35" s="178"/>
      <c r="S35" s="178"/>
      <c r="T35" s="178"/>
      <c r="U35" s="178"/>
      <c r="V35" s="178"/>
      <c r="W35" s="178"/>
      <c r="X35" s="178"/>
      <c r="Y35" s="178"/>
      <c r="Z35" s="179"/>
      <c r="AA35" s="7"/>
      <c r="AB35" s="146" t="s">
        <v>260</v>
      </c>
      <c r="AC35" s="146"/>
      <c r="AD35" s="147"/>
      <c r="AE35" s="6"/>
      <c r="AF35" s="119"/>
      <c r="AG35" s="76"/>
      <c r="AH35" s="116" t="s">
        <v>256</v>
      </c>
      <c r="AI35" s="116"/>
      <c r="AJ35" s="117"/>
      <c r="AK35" s="7"/>
      <c r="AL35" s="119"/>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123"/>
      <c r="I37" s="7"/>
      <c r="J37" s="7"/>
      <c r="K37" s="7"/>
      <c r="L37" s="123"/>
      <c r="M37" s="123"/>
      <c r="N37" s="123"/>
      <c r="O37" s="123"/>
      <c r="P37" s="7"/>
      <c r="Q37" s="123"/>
      <c r="R37" s="123"/>
      <c r="S37" s="123"/>
      <c r="T37" s="123"/>
      <c r="U37" s="123"/>
      <c r="V37" s="123"/>
      <c r="W37" s="7"/>
      <c r="X37" s="123"/>
      <c r="Y37" s="123"/>
      <c r="Z37" s="12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123"/>
      <c r="I39" s="7"/>
      <c r="J39" s="7"/>
      <c r="K39" s="7"/>
      <c r="L39" s="123"/>
      <c r="M39" s="123"/>
      <c r="N39" s="123"/>
      <c r="O39" s="123"/>
      <c r="P39" s="7"/>
      <c r="Q39" s="123"/>
      <c r="R39" s="123"/>
      <c r="S39" s="123"/>
      <c r="T39" s="123"/>
      <c r="U39" s="123"/>
      <c r="V39" s="123"/>
      <c r="W39" s="7"/>
      <c r="X39" s="123"/>
      <c r="Y39" s="123"/>
      <c r="Z39" s="12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123"/>
      <c r="X48" s="12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123"/>
      <c r="Y56" s="12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120"/>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120"/>
      <c r="D65" s="120"/>
      <c r="E65" s="120"/>
      <c r="F65" s="120"/>
      <c r="G65" s="120"/>
      <c r="H65" s="120"/>
      <c r="I65" s="120"/>
      <c r="J65" s="121"/>
      <c r="K65" s="121"/>
      <c r="L65" s="121"/>
      <c r="M65" s="121"/>
      <c r="N65" s="121"/>
      <c r="O65" s="121"/>
      <c r="P65" s="121"/>
      <c r="Q65" s="121"/>
      <c r="R65" s="121"/>
      <c r="S65" s="121"/>
      <c r="T65" s="121"/>
      <c r="U65" s="121"/>
      <c r="V65" s="121"/>
      <c r="W65" s="121"/>
      <c r="X65" s="121"/>
      <c r="Y65" s="121"/>
      <c r="Z65" s="121"/>
      <c r="AA65" s="121"/>
      <c r="AB65" s="121"/>
      <c r="AC65" s="121"/>
      <c r="AK65" s="121"/>
      <c r="AL65" s="121"/>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120"/>
      <c r="D73" s="120"/>
      <c r="E73" s="120"/>
      <c r="F73" s="120"/>
      <c r="G73" s="120"/>
      <c r="H73" s="120"/>
      <c r="I73" s="120"/>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3:G5"/>
    <mergeCell ref="H3:AE5"/>
    <mergeCell ref="AF3:AG3"/>
    <mergeCell ref="AH3:AL3"/>
    <mergeCell ref="AF4:AG4"/>
    <mergeCell ref="AH4:AL4"/>
    <mergeCell ref="AF5:AG5"/>
    <mergeCell ref="AH5:AL5"/>
    <mergeCell ref="C13:H13"/>
    <mergeCell ref="J13:T13"/>
    <mergeCell ref="X13:AL13"/>
    <mergeCell ref="C15:H15"/>
    <mergeCell ref="J15:T15"/>
    <mergeCell ref="X15:AL15"/>
    <mergeCell ref="C7:AL7"/>
    <mergeCell ref="C9:H9"/>
    <mergeCell ref="J9:O9"/>
    <mergeCell ref="Q9:V9"/>
    <mergeCell ref="X9:AL9"/>
    <mergeCell ref="C11:H11"/>
    <mergeCell ref="J11:T11"/>
    <mergeCell ref="X11:AL11"/>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C35:D35"/>
    <mergeCell ref="F35:H35"/>
    <mergeCell ref="J35:O35"/>
    <mergeCell ref="Q35:Z35"/>
    <mergeCell ref="AB35:AD35"/>
    <mergeCell ref="C38:H38"/>
    <mergeCell ref="J38:V38"/>
    <mergeCell ref="X38:AA38"/>
    <mergeCell ref="AC38:AL38"/>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s>
  <conditionalFormatting sqref="X13:AL13">
    <cfRule type="expression" dxfId="58" priority="11">
      <formula>$J$9</formula>
    </cfRule>
  </conditionalFormatting>
  <conditionalFormatting sqref="AH31:AL31">
    <cfRule type="expression" dxfId="57" priority="10">
      <formula>$AH$31="Punto medio"</formula>
    </cfRule>
  </conditionalFormatting>
  <conditionalFormatting sqref="C11:I11">
    <cfRule type="expression" dxfId="56" priority="7">
      <formula>$Q$9="Nombre de la Entidad"</formula>
    </cfRule>
  </conditionalFormatting>
  <conditionalFormatting sqref="S42 C44:E44 W42 AG42 I44:M44 R44:W44 AB42:AC42 AB44:AG44">
    <cfRule type="expression" dxfId="55" priority="12">
      <formula>#REF!="Bimestral"</formula>
    </cfRule>
  </conditionalFormatting>
  <conditionalFormatting sqref="C43:AL43 C42 W42 AG42 E42 M42 I42:J42 C44:E44 I44:M44 R42:S42 R44:W44 AB42:AC42 AB44:AG44">
    <cfRule type="expression" dxfId="54" priority="13">
      <formula>#REF!="Trimestral"</formula>
    </cfRule>
  </conditionalFormatting>
  <conditionalFormatting sqref="S41:AL41 C43:Q43 S40 W40 S43:AL43 S42 W42 AG40 AG42 C42 E42 M42 I42:J42 C44:E44 I44:M44 AB40:AC40 AB42:AC42 S44:W44 AB44:AG44">
    <cfRule type="expression" dxfId="53" priority="14">
      <formula>#REF!="Semestral"</formula>
    </cfRule>
  </conditionalFormatting>
  <conditionalFormatting sqref="J41:AL41 C43:H43 J40 W40 J43:AL43 J42 W42 AG40 AG42 C42 E42 M42 M40 C44:E44 R40:S40 R42:S42 J44:M44 R44:W44 AB40:AC40 AB42:AC42 AB44:AG44">
    <cfRule type="expression" dxfId="52" priority="15">
      <formula>#REF!="Anual"</formula>
    </cfRule>
  </conditionalFormatting>
  <conditionalFormatting sqref="AH35:AL35 C38:J38">
    <cfRule type="expression" dxfId="51" priority="8">
      <formula>$AH$31="Hacia Abajo (Entre más bajo mejor)"</formula>
    </cfRule>
    <cfRule type="expression" dxfId="50" priority="9">
      <formula>$AH$31="Hacia Arriba (Entre más alto mejor)"</formula>
    </cfRule>
  </conditionalFormatting>
  <conditionalFormatting sqref="V11:AL11">
    <cfRule type="expression" dxfId="49" priority="6">
      <formula>$J$9="Proceso"</formula>
    </cfRule>
  </conditionalFormatting>
  <conditionalFormatting sqref="J22:O29 Q19:AD19 Q21:AD29 AF22:AL29">
    <cfRule type="expression" dxfId="48" priority="5">
      <formula>$J$17="Solo por el indicador"</formula>
    </cfRule>
  </conditionalFormatting>
  <conditionalFormatting sqref="C40:AL44">
    <cfRule type="expression" dxfId="47" priority="4">
      <formula>$F$35="SI"</formula>
    </cfRule>
  </conditionalFormatting>
  <conditionalFormatting sqref="C38:V38">
    <cfRule type="expression" dxfId="46" priority="3">
      <formula>$AL$35="NO"</formula>
    </cfRule>
  </conditionalFormatting>
  <conditionalFormatting sqref="AB35:AF35">
    <cfRule type="expression" dxfId="45" priority="2">
      <formula>$F$35="SI"</formula>
    </cfRule>
  </conditionalFormatting>
  <conditionalFormatting sqref="J11:T11">
    <cfRule type="expression" dxfId="44" priority="1">
      <formula>$Q$9="Nombre de la Entidad"</formula>
    </cfRule>
  </conditionalFormatting>
  <dataValidations count="36">
    <dataValidation type="list" allowBlank="1" showInputMessage="1" showErrorMessage="1" sqref="AJ64 K56">
      <formula1>$AY$9:$AY$10</formula1>
    </dataValidation>
    <dataValidation type="list" allowBlank="1" showInputMessage="1" showErrorMessage="1" sqref="K31">
      <formula1>#REF!</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AL33 N31:O31">
      <formula1>$AW$8:$AW$18</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dique el nombre de la variable" sqref="Q29:V29 Q27:V27"/>
    <dataValidation allowBlank="1" showInputMessage="1" showErrorMessage="1" prompt="Indique el nombre de la variable_x000a_Ej: Actividades del cronograma del proyecto" sqref="Q25 I17"/>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Haga la explicación de la variable_x000a_" sqref="X29"/>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descripción de la meta indicando el valor esperado._x000a__x000a_Ejm. 100% en el cumplimiento de las actividades del cronograma del proyecto. " sqref="Q35"/>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Nombre del responsable del seguimiento al indicador y de gestionar su cumplimiento." sqref="W15"/>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type="list" allowBlank="1" showInputMessage="1" showErrorMessage="1" sqref="AJ33 L31">
      <formula1>$AV$9:$AV$20</formula1>
    </dataValidation>
    <dataValidation allowBlank="1" showInputMessage="1" showErrorMessage="1" prompt="Indique el área o dependencia del MHCP que ingresa la información al SMGI. Si el Grupo al que pertenece el Sector, este campo No Aplica." sqref="J11:T11"/>
    <dataValidation allowBlank="1" showInputMessage="1" showErrorMessage="1" prompt="Nombre del responsable de registrar los datos del indicador en  el SMGI." sqref="X15"/>
    <dataValidation allowBlank="1" showInputMessage="1" showErrorMessage="1" prompt="Nombre del responsable del seguimiento al indicador y de gestionar su cumplimiento. (Lider del proceso)" sqref="J15"/>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prompt="Indique el nombre de la variable_x000a_Ej: Actividades del cronograma del proyecto" sqref="N17:T17"/>
    <dataValidation type="list" allowBlank="1" showInputMessage="1" prompt="Seleccione de la lista como se realiza el registro de datos, si es por variables o solo por el indicador._x000a_" sqref="J17:L17">
      <formula1>$AO$25:$AO$26</formula1>
    </dataValidation>
    <dataValidation type="list" allowBlank="1" showInputMessage="1" showErrorMessage="1" sqref="J31 AH33">
      <formula1>$AU$9:$AU$39</formula1>
    </dataValidation>
    <dataValidation type="list" allowBlank="1" showInputMessage="1" showErrorMessage="1" prompt="Periodicidad con la que se mide el indicador y las variables. Tiempo esperado entre una medición y otra" sqref="X31:Z31">
      <formula1>$AZ$15:$AZ$22</formula1>
    </dataValidation>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showDropDown="1" showInputMessage="1" showErrorMessage="1" sqref="X9:AL9"/>
    <dataValidation type="list" allowBlank="1" showInputMessage="1" showErrorMessage="1" prompt="Seleccione de la lista desplegable, el proceso que corresponda." sqref="X11:AL11">
      <formula1>Proceso</formula1>
    </dataValidation>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allowBlank="1" showInputMessage="1" showErrorMessage="1" prompt="Seleccione el grupo al que pertenece el indicador" sqref="J9:O9"/>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23554"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4"/>
  </sheetPr>
  <dimension ref="B1:BH165"/>
  <sheetViews>
    <sheetView topLeftCell="A16" zoomScale="85" zoomScaleNormal="85" workbookViewId="0">
      <selection activeCell="L31" sqref="L31"/>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378</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113"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387</v>
      </c>
      <c r="K13" s="148"/>
      <c r="L13" s="148"/>
      <c r="M13" s="148"/>
      <c r="N13" s="148"/>
      <c r="O13" s="148"/>
      <c r="P13" s="148"/>
      <c r="Q13" s="148"/>
      <c r="R13" s="148"/>
      <c r="S13" s="148"/>
      <c r="T13" s="149"/>
      <c r="V13" s="115" t="s">
        <v>313</v>
      </c>
      <c r="W13" s="71"/>
      <c r="X13" s="148" t="s">
        <v>351</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113"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27"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353</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352</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354</v>
      </c>
      <c r="R25" s="168"/>
      <c r="S25" s="168"/>
      <c r="T25" s="168"/>
      <c r="U25" s="168"/>
      <c r="V25" s="169"/>
      <c r="W25" s="7"/>
      <c r="X25" s="168" t="s">
        <v>356</v>
      </c>
      <c r="Y25" s="168"/>
      <c r="Z25" s="168"/>
      <c r="AA25" s="168"/>
      <c r="AB25" s="168"/>
      <c r="AC25" s="168"/>
      <c r="AD25" s="169"/>
      <c r="AF25" s="168" t="s">
        <v>358</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62.25" customHeight="1" thickBot="1" x14ac:dyDescent="0.35">
      <c r="B27" s="8"/>
      <c r="C27" s="174"/>
      <c r="D27" s="174"/>
      <c r="E27" s="174"/>
      <c r="F27" s="174"/>
      <c r="G27" s="174"/>
      <c r="H27" s="175"/>
      <c r="I27" s="7"/>
      <c r="J27" s="22" t="s">
        <v>197</v>
      </c>
      <c r="K27" s="7"/>
      <c r="L27" s="168" t="s">
        <v>146</v>
      </c>
      <c r="M27" s="168"/>
      <c r="N27" s="168"/>
      <c r="O27" s="169"/>
      <c r="P27" s="7"/>
      <c r="Q27" s="168" t="s">
        <v>355</v>
      </c>
      <c r="R27" s="168"/>
      <c r="S27" s="168"/>
      <c r="T27" s="168"/>
      <c r="U27" s="168"/>
      <c r="V27" s="169"/>
      <c r="W27" s="7"/>
      <c r="X27" s="168" t="s">
        <v>357</v>
      </c>
      <c r="Y27" s="168"/>
      <c r="Z27" s="168"/>
      <c r="AA27" s="168"/>
      <c r="AB27" s="168"/>
      <c r="AC27" s="168"/>
      <c r="AD27" s="169"/>
      <c r="AE27" s="73"/>
      <c r="AF27" s="168" t="s">
        <v>376</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13</v>
      </c>
      <c r="K31" s="10"/>
      <c r="L31" s="75" t="s">
        <v>17</v>
      </c>
      <c r="M31" s="7"/>
      <c r="N31" s="168">
        <v>2018</v>
      </c>
      <c r="O31" s="169"/>
      <c r="P31" s="7"/>
      <c r="Q31" s="162" t="s">
        <v>268</v>
      </c>
      <c r="R31" s="162"/>
      <c r="S31" s="162"/>
      <c r="T31" s="162"/>
      <c r="U31" s="162"/>
      <c r="V31" s="163"/>
      <c r="W31" s="29"/>
      <c r="X31" s="168" t="s">
        <v>210</v>
      </c>
      <c r="Y31" s="168"/>
      <c r="Z31" s="169"/>
      <c r="AA31" s="16"/>
      <c r="AB31" s="146" t="s">
        <v>269</v>
      </c>
      <c r="AC31" s="146"/>
      <c r="AD31" s="146"/>
      <c r="AE31" s="146"/>
      <c r="AF31" s="147"/>
      <c r="AG31" s="8"/>
      <c r="AH31" s="168" t="s">
        <v>270</v>
      </c>
      <c r="AI31" s="168"/>
      <c r="AJ31" s="168"/>
      <c r="AK31" s="168"/>
      <c r="AL31" s="169"/>
      <c r="AM31" s="65"/>
      <c r="AT31" s="13"/>
      <c r="AU31" s="12">
        <v>23</v>
      </c>
      <c r="AX31" s="12" t="s">
        <v>104</v>
      </c>
    </row>
    <row r="32" spans="2:52" ht="6" customHeight="1" x14ac:dyDescent="0.3">
      <c r="B32" s="8"/>
      <c r="C32" s="108"/>
      <c r="D32" s="108"/>
      <c r="E32" s="108"/>
      <c r="F32" s="108"/>
      <c r="G32" s="108"/>
      <c r="H32" s="108"/>
      <c r="I32" s="7"/>
      <c r="P32" s="7"/>
      <c r="Q32" s="108"/>
      <c r="R32" s="108"/>
      <c r="S32" s="108"/>
      <c r="T32" s="108"/>
      <c r="U32" s="108"/>
      <c r="V32" s="108"/>
      <c r="W32" s="7"/>
      <c r="X32" s="108"/>
      <c r="Y32" s="108"/>
      <c r="Z32" s="108"/>
      <c r="AA32" s="108"/>
      <c r="AB32" s="108"/>
      <c r="AC32" s="108"/>
      <c r="AD32" s="108"/>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79</v>
      </c>
      <c r="R33" s="168"/>
      <c r="S33" s="168"/>
      <c r="T33" s="169"/>
      <c r="U33" s="7"/>
      <c r="V33" s="115" t="s">
        <v>38</v>
      </c>
      <c r="W33" s="112"/>
      <c r="X33" s="168" t="s">
        <v>319</v>
      </c>
      <c r="Y33" s="168"/>
      <c r="Z33" s="169"/>
      <c r="AA33" s="6"/>
      <c r="AB33" s="146" t="s">
        <v>81</v>
      </c>
      <c r="AC33" s="146"/>
      <c r="AD33" s="146"/>
      <c r="AE33" s="146"/>
      <c r="AF33" s="147"/>
      <c r="AG33" s="8"/>
      <c r="AH33" s="75"/>
      <c r="AI33" s="7"/>
      <c r="AJ33" s="75"/>
      <c r="AK33" s="7"/>
      <c r="AL33" s="110"/>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91">
        <v>0.8</v>
      </c>
      <c r="R35" s="178"/>
      <c r="S35" s="178"/>
      <c r="T35" s="178"/>
      <c r="U35" s="178"/>
      <c r="V35" s="178"/>
      <c r="W35" s="178"/>
      <c r="X35" s="178"/>
      <c r="Y35" s="178"/>
      <c r="Z35" s="179"/>
      <c r="AA35" s="7"/>
      <c r="AB35" s="146" t="s">
        <v>260</v>
      </c>
      <c r="AC35" s="146"/>
      <c r="AD35" s="147"/>
      <c r="AE35" s="6"/>
      <c r="AF35" s="110"/>
      <c r="AG35" s="76"/>
      <c r="AH35" s="114" t="s">
        <v>256</v>
      </c>
      <c r="AI35" s="114"/>
      <c r="AJ35" s="115"/>
      <c r="AK35" s="7"/>
      <c r="AL35" s="110"/>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108"/>
      <c r="I37" s="7"/>
      <c r="J37" s="7"/>
      <c r="K37" s="7"/>
      <c r="L37" s="108"/>
      <c r="M37" s="108"/>
      <c r="N37" s="108"/>
      <c r="O37" s="108"/>
      <c r="P37" s="7"/>
      <c r="Q37" s="108"/>
      <c r="R37" s="108"/>
      <c r="S37" s="108"/>
      <c r="T37" s="108"/>
      <c r="U37" s="108"/>
      <c r="V37" s="108"/>
      <c r="W37" s="7"/>
      <c r="X37" s="108"/>
      <c r="Y37" s="108"/>
      <c r="Z37" s="108"/>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108"/>
      <c r="I39" s="7"/>
      <c r="J39" s="7"/>
      <c r="K39" s="7"/>
      <c r="L39" s="108"/>
      <c r="M39" s="108"/>
      <c r="N39" s="108"/>
      <c r="O39" s="108"/>
      <c r="P39" s="7"/>
      <c r="Q39" s="108"/>
      <c r="R39" s="108"/>
      <c r="S39" s="108"/>
      <c r="T39" s="108"/>
      <c r="U39" s="108"/>
      <c r="V39" s="108"/>
      <c r="W39" s="7"/>
      <c r="X39" s="108"/>
      <c r="Y39" s="108"/>
      <c r="Z39" s="108"/>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68"/>
      <c r="G40" s="168"/>
      <c r="H40" s="169"/>
      <c r="I40" s="32"/>
      <c r="J40" s="180" t="s">
        <v>198</v>
      </c>
      <c r="K40" s="180"/>
      <c r="L40" s="181"/>
      <c r="M40" s="32"/>
      <c r="N40" s="168"/>
      <c r="O40" s="168"/>
      <c r="P40" s="168"/>
      <c r="Q40" s="169"/>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108"/>
      <c r="X48" s="108"/>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108"/>
      <c r="Y56" s="108"/>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109"/>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109"/>
      <c r="D65" s="109"/>
      <c r="E65" s="109"/>
      <c r="F65" s="109"/>
      <c r="G65" s="109"/>
      <c r="H65" s="109"/>
      <c r="I65" s="109"/>
      <c r="J65" s="111"/>
      <c r="K65" s="111"/>
      <c r="L65" s="111"/>
      <c r="M65" s="111"/>
      <c r="N65" s="111"/>
      <c r="O65" s="111"/>
      <c r="P65" s="111"/>
      <c r="Q65" s="111"/>
      <c r="R65" s="111"/>
      <c r="S65" s="111"/>
      <c r="T65" s="111"/>
      <c r="U65" s="111"/>
      <c r="V65" s="111"/>
      <c r="W65" s="111"/>
      <c r="X65" s="111"/>
      <c r="Y65" s="111"/>
      <c r="Z65" s="111"/>
      <c r="AA65" s="111"/>
      <c r="AB65" s="111"/>
      <c r="AC65" s="111"/>
      <c r="AK65" s="111"/>
      <c r="AL65" s="111"/>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109"/>
      <c r="D73" s="109"/>
      <c r="E73" s="109"/>
      <c r="F73" s="109"/>
      <c r="G73" s="109"/>
      <c r="H73" s="109"/>
      <c r="I73" s="109"/>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43" priority="11">
      <formula>$J$9</formula>
    </cfRule>
  </conditionalFormatting>
  <conditionalFormatting sqref="AH31:AL31">
    <cfRule type="expression" dxfId="42" priority="10">
      <formula>$AH$31="Punto medio"</formula>
    </cfRule>
  </conditionalFormatting>
  <conditionalFormatting sqref="C11:I11">
    <cfRule type="expression" dxfId="41" priority="7">
      <formula>$Q$9="Nombre de la Entidad"</formula>
    </cfRule>
  </conditionalFormatting>
  <conditionalFormatting sqref="S42 C44:E44 W42 AG42 I44:M44 R44:W44 AB42:AC42 AB44:AG44">
    <cfRule type="expression" dxfId="40" priority="12">
      <formula>#REF!="Bimestral"</formula>
    </cfRule>
  </conditionalFormatting>
  <conditionalFormatting sqref="C43:AL43 C42 W42 AG42 E42 M42 I42:J42 C44:E44 I44:M44 R42:S42 R44:W44 AB42:AC42 AB44:AG44">
    <cfRule type="expression" dxfId="39" priority="13">
      <formula>#REF!="Trimestral"</formula>
    </cfRule>
  </conditionalFormatting>
  <conditionalFormatting sqref="S41:AL41 C43:Q43 S40 W40 S43:AL43 S42 W42 AG40 AG42 C42 E42 M42 I42:J42 C44:E44 I44:M44 AB40:AC40 AB42:AC42 S44:W44 AB44:AG44">
    <cfRule type="expression" dxfId="38" priority="14">
      <formula>#REF!="Semestral"</formula>
    </cfRule>
  </conditionalFormatting>
  <conditionalFormatting sqref="J41:AL41 C43:H43 J40 W40 J43:AL43 J42 W42 AG40 AG42 C42 E42 M42 M40 C44:E44 R40:S40 R42:S42 J44:M44 R44:W44 AB40:AC40 AB42:AC42 AB44:AG44">
    <cfRule type="expression" dxfId="37" priority="15">
      <formula>#REF!="Anual"</formula>
    </cfRule>
  </conditionalFormatting>
  <conditionalFormatting sqref="AH35:AL35 C38:J38">
    <cfRule type="expression" dxfId="36" priority="8">
      <formula>$AH$31="Hacia Abajo (Entre más bajo mejor)"</formula>
    </cfRule>
    <cfRule type="expression" dxfId="35" priority="9">
      <formula>$AH$31="Hacia Arriba (Entre más alto mejor)"</formula>
    </cfRule>
  </conditionalFormatting>
  <conditionalFormatting sqref="V11:AL11">
    <cfRule type="expression" dxfId="34" priority="6">
      <formula>$J$9="Proceso"</formula>
    </cfRule>
  </conditionalFormatting>
  <conditionalFormatting sqref="J22:O29 Q19:AD19 AF22:AL29 Q21:AD29">
    <cfRule type="expression" dxfId="33" priority="5">
      <formula>$J$17="Solo por el indicador"</formula>
    </cfRule>
  </conditionalFormatting>
  <conditionalFormatting sqref="C40:AL44">
    <cfRule type="expression" dxfId="32" priority="4">
      <formula>$F$35="SI"</formula>
    </cfRule>
  </conditionalFormatting>
  <conditionalFormatting sqref="C38:V38">
    <cfRule type="expression" dxfId="31" priority="3">
      <formula>$AL$35="NO"</formula>
    </cfRule>
  </conditionalFormatting>
  <conditionalFormatting sqref="AB35:AF35">
    <cfRule type="expression" dxfId="30" priority="2">
      <formula>$F$35="SI"</formula>
    </cfRule>
  </conditionalFormatting>
  <conditionalFormatting sqref="J11:T11">
    <cfRule type="expression" dxfId="29" priority="1">
      <formula>$Q$9="Nombre de la Entidad"</formula>
    </cfRule>
  </conditionalFormatting>
  <dataValidations count="36">
    <dataValidation type="list" allowBlank="1" showInputMessage="1" showErrorMessage="1" sqref="AJ64 K56">
      <formula1>$AY$9:$AY$10</formula1>
    </dataValidation>
    <dataValidation type="list" allowBlank="1" showInputMessage="1" showErrorMessage="1" sqref="K31">
      <formula1>#REF!</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AL33 N31:O31">
      <formula1>$AW$8:$AW$18</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dique el nombre de la variable" sqref="Q29:V29 Q27:V27"/>
    <dataValidation allowBlank="1" showInputMessage="1" showErrorMessage="1" prompt="Indique el nombre de la variable_x000a_Ej: Actividades del cronograma del proyecto" sqref="Q25 I17"/>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Haga la explicación de la variable_x000a_" sqref="X29"/>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descripción de la meta indicando el valor esperado._x000a__x000a_Ejm. 100% en el cumplimiento de las actividades del cronograma del proyecto. " sqref="Q35"/>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Nombre del responsable del seguimiento al indicador y de gestionar su cumplimiento." sqref="W15"/>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type="list" allowBlank="1" showInputMessage="1" showErrorMessage="1" sqref="AJ33 L31">
      <formula1>$AV$9:$AV$20</formula1>
    </dataValidation>
    <dataValidation allowBlank="1" showInputMessage="1" showErrorMessage="1" prompt="Indique el área o dependencia del MHCP que ingresa la información al SMGI. Si el Grupo al que pertenece el Sector, este campo No Aplica." sqref="J11:T11"/>
    <dataValidation allowBlank="1" showInputMessage="1" showErrorMessage="1" prompt="Nombre del responsable de registrar los datos del indicador en  el SMGI." sqref="X15"/>
    <dataValidation allowBlank="1" showInputMessage="1" showErrorMessage="1" prompt="Nombre del responsable del seguimiento al indicador y de gestionar su cumplimiento. (Lider del proceso)" sqref="J15"/>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prompt="Indique el nombre de la variable_x000a_Ej: Actividades del cronograma del proyecto" sqref="N17:T17"/>
    <dataValidation type="list" allowBlank="1" showInputMessage="1" prompt="Seleccione de la lista como se realiza el registro de datos, si es por variables o solo por el indicador._x000a_" sqref="J17:L17">
      <formula1>$AO$25:$AO$26</formula1>
    </dataValidation>
    <dataValidation type="list" allowBlank="1" showInputMessage="1" showErrorMessage="1" sqref="J31 AH33">
      <formula1>$AU$9:$AU$39</formula1>
    </dataValidation>
    <dataValidation type="list" allowBlank="1" showInputMessage="1" showErrorMessage="1" prompt="Periodicidad con la que se mide el indicador y las variables. Tiempo esperado entre una medición y otra" sqref="X31:Z31">
      <formula1>$AZ$15:$AZ$22</formula1>
    </dataValidation>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showDropDown="1" showInputMessage="1" showErrorMessage="1" sqref="X9:AL9"/>
    <dataValidation type="list" allowBlank="1" showInputMessage="1" showErrorMessage="1" prompt="Seleccione de la lista desplegable, el proceso que corresponda." sqref="X11:AL11">
      <formula1>Proceso</formula1>
    </dataValidation>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allowBlank="1" showInputMessage="1" showErrorMessage="1" prompt="Seleccione el grupo al que pertenece el indicador" sqref="J9:O9"/>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20482"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4"/>
  </sheetPr>
  <dimension ref="B1:BH165"/>
  <sheetViews>
    <sheetView topLeftCell="A13" zoomScale="85" zoomScaleNormal="85" workbookViewId="0">
      <selection activeCell="BI27" sqref="BI27"/>
    </sheetView>
  </sheetViews>
  <sheetFormatPr baseColWidth="10" defaultColWidth="11.44140625" defaultRowHeight="13.8" x14ac:dyDescent="0.3"/>
  <cols>
    <col min="1" max="1" width="2.5546875" style="2" customWidth="1"/>
    <col min="2" max="2" width="1.6640625" style="2" customWidth="1"/>
    <col min="3" max="3" width="11.44140625" style="2"/>
    <col min="4" max="4" width="11.44140625" style="2" customWidth="1"/>
    <col min="5" max="5" width="1" style="2" customWidth="1"/>
    <col min="6" max="6" width="3.6640625" style="2" customWidth="1"/>
    <col min="7" max="7" width="12.109375" style="2" customWidth="1"/>
    <col min="8" max="8" width="0.88671875" style="2" customWidth="1"/>
    <col min="9" max="9" width="1.109375" style="2" customWidth="1"/>
    <col min="10" max="10" width="9.5546875" style="2" customWidth="1"/>
    <col min="11" max="11" width="1" style="2" customWidth="1"/>
    <col min="12" max="12" width="12.5546875" style="2" customWidth="1"/>
    <col min="13" max="13" width="1.109375" style="2" customWidth="1"/>
    <col min="14" max="14" width="7.44140625" style="2" customWidth="1"/>
    <col min="15" max="15" width="1.44140625" style="2" customWidth="1"/>
    <col min="16" max="16" width="1" style="2" customWidth="1"/>
    <col min="17" max="17" width="11.88671875" style="2" customWidth="1"/>
    <col min="18" max="18" width="1.44140625" style="2" customWidth="1"/>
    <col min="19" max="19" width="1.109375" style="2" customWidth="1"/>
    <col min="20" max="20" width="1" style="2" customWidth="1"/>
    <col min="21" max="21" width="0.88671875" style="2" customWidth="1"/>
    <col min="22" max="22" width="18.6640625" style="2" customWidth="1"/>
    <col min="23" max="23" width="1" style="2" customWidth="1"/>
    <col min="24" max="24" width="11.5546875" style="2" customWidth="1"/>
    <col min="25" max="25" width="0.88671875" style="2" customWidth="1"/>
    <col min="26" max="26" width="5.6640625" style="2" customWidth="1"/>
    <col min="27" max="27" width="1" style="2" customWidth="1"/>
    <col min="28" max="28" width="1.44140625" style="2" customWidth="1"/>
    <col min="29" max="29" width="0.88671875" style="2" customWidth="1"/>
    <col min="30" max="30" width="9" style="2" customWidth="1"/>
    <col min="31" max="31" width="0.88671875" style="7" customWidth="1"/>
    <col min="32" max="32" width="10.44140625" style="2" customWidth="1"/>
    <col min="33" max="33" width="1" style="2" customWidth="1"/>
    <col min="34" max="34" width="7.33203125" style="2" customWidth="1"/>
    <col min="35" max="35" width="0.6640625" style="2" customWidth="1"/>
    <col min="36" max="36" width="9.88671875" style="2" customWidth="1"/>
    <col min="37" max="37" width="0.6640625" style="2" customWidth="1"/>
    <col min="38" max="38" width="8.33203125" style="2" customWidth="1"/>
    <col min="39" max="39" width="3.5546875" style="2" customWidth="1"/>
    <col min="40" max="40" width="2.88671875" style="2" customWidth="1"/>
    <col min="41" max="44" width="11.33203125" style="11" hidden="1" customWidth="1"/>
    <col min="45" max="45" width="8.109375" style="11" hidden="1" customWidth="1"/>
    <col min="46" max="46" width="10.5546875" style="11" hidden="1" customWidth="1"/>
    <col min="47" max="47" width="6.33203125" style="12" hidden="1" customWidth="1"/>
    <col min="48" max="48" width="8" style="12" hidden="1" customWidth="1"/>
    <col min="49" max="49" width="11.44140625" style="2" hidden="1" customWidth="1"/>
    <col min="50" max="51" width="11.44140625" style="12" hidden="1" customWidth="1"/>
    <col min="52" max="58" width="11.44140625" style="2" hidden="1" customWidth="1"/>
    <col min="59" max="59" width="11.44140625" style="2" customWidth="1"/>
    <col min="60" max="16384" width="11.44140625" style="2"/>
  </cols>
  <sheetData>
    <row r="1" spans="2:60" ht="9.75" customHeight="1" thickBot="1" x14ac:dyDescent="0.35"/>
    <row r="2" spans="2:60" ht="9.75" customHeight="1" x14ac:dyDescent="0.3">
      <c r="B2" s="63"/>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64"/>
    </row>
    <row r="3" spans="2:60" ht="21" customHeight="1" x14ac:dyDescent="0.3">
      <c r="B3" s="8"/>
      <c r="C3" s="142"/>
      <c r="D3" s="142"/>
      <c r="E3" s="142"/>
      <c r="F3" s="142"/>
      <c r="G3" s="142"/>
      <c r="H3" s="143" t="s">
        <v>263</v>
      </c>
      <c r="I3" s="143"/>
      <c r="J3" s="143"/>
      <c r="K3" s="143"/>
      <c r="L3" s="143"/>
      <c r="M3" s="143"/>
      <c r="N3" s="143"/>
      <c r="O3" s="143"/>
      <c r="P3" s="143"/>
      <c r="Q3" s="143"/>
      <c r="R3" s="143"/>
      <c r="S3" s="143"/>
      <c r="T3" s="143"/>
      <c r="U3" s="143"/>
      <c r="V3" s="143"/>
      <c r="W3" s="143"/>
      <c r="X3" s="143"/>
      <c r="Y3" s="143"/>
      <c r="Z3" s="143"/>
      <c r="AA3" s="143"/>
      <c r="AB3" s="143"/>
      <c r="AC3" s="143"/>
      <c r="AD3" s="143"/>
      <c r="AE3" s="143"/>
      <c r="AF3" s="144" t="s">
        <v>0</v>
      </c>
      <c r="AG3" s="144"/>
      <c r="AH3" s="144" t="s">
        <v>262</v>
      </c>
      <c r="AI3" s="144"/>
      <c r="AJ3" s="144"/>
      <c r="AK3" s="144"/>
      <c r="AL3" s="144"/>
      <c r="AM3" s="65"/>
      <c r="AP3" s="11">
        <f>COUNTA($AQ:$AQ)</f>
        <v>2</v>
      </c>
    </row>
    <row r="4" spans="2:60" ht="21" customHeight="1" x14ac:dyDescent="0.3">
      <c r="B4" s="8"/>
      <c r="C4" s="142"/>
      <c r="D4" s="142"/>
      <c r="E4" s="142"/>
      <c r="F4" s="142"/>
      <c r="G4" s="142"/>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t="s">
        <v>1</v>
      </c>
      <c r="AG4" s="144"/>
      <c r="AH4" s="145">
        <v>42843</v>
      </c>
      <c r="AI4" s="145"/>
      <c r="AJ4" s="145"/>
      <c r="AK4" s="145"/>
      <c r="AL4" s="145"/>
      <c r="AM4" s="65"/>
    </row>
    <row r="5" spans="2:60" ht="21" customHeight="1" x14ac:dyDescent="0.3">
      <c r="B5" s="8"/>
      <c r="C5" s="142"/>
      <c r="D5" s="142"/>
      <c r="E5" s="142"/>
      <c r="F5" s="142"/>
      <c r="G5" s="142"/>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4" t="s">
        <v>2</v>
      </c>
      <c r="AG5" s="144"/>
      <c r="AH5" s="142">
        <v>3</v>
      </c>
      <c r="AI5" s="142"/>
      <c r="AJ5" s="142"/>
      <c r="AK5" s="142"/>
      <c r="AL5" s="142"/>
      <c r="AM5" s="65"/>
    </row>
    <row r="6" spans="2:60" ht="7.5" customHeight="1" thickBot="1" x14ac:dyDescent="0.35">
      <c r="B6" s="8"/>
      <c r="C6" s="7"/>
      <c r="D6" s="7"/>
      <c r="E6" s="7"/>
      <c r="F6" s="7"/>
      <c r="G6" s="7"/>
      <c r="H6" s="7"/>
      <c r="I6" s="7"/>
      <c r="J6" s="7"/>
      <c r="K6" s="7"/>
      <c r="L6" s="7"/>
      <c r="M6" s="7"/>
      <c r="N6" s="7"/>
      <c r="O6" s="7"/>
      <c r="P6" s="7"/>
      <c r="Q6" s="7"/>
      <c r="R6" s="7"/>
      <c r="S6" s="7"/>
      <c r="T6" s="7"/>
      <c r="U6" s="7"/>
      <c r="V6" s="7"/>
      <c r="W6" s="7"/>
      <c r="X6" s="7"/>
      <c r="Y6" s="7"/>
      <c r="Z6" s="7"/>
      <c r="AA6" s="7"/>
      <c r="AB6" s="7"/>
      <c r="AC6" s="7"/>
      <c r="AD6" s="7"/>
      <c r="AF6" s="7"/>
      <c r="AG6" s="7"/>
      <c r="AH6" s="7"/>
      <c r="AI6" s="7"/>
      <c r="AJ6" s="7"/>
      <c r="AK6" s="7"/>
      <c r="AL6" s="7"/>
      <c r="AM6" s="65"/>
    </row>
    <row r="7" spans="2:60" ht="27" customHeight="1" thickBot="1" x14ac:dyDescent="0.35">
      <c r="B7" s="8"/>
      <c r="C7" s="154" t="s">
        <v>264</v>
      </c>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6"/>
      <c r="AM7" s="65"/>
      <c r="AO7" t="s">
        <v>31</v>
      </c>
      <c r="AP7" s="11" t="s">
        <v>27</v>
      </c>
      <c r="AR7" s="31"/>
    </row>
    <row r="8" spans="2:60" ht="9" customHeight="1" x14ac:dyDescent="0.3">
      <c r="B8" s="8"/>
      <c r="C8" s="7"/>
      <c r="D8" s="7"/>
      <c r="E8" s="7"/>
      <c r="F8" s="7"/>
      <c r="G8" s="7"/>
      <c r="H8" s="7"/>
      <c r="I8" s="7"/>
      <c r="J8" s="7"/>
      <c r="K8" s="7"/>
      <c r="L8" s="7"/>
      <c r="M8" s="7"/>
      <c r="N8" s="7"/>
      <c r="O8" s="7"/>
      <c r="P8" s="7"/>
      <c r="Q8" s="7"/>
      <c r="R8" s="7"/>
      <c r="S8" s="7"/>
      <c r="T8" s="7"/>
      <c r="U8" s="7"/>
      <c r="V8" s="7"/>
      <c r="W8" s="7"/>
      <c r="X8" s="7"/>
      <c r="Y8" s="7"/>
      <c r="Z8" s="7"/>
      <c r="AA8" s="7"/>
      <c r="AB8" s="7"/>
      <c r="AC8" s="7"/>
      <c r="AD8" s="7"/>
      <c r="AF8" s="7"/>
      <c r="AG8" s="7"/>
      <c r="AH8" s="7"/>
      <c r="AI8" s="7"/>
      <c r="AJ8" s="7"/>
      <c r="AK8" s="7"/>
      <c r="AL8" s="7"/>
      <c r="AM8" s="65"/>
      <c r="AO8" t="s">
        <v>12</v>
      </c>
      <c r="AP8" s="11" t="s">
        <v>28</v>
      </c>
      <c r="AW8" s="2">
        <v>2014</v>
      </c>
    </row>
    <row r="9" spans="2:60" ht="42.75" customHeight="1" thickBot="1" x14ac:dyDescent="0.35">
      <c r="B9" s="8"/>
      <c r="C9" s="157" t="s">
        <v>11</v>
      </c>
      <c r="D9" s="157"/>
      <c r="E9" s="157"/>
      <c r="F9" s="157"/>
      <c r="G9" s="157"/>
      <c r="H9" s="157"/>
      <c r="I9" s="4"/>
      <c r="J9" s="158"/>
      <c r="K9" s="158"/>
      <c r="L9" s="158"/>
      <c r="M9" s="158"/>
      <c r="N9" s="158"/>
      <c r="O9" s="159"/>
      <c r="P9" s="7"/>
      <c r="Q9" s="124" t="e">
        <f>VLOOKUP(J9,AO7:AP10,2)</f>
        <v>#N/A</v>
      </c>
      <c r="R9" s="124"/>
      <c r="S9" s="124"/>
      <c r="T9" s="124"/>
      <c r="U9" s="124"/>
      <c r="V9" s="125"/>
      <c r="W9" s="5"/>
      <c r="X9" s="160" t="s">
        <v>393</v>
      </c>
      <c r="Y9" s="160"/>
      <c r="Z9" s="160"/>
      <c r="AA9" s="160"/>
      <c r="AB9" s="160"/>
      <c r="AC9" s="160"/>
      <c r="AD9" s="160"/>
      <c r="AE9" s="160"/>
      <c r="AF9" s="160"/>
      <c r="AG9" s="160"/>
      <c r="AH9" s="160"/>
      <c r="AI9" s="160"/>
      <c r="AJ9" s="160"/>
      <c r="AK9" s="160"/>
      <c r="AL9" s="161"/>
      <c r="AM9" s="65"/>
      <c r="AO9" t="s">
        <v>30</v>
      </c>
      <c r="AP9" s="11" t="s">
        <v>29</v>
      </c>
      <c r="AT9" s="13"/>
      <c r="AU9" s="12">
        <v>1</v>
      </c>
      <c r="AV9" s="12" t="s">
        <v>14</v>
      </c>
      <c r="AW9" s="2">
        <v>2015</v>
      </c>
      <c r="AX9" s="12" t="s">
        <v>84</v>
      </c>
      <c r="AY9" s="12" t="s">
        <v>59</v>
      </c>
      <c r="AZ9" s="12" t="s">
        <v>61</v>
      </c>
      <c r="BA9" s="12" t="s">
        <v>270</v>
      </c>
      <c r="BB9" s="12" t="s">
        <v>72</v>
      </c>
      <c r="BG9" s="38"/>
      <c r="BH9" s="38"/>
    </row>
    <row r="10" spans="2:60" ht="3" customHeight="1" x14ac:dyDescent="0.3">
      <c r="B10" s="8"/>
      <c r="C10" s="9"/>
      <c r="D10" s="9"/>
      <c r="E10" s="9"/>
      <c r="F10" s="9"/>
      <c r="G10" s="9"/>
      <c r="H10" s="9"/>
      <c r="I10" s="7"/>
      <c r="J10" s="7"/>
      <c r="K10" s="7"/>
      <c r="L10" s="7"/>
      <c r="M10" s="7"/>
      <c r="N10" s="7"/>
      <c r="O10" s="7"/>
      <c r="P10" s="7"/>
      <c r="Q10" s="7"/>
      <c r="R10" s="7"/>
      <c r="S10" s="7"/>
      <c r="T10" s="7"/>
      <c r="U10" s="7"/>
      <c r="V10" s="9"/>
      <c r="W10" s="7"/>
      <c r="X10" s="7"/>
      <c r="Y10" s="7"/>
      <c r="Z10" s="7"/>
      <c r="AA10" s="7"/>
      <c r="AB10" s="7"/>
      <c r="AC10" s="7"/>
      <c r="AD10" s="7"/>
      <c r="AF10" s="7"/>
      <c r="AG10" s="7"/>
      <c r="AH10" s="7"/>
      <c r="AI10" s="7"/>
      <c r="AJ10" s="7"/>
      <c r="AK10" s="7"/>
      <c r="AL10" s="7"/>
      <c r="AM10" s="65"/>
      <c r="AO10" s="14"/>
      <c r="AT10" s="13"/>
      <c r="AU10" s="12">
        <v>2</v>
      </c>
      <c r="AV10" s="12" t="s">
        <v>15</v>
      </c>
      <c r="AW10" s="2">
        <v>2016</v>
      </c>
      <c r="AX10" s="12" t="s">
        <v>85</v>
      </c>
      <c r="AY10" s="12" t="s">
        <v>60</v>
      </c>
      <c r="AZ10" s="12" t="s">
        <v>62</v>
      </c>
      <c r="BA10" s="12" t="s">
        <v>272</v>
      </c>
      <c r="BB10" s="12" t="s">
        <v>73</v>
      </c>
    </row>
    <row r="11" spans="2:60" ht="31.5" customHeight="1" thickBot="1" x14ac:dyDescent="0.35">
      <c r="B11" s="8"/>
      <c r="C11" s="162" t="s">
        <v>310</v>
      </c>
      <c r="D11" s="162"/>
      <c r="E11" s="162"/>
      <c r="F11" s="162"/>
      <c r="G11" s="162"/>
      <c r="H11" s="163"/>
      <c r="I11" s="16"/>
      <c r="J11" s="164" t="s">
        <v>395</v>
      </c>
      <c r="K11" s="164"/>
      <c r="L11" s="164"/>
      <c r="M11" s="164"/>
      <c r="N11" s="164"/>
      <c r="O11" s="164"/>
      <c r="P11" s="164"/>
      <c r="Q11" s="164"/>
      <c r="R11" s="164"/>
      <c r="S11" s="164"/>
      <c r="T11" s="165"/>
      <c r="U11" s="71"/>
      <c r="V11" s="97" t="s">
        <v>12</v>
      </c>
      <c r="W11" s="16"/>
      <c r="X11" s="166"/>
      <c r="Y11" s="166"/>
      <c r="Z11" s="166"/>
      <c r="AA11" s="166"/>
      <c r="AB11" s="166"/>
      <c r="AC11" s="166"/>
      <c r="AD11" s="166"/>
      <c r="AE11" s="166"/>
      <c r="AF11" s="166"/>
      <c r="AG11" s="166"/>
      <c r="AH11" s="166"/>
      <c r="AI11" s="166"/>
      <c r="AJ11" s="166"/>
      <c r="AK11" s="166"/>
      <c r="AL11" s="167"/>
      <c r="AM11" s="65"/>
      <c r="AT11" s="13"/>
      <c r="AU11" s="12">
        <v>3</v>
      </c>
      <c r="AV11" s="12" t="s">
        <v>16</v>
      </c>
      <c r="AW11" s="2">
        <v>2017</v>
      </c>
      <c r="AX11" s="12" t="s">
        <v>86</v>
      </c>
      <c r="AZ11" s="12" t="s">
        <v>63</v>
      </c>
      <c r="BA11" s="12" t="s">
        <v>271</v>
      </c>
      <c r="BB11" s="12" t="s">
        <v>58</v>
      </c>
    </row>
    <row r="12" spans="2:60" ht="3" customHeight="1" x14ac:dyDescent="0.3">
      <c r="B12" s="8"/>
      <c r="C12" s="7"/>
      <c r="D12" s="7"/>
      <c r="E12" s="7"/>
      <c r="F12" s="7"/>
      <c r="G12" s="7"/>
      <c r="H12" s="7"/>
      <c r="I12" s="7"/>
      <c r="J12" s="7"/>
      <c r="K12" s="7"/>
      <c r="L12" s="7"/>
      <c r="M12" s="7"/>
      <c r="N12" s="7"/>
      <c r="O12" s="7"/>
      <c r="P12" s="7"/>
      <c r="Q12" s="7"/>
      <c r="R12" s="7"/>
      <c r="S12" s="7"/>
      <c r="T12" s="7"/>
      <c r="U12" s="7"/>
      <c r="V12" s="89"/>
      <c r="W12" s="7"/>
      <c r="X12" s="7"/>
      <c r="Y12" s="7"/>
      <c r="Z12" s="7"/>
      <c r="AA12" s="7"/>
      <c r="AB12" s="7"/>
      <c r="AC12" s="7"/>
      <c r="AD12" s="7"/>
      <c r="AF12" s="7"/>
      <c r="AG12" s="7"/>
      <c r="AH12" s="7"/>
      <c r="AI12" s="7"/>
      <c r="AJ12" s="7"/>
      <c r="AK12" s="7"/>
      <c r="AL12" s="7"/>
      <c r="AM12" s="65"/>
      <c r="AT12" s="13"/>
      <c r="AU12" s="12">
        <v>4</v>
      </c>
      <c r="AV12" s="12" t="s">
        <v>17</v>
      </c>
      <c r="AW12" s="2">
        <v>2018</v>
      </c>
      <c r="AX12" s="12" t="s">
        <v>87</v>
      </c>
      <c r="AZ12" s="12" t="s">
        <v>64</v>
      </c>
    </row>
    <row r="13" spans="2:60" ht="74.25" customHeight="1" thickBot="1" x14ac:dyDescent="0.35">
      <c r="B13" s="8"/>
      <c r="C13" s="146" t="s">
        <v>13</v>
      </c>
      <c r="D13" s="146"/>
      <c r="E13" s="146"/>
      <c r="F13" s="146"/>
      <c r="G13" s="146"/>
      <c r="H13" s="147"/>
      <c r="I13" s="4"/>
      <c r="J13" s="148" t="s">
        <v>388</v>
      </c>
      <c r="K13" s="148"/>
      <c r="L13" s="148"/>
      <c r="M13" s="148"/>
      <c r="N13" s="148"/>
      <c r="O13" s="148"/>
      <c r="P13" s="148"/>
      <c r="Q13" s="148"/>
      <c r="R13" s="148"/>
      <c r="S13" s="148"/>
      <c r="T13" s="149"/>
      <c r="V13" s="99" t="s">
        <v>313</v>
      </c>
      <c r="W13" s="71"/>
      <c r="X13" s="148" t="s">
        <v>371</v>
      </c>
      <c r="Y13" s="148"/>
      <c r="Z13" s="148"/>
      <c r="AA13" s="148"/>
      <c r="AB13" s="148"/>
      <c r="AC13" s="148"/>
      <c r="AD13" s="148"/>
      <c r="AE13" s="148"/>
      <c r="AF13" s="148"/>
      <c r="AG13" s="148"/>
      <c r="AH13" s="148"/>
      <c r="AI13" s="148"/>
      <c r="AJ13" s="148"/>
      <c r="AK13" s="148"/>
      <c r="AL13" s="149"/>
      <c r="AM13" s="65"/>
      <c r="AT13" s="13"/>
      <c r="AU13" s="12">
        <v>5</v>
      </c>
      <c r="AV13" s="12" t="s">
        <v>18</v>
      </c>
      <c r="AW13" s="2">
        <v>2019</v>
      </c>
      <c r="AX13" s="12" t="s">
        <v>88</v>
      </c>
      <c r="AZ13" s="12" t="s">
        <v>65</v>
      </c>
    </row>
    <row r="14" spans="2:60" ht="4.5" customHeight="1" x14ac:dyDescent="0.3">
      <c r="B14" s="8"/>
      <c r="C14" s="7"/>
      <c r="D14" s="7"/>
      <c r="E14" s="7"/>
      <c r="F14" s="7"/>
      <c r="G14" s="7"/>
      <c r="H14" s="7"/>
      <c r="I14" s="7"/>
      <c r="J14" s="7"/>
      <c r="K14" s="7"/>
      <c r="L14" s="7"/>
      <c r="M14" s="7"/>
      <c r="N14" s="7"/>
      <c r="O14" s="7"/>
      <c r="P14" s="7"/>
      <c r="Q14" s="7"/>
      <c r="R14" s="7"/>
      <c r="S14" s="7"/>
      <c r="T14" s="7"/>
      <c r="U14" s="16"/>
      <c r="V14" s="17"/>
      <c r="W14" s="16"/>
      <c r="X14" s="16"/>
      <c r="Y14" s="7"/>
      <c r="Z14" s="7"/>
      <c r="AA14" s="7"/>
      <c r="AB14" s="7"/>
      <c r="AC14" s="7"/>
      <c r="AD14" s="7"/>
      <c r="AF14" s="7"/>
      <c r="AG14" s="7"/>
      <c r="AH14" s="7"/>
      <c r="AI14" s="7"/>
      <c r="AJ14" s="7"/>
      <c r="AK14" s="7"/>
      <c r="AL14" s="7"/>
      <c r="AM14" s="65"/>
      <c r="AT14" s="13"/>
      <c r="AU14" s="12">
        <v>6</v>
      </c>
      <c r="AV14" s="12" t="s">
        <v>19</v>
      </c>
      <c r="AW14" s="2">
        <v>2020</v>
      </c>
      <c r="AX14" s="12" t="s">
        <v>89</v>
      </c>
      <c r="AY14" s="12" t="s">
        <v>68</v>
      </c>
      <c r="AZ14" s="12"/>
    </row>
    <row r="15" spans="2:60" ht="30.75" customHeight="1" thickBot="1" x14ac:dyDescent="0.35">
      <c r="B15" s="8"/>
      <c r="C15" s="146" t="s">
        <v>71</v>
      </c>
      <c r="D15" s="146"/>
      <c r="E15" s="146"/>
      <c r="F15" s="146"/>
      <c r="G15" s="146"/>
      <c r="H15" s="147"/>
      <c r="I15" s="4"/>
      <c r="J15" s="150" t="s">
        <v>321</v>
      </c>
      <c r="K15" s="150"/>
      <c r="L15" s="150"/>
      <c r="M15" s="150"/>
      <c r="N15" s="150"/>
      <c r="O15" s="150"/>
      <c r="P15" s="150"/>
      <c r="Q15" s="150"/>
      <c r="R15" s="150"/>
      <c r="S15" s="150"/>
      <c r="T15" s="151"/>
      <c r="V15" s="97" t="s">
        <v>70</v>
      </c>
      <c r="W15" s="71"/>
      <c r="X15" s="152" t="s">
        <v>322</v>
      </c>
      <c r="Y15" s="152"/>
      <c r="Z15" s="152"/>
      <c r="AA15" s="152"/>
      <c r="AB15" s="152"/>
      <c r="AC15" s="152"/>
      <c r="AD15" s="152"/>
      <c r="AE15" s="152"/>
      <c r="AF15" s="152"/>
      <c r="AG15" s="152"/>
      <c r="AH15" s="152"/>
      <c r="AI15" s="152"/>
      <c r="AJ15" s="152"/>
      <c r="AK15" s="152"/>
      <c r="AL15" s="153"/>
      <c r="AM15" s="65"/>
      <c r="AT15" s="13"/>
      <c r="AU15" s="12">
        <v>7</v>
      </c>
      <c r="AV15" s="12" t="s">
        <v>20</v>
      </c>
      <c r="AW15" s="2">
        <v>2021</v>
      </c>
      <c r="AX15" s="12" t="s">
        <v>90</v>
      </c>
      <c r="AY15" s="12" t="s">
        <v>69</v>
      </c>
      <c r="AZ15" s="12" t="s">
        <v>211</v>
      </c>
    </row>
    <row r="16" spans="2:60" ht="3.75" customHeight="1" x14ac:dyDescent="0.3">
      <c r="B16" s="8"/>
      <c r="C16" s="7"/>
      <c r="D16" s="7"/>
      <c r="E16" s="7"/>
      <c r="F16" s="7"/>
      <c r="G16" s="7"/>
      <c r="H16" s="7"/>
      <c r="I16" s="7"/>
      <c r="J16" s="7"/>
      <c r="K16" s="7"/>
      <c r="L16" s="7"/>
      <c r="M16" s="7"/>
      <c r="N16" s="7"/>
      <c r="O16" s="7"/>
      <c r="P16" s="7"/>
      <c r="Q16" s="7"/>
      <c r="R16" s="7"/>
      <c r="S16" s="7"/>
      <c r="T16" s="7"/>
      <c r="U16" s="7"/>
      <c r="V16" s="7"/>
      <c r="W16" s="7"/>
      <c r="X16" s="7"/>
      <c r="Y16" s="7"/>
      <c r="Z16" s="7"/>
      <c r="AA16" s="7"/>
      <c r="AB16" s="7"/>
      <c r="AC16" s="72"/>
      <c r="AD16" s="72"/>
      <c r="AE16" s="72"/>
      <c r="AF16" s="72"/>
      <c r="AG16" s="72"/>
      <c r="AH16" s="72"/>
      <c r="AI16" s="72"/>
      <c r="AJ16" s="72"/>
      <c r="AK16" s="72"/>
      <c r="AL16" s="72"/>
      <c r="AM16" s="65"/>
      <c r="AO16" s="12" t="s">
        <v>34</v>
      </c>
      <c r="AP16" s="12" t="s">
        <v>78</v>
      </c>
      <c r="AT16" s="13"/>
      <c r="AU16" s="12">
        <v>8</v>
      </c>
      <c r="AV16" s="12" t="s">
        <v>21</v>
      </c>
      <c r="AW16" s="2">
        <v>2022</v>
      </c>
      <c r="AX16" s="12" t="s">
        <v>91</v>
      </c>
      <c r="AZ16" s="12" t="s">
        <v>66</v>
      </c>
    </row>
    <row r="17" spans="2:52" ht="27" customHeight="1" thickBot="1" x14ac:dyDescent="0.35">
      <c r="B17" s="8"/>
      <c r="C17" s="146" t="s">
        <v>266</v>
      </c>
      <c r="D17" s="146"/>
      <c r="E17" s="146"/>
      <c r="F17" s="146"/>
      <c r="G17" s="146"/>
      <c r="H17" s="147"/>
      <c r="I17" s="4"/>
      <c r="J17" s="148" t="s">
        <v>315</v>
      </c>
      <c r="K17" s="148"/>
      <c r="L17" s="149"/>
      <c r="N17" s="162" t="s">
        <v>75</v>
      </c>
      <c r="O17" s="162"/>
      <c r="P17" s="162"/>
      <c r="Q17" s="162"/>
      <c r="R17" s="162"/>
      <c r="S17" s="162"/>
      <c r="T17" s="163"/>
      <c r="V17" s="148" t="s">
        <v>361</v>
      </c>
      <c r="W17" s="148"/>
      <c r="X17" s="148"/>
      <c r="Y17" s="148"/>
      <c r="Z17" s="148"/>
      <c r="AA17" s="148"/>
      <c r="AB17" s="148"/>
      <c r="AC17" s="148"/>
      <c r="AD17" s="148"/>
      <c r="AE17" s="148"/>
      <c r="AF17" s="148"/>
      <c r="AG17" s="148"/>
      <c r="AH17" s="148"/>
      <c r="AI17" s="148"/>
      <c r="AJ17" s="148"/>
      <c r="AK17" s="148"/>
      <c r="AL17" s="149"/>
      <c r="AM17" s="65"/>
      <c r="AO17" s="12" t="s">
        <v>35</v>
      </c>
      <c r="AP17" s="12" t="s">
        <v>79</v>
      </c>
      <c r="AT17" s="13"/>
      <c r="AU17" s="12">
        <v>9</v>
      </c>
      <c r="AV17" s="12" t="s">
        <v>22</v>
      </c>
      <c r="AW17" s="2">
        <v>2023</v>
      </c>
      <c r="AX17" s="12" t="s">
        <v>92</v>
      </c>
      <c r="AZ17" s="12" t="s">
        <v>210</v>
      </c>
    </row>
    <row r="18" spans="2:52" ht="5.25" customHeight="1" x14ac:dyDescent="0.3">
      <c r="B18" s="8"/>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F18" s="7"/>
      <c r="AG18" s="7"/>
      <c r="AH18" s="7"/>
      <c r="AI18" s="7"/>
      <c r="AJ18" s="7"/>
      <c r="AK18" s="7"/>
      <c r="AL18" s="7"/>
      <c r="AM18" s="65"/>
      <c r="AO18" s="12" t="s">
        <v>36</v>
      </c>
      <c r="AP18" s="12" t="s">
        <v>80</v>
      </c>
      <c r="AT18" s="13"/>
      <c r="AU18" s="12">
        <v>10</v>
      </c>
      <c r="AV18" s="12" t="s">
        <v>23</v>
      </c>
      <c r="AW18" s="2">
        <v>2024</v>
      </c>
      <c r="AX18" s="12" t="s">
        <v>93</v>
      </c>
      <c r="AZ18" s="12" t="s">
        <v>212</v>
      </c>
    </row>
    <row r="19" spans="2:52" ht="32.25" customHeight="1" thickBot="1" x14ac:dyDescent="0.35">
      <c r="B19" s="8"/>
      <c r="C19" s="162" t="s">
        <v>249</v>
      </c>
      <c r="D19" s="162"/>
      <c r="E19" s="162"/>
      <c r="F19" s="162"/>
      <c r="G19" s="162"/>
      <c r="H19" s="163"/>
      <c r="I19" s="8"/>
      <c r="J19" s="170" t="s">
        <v>195</v>
      </c>
      <c r="K19" s="170"/>
      <c r="L19" s="170"/>
      <c r="M19" s="170"/>
      <c r="N19" s="170"/>
      <c r="O19" s="171"/>
      <c r="P19" s="6"/>
      <c r="Q19" s="124" t="s">
        <v>33</v>
      </c>
      <c r="R19" s="124"/>
      <c r="S19" s="124"/>
      <c r="T19" s="124"/>
      <c r="U19" s="124"/>
      <c r="V19" s="124"/>
      <c r="W19" s="124"/>
      <c r="X19" s="124"/>
      <c r="Y19" s="124"/>
      <c r="Z19" s="124"/>
      <c r="AA19" s="124"/>
      <c r="AB19" s="124"/>
      <c r="AC19" s="124"/>
      <c r="AD19" s="125"/>
      <c r="AE19" s="6"/>
      <c r="AF19" s="170" t="s">
        <v>32</v>
      </c>
      <c r="AG19" s="170"/>
      <c r="AH19" s="170"/>
      <c r="AI19" s="170"/>
      <c r="AJ19" s="170"/>
      <c r="AK19" s="170"/>
      <c r="AL19" s="171"/>
      <c r="AM19" s="65"/>
      <c r="AO19" s="12" t="s">
        <v>37</v>
      </c>
      <c r="AP19" s="12"/>
      <c r="AT19" s="13"/>
      <c r="AU19" s="12">
        <v>11</v>
      </c>
      <c r="AV19" s="12" t="s">
        <v>24</v>
      </c>
      <c r="AX19" s="12" t="s">
        <v>250</v>
      </c>
      <c r="AZ19" s="12" t="s">
        <v>213</v>
      </c>
    </row>
    <row r="20" spans="2:52" ht="5.25" customHeight="1" thickBot="1" x14ac:dyDescent="0.35">
      <c r="B20" s="8"/>
      <c r="C20" s="15"/>
      <c r="D20" s="15"/>
      <c r="E20" s="15"/>
      <c r="F20" s="15"/>
      <c r="G20" s="15"/>
      <c r="H20" s="15"/>
      <c r="I20" s="7"/>
      <c r="J20" s="172"/>
      <c r="K20" s="172"/>
      <c r="L20" s="172"/>
      <c r="M20" s="172"/>
      <c r="N20" s="172"/>
      <c r="O20" s="173"/>
      <c r="P20" s="7"/>
      <c r="Q20" s="7"/>
      <c r="R20" s="7"/>
      <c r="S20" s="7"/>
      <c r="T20" s="7"/>
      <c r="U20" s="7"/>
      <c r="V20" s="7"/>
      <c r="W20" s="7"/>
      <c r="X20" s="7"/>
      <c r="Y20" s="7"/>
      <c r="Z20" s="7"/>
      <c r="AA20" s="7"/>
      <c r="AB20" s="7"/>
      <c r="AC20" s="7"/>
      <c r="AD20" s="7"/>
      <c r="AF20" s="77"/>
      <c r="AG20" s="77"/>
      <c r="AH20" s="77"/>
      <c r="AI20" s="77"/>
      <c r="AJ20" s="77"/>
      <c r="AK20" s="77"/>
      <c r="AL20" s="78"/>
      <c r="AM20" s="65"/>
      <c r="AO20" s="12"/>
      <c r="AP20" s="12"/>
      <c r="AT20" s="13"/>
      <c r="AU20" s="12">
        <v>12</v>
      </c>
      <c r="AV20" s="12" t="s">
        <v>25</v>
      </c>
      <c r="AX20" s="12" t="s">
        <v>94</v>
      </c>
      <c r="AZ20" s="12"/>
    </row>
    <row r="21" spans="2:52" ht="6" customHeight="1" x14ac:dyDescent="0.3">
      <c r="B21" s="8"/>
      <c r="C21" s="174" t="s">
        <v>372</v>
      </c>
      <c r="D21" s="174"/>
      <c r="E21" s="174"/>
      <c r="F21" s="174"/>
      <c r="G21" s="174"/>
      <c r="H21" s="175"/>
      <c r="I21" s="7"/>
      <c r="J21" s="176"/>
      <c r="K21" s="176"/>
      <c r="L21" s="176"/>
      <c r="M21" s="176"/>
      <c r="N21" s="176"/>
      <c r="O21" s="176"/>
      <c r="P21" s="7"/>
      <c r="Q21" s="170" t="s">
        <v>209</v>
      </c>
      <c r="R21" s="170"/>
      <c r="S21" s="170"/>
      <c r="T21" s="170"/>
      <c r="U21" s="170"/>
      <c r="V21" s="171"/>
      <c r="W21" s="1"/>
      <c r="X21" s="170" t="s">
        <v>74</v>
      </c>
      <c r="Y21" s="170"/>
      <c r="Z21" s="170"/>
      <c r="AA21" s="170"/>
      <c r="AB21" s="170"/>
      <c r="AC21" s="170"/>
      <c r="AD21" s="171"/>
      <c r="AF21" s="16"/>
      <c r="AG21" s="16"/>
      <c r="AH21" s="16"/>
      <c r="AI21" s="16"/>
      <c r="AJ21" s="16"/>
      <c r="AK21" s="16"/>
      <c r="AL21" s="16"/>
      <c r="AM21" s="79"/>
      <c r="AT21" s="13"/>
      <c r="AU21" s="12">
        <v>13</v>
      </c>
      <c r="AX21" s="12" t="s">
        <v>251</v>
      </c>
    </row>
    <row r="22" spans="2:52" ht="19.5" customHeight="1" x14ac:dyDescent="0.3">
      <c r="B22" s="8"/>
      <c r="C22" s="174"/>
      <c r="D22" s="174"/>
      <c r="E22" s="174"/>
      <c r="F22" s="174"/>
      <c r="G22" s="174"/>
      <c r="H22" s="175"/>
      <c r="I22" s="7"/>
      <c r="J22" s="177" t="s">
        <v>83</v>
      </c>
      <c r="K22" s="7"/>
      <c r="L22" s="174" t="s">
        <v>153</v>
      </c>
      <c r="M22" s="174"/>
      <c r="N22" s="174"/>
      <c r="O22" s="175"/>
      <c r="P22" s="7"/>
      <c r="Q22" s="170"/>
      <c r="R22" s="170"/>
      <c r="S22" s="170"/>
      <c r="T22" s="170"/>
      <c r="U22" s="170"/>
      <c r="V22" s="171"/>
      <c r="W22" s="1"/>
      <c r="X22" s="170"/>
      <c r="Y22" s="170"/>
      <c r="Z22" s="170"/>
      <c r="AA22" s="170"/>
      <c r="AB22" s="170"/>
      <c r="AC22" s="170"/>
      <c r="AD22" s="171"/>
      <c r="AF22" s="174"/>
      <c r="AG22" s="174"/>
      <c r="AH22" s="174"/>
      <c r="AI22" s="174"/>
      <c r="AJ22" s="174"/>
      <c r="AK22" s="174"/>
      <c r="AL22" s="175"/>
      <c r="AM22" s="65"/>
      <c r="AO22" s="2"/>
      <c r="AP22" s="12"/>
      <c r="AT22" s="13"/>
      <c r="AU22" s="12">
        <v>14</v>
      </c>
      <c r="AX22" s="12" t="s">
        <v>95</v>
      </c>
      <c r="AZ22" s="12"/>
    </row>
    <row r="23" spans="2:52" ht="12.75" customHeight="1" thickBot="1" x14ac:dyDescent="0.35">
      <c r="B23" s="8"/>
      <c r="C23" s="174"/>
      <c r="D23" s="174"/>
      <c r="E23" s="174"/>
      <c r="F23" s="174"/>
      <c r="G23" s="174"/>
      <c r="H23" s="175"/>
      <c r="I23" s="1"/>
      <c r="J23" s="125"/>
      <c r="K23" s="6"/>
      <c r="L23" s="168"/>
      <c r="M23" s="168"/>
      <c r="N23" s="168"/>
      <c r="O23" s="169"/>
      <c r="P23" s="7"/>
      <c r="Q23" s="172"/>
      <c r="R23" s="172"/>
      <c r="S23" s="172"/>
      <c r="T23" s="172"/>
      <c r="U23" s="172"/>
      <c r="V23" s="173"/>
      <c r="W23" s="7"/>
      <c r="X23" s="172"/>
      <c r="Y23" s="172"/>
      <c r="Z23" s="172"/>
      <c r="AA23" s="172"/>
      <c r="AB23" s="172"/>
      <c r="AC23" s="172"/>
      <c r="AD23" s="173"/>
      <c r="AF23" s="168"/>
      <c r="AG23" s="168"/>
      <c r="AH23" s="168"/>
      <c r="AI23" s="168"/>
      <c r="AJ23" s="168"/>
      <c r="AK23" s="168"/>
      <c r="AL23" s="169"/>
      <c r="AM23" s="65"/>
      <c r="AT23" s="13"/>
      <c r="AU23" s="12">
        <v>15</v>
      </c>
      <c r="AX23" s="12" t="s">
        <v>96</v>
      </c>
    </row>
    <row r="24" spans="2:52" ht="3.75" customHeight="1" x14ac:dyDescent="0.3">
      <c r="B24" s="8"/>
      <c r="C24" s="174"/>
      <c r="D24" s="174"/>
      <c r="E24" s="174"/>
      <c r="F24" s="174"/>
      <c r="G24" s="174"/>
      <c r="H24" s="175"/>
      <c r="I24" s="7"/>
      <c r="J24" s="7"/>
      <c r="K24" s="7"/>
      <c r="L24" s="7"/>
      <c r="M24" s="7"/>
      <c r="N24" s="7"/>
      <c r="O24" s="7"/>
      <c r="P24" s="7"/>
      <c r="Q24" s="7"/>
      <c r="R24" s="7"/>
      <c r="S24" s="7"/>
      <c r="T24" s="7"/>
      <c r="U24" s="7"/>
      <c r="V24" s="7"/>
      <c r="W24" s="7"/>
      <c r="X24" s="7"/>
      <c r="Y24" s="7"/>
      <c r="Z24" s="7"/>
      <c r="AA24" s="7"/>
      <c r="AB24" s="7"/>
      <c r="AC24" s="7"/>
      <c r="AD24" s="7"/>
      <c r="AF24" s="7"/>
      <c r="AG24" s="7"/>
      <c r="AH24" s="7"/>
      <c r="AI24" s="7"/>
      <c r="AJ24" s="7"/>
      <c r="AK24" s="7"/>
      <c r="AL24" s="7"/>
      <c r="AM24" s="65"/>
      <c r="AT24" s="13"/>
      <c r="AU24" s="12">
        <v>16</v>
      </c>
      <c r="AX24" s="12" t="s">
        <v>97</v>
      </c>
    </row>
    <row r="25" spans="2:52" ht="53.25" customHeight="1" thickBot="1" x14ac:dyDescent="0.35">
      <c r="B25" s="8"/>
      <c r="C25" s="174"/>
      <c r="D25" s="174"/>
      <c r="E25" s="174"/>
      <c r="F25" s="174"/>
      <c r="G25" s="174"/>
      <c r="H25" s="175"/>
      <c r="I25" s="7"/>
      <c r="J25" s="22" t="s">
        <v>197</v>
      </c>
      <c r="K25" s="7"/>
      <c r="L25" s="168" t="s">
        <v>146</v>
      </c>
      <c r="M25" s="168"/>
      <c r="N25" s="168"/>
      <c r="O25" s="169"/>
      <c r="P25" s="7"/>
      <c r="Q25" s="168" t="s">
        <v>362</v>
      </c>
      <c r="R25" s="168"/>
      <c r="S25" s="168"/>
      <c r="T25" s="168"/>
      <c r="U25" s="168"/>
      <c r="V25" s="169"/>
      <c r="W25" s="7"/>
      <c r="X25" s="168" t="s">
        <v>363</v>
      </c>
      <c r="Y25" s="168"/>
      <c r="Z25" s="168"/>
      <c r="AA25" s="168"/>
      <c r="AB25" s="168"/>
      <c r="AC25" s="168"/>
      <c r="AD25" s="169"/>
      <c r="AF25" s="168" t="s">
        <v>364</v>
      </c>
      <c r="AG25" s="168"/>
      <c r="AH25" s="168"/>
      <c r="AI25" s="168"/>
      <c r="AJ25" s="168"/>
      <c r="AK25" s="168"/>
      <c r="AL25" s="169"/>
      <c r="AM25" s="65"/>
      <c r="AO25" s="12" t="s">
        <v>315</v>
      </c>
      <c r="AT25" s="13"/>
      <c r="AU25" s="12">
        <v>17</v>
      </c>
      <c r="AX25" s="12" t="s">
        <v>98</v>
      </c>
    </row>
    <row r="26" spans="2:52" ht="5.25" customHeight="1" x14ac:dyDescent="0.3">
      <c r="B26" s="8"/>
      <c r="C26" s="174"/>
      <c r="D26" s="174"/>
      <c r="E26" s="174"/>
      <c r="F26" s="174"/>
      <c r="G26" s="174"/>
      <c r="H26" s="175"/>
      <c r="I26" s="7"/>
      <c r="J26" s="7"/>
      <c r="K26" s="7"/>
      <c r="L26" s="7"/>
      <c r="M26" s="7"/>
      <c r="N26" s="7"/>
      <c r="O26" s="7"/>
      <c r="P26" s="7"/>
      <c r="Q26" s="7"/>
      <c r="R26" s="7"/>
      <c r="S26" s="7"/>
      <c r="T26" s="7"/>
      <c r="U26" s="7"/>
      <c r="V26" s="7"/>
      <c r="W26" s="7"/>
      <c r="X26" s="7"/>
      <c r="Y26" s="7"/>
      <c r="Z26" s="7"/>
      <c r="AA26" s="7"/>
      <c r="AB26" s="7"/>
      <c r="AC26" s="7"/>
      <c r="AD26" s="7"/>
      <c r="AF26" s="7"/>
      <c r="AG26" s="7"/>
      <c r="AH26" s="7"/>
      <c r="AI26" s="7"/>
      <c r="AJ26" s="7"/>
      <c r="AK26" s="7"/>
      <c r="AL26" s="7"/>
      <c r="AM26" s="65"/>
      <c r="AO26" s="12" t="s">
        <v>314</v>
      </c>
      <c r="AT26" s="13"/>
      <c r="AU26" s="12">
        <v>18</v>
      </c>
      <c r="AX26" s="12" t="s">
        <v>99</v>
      </c>
    </row>
    <row r="27" spans="2:52" ht="103.5" customHeight="1" thickBot="1" x14ac:dyDescent="0.35">
      <c r="B27" s="8"/>
      <c r="C27" s="174"/>
      <c r="D27" s="174"/>
      <c r="E27" s="174"/>
      <c r="F27" s="174"/>
      <c r="G27" s="174"/>
      <c r="H27" s="175"/>
      <c r="I27" s="7"/>
      <c r="J27" s="22" t="s">
        <v>197</v>
      </c>
      <c r="K27" s="7"/>
      <c r="L27" s="168" t="s">
        <v>146</v>
      </c>
      <c r="M27" s="168"/>
      <c r="N27" s="168"/>
      <c r="O27" s="169"/>
      <c r="P27" s="7"/>
      <c r="Q27" s="168" t="s">
        <v>373</v>
      </c>
      <c r="R27" s="168"/>
      <c r="S27" s="168"/>
      <c r="T27" s="168"/>
      <c r="U27" s="168"/>
      <c r="V27" s="169"/>
      <c r="W27" s="7"/>
      <c r="X27" s="168" t="s">
        <v>375</v>
      </c>
      <c r="Y27" s="168"/>
      <c r="Z27" s="168"/>
      <c r="AA27" s="168"/>
      <c r="AB27" s="168"/>
      <c r="AC27" s="168"/>
      <c r="AD27" s="169"/>
      <c r="AE27" s="73"/>
      <c r="AF27" s="168" t="s">
        <v>374</v>
      </c>
      <c r="AG27" s="168"/>
      <c r="AH27" s="168"/>
      <c r="AI27" s="168"/>
      <c r="AJ27" s="168"/>
      <c r="AK27" s="168"/>
      <c r="AL27" s="169"/>
      <c r="AM27" s="65"/>
      <c r="AT27" s="13"/>
      <c r="AU27" s="12">
        <v>19</v>
      </c>
      <c r="AX27" s="12" t="s">
        <v>100</v>
      </c>
    </row>
    <row r="28" spans="2:52" ht="5.25" customHeight="1" x14ac:dyDescent="0.3">
      <c r="B28" s="8"/>
      <c r="C28" s="174"/>
      <c r="D28" s="174"/>
      <c r="E28" s="174"/>
      <c r="F28" s="174"/>
      <c r="G28" s="174"/>
      <c r="H28" s="175"/>
      <c r="I28" s="7"/>
      <c r="J28" s="7"/>
      <c r="K28" s="7"/>
      <c r="L28" s="7"/>
      <c r="M28" s="7"/>
      <c r="N28" s="7"/>
      <c r="O28" s="7"/>
      <c r="P28" s="7"/>
      <c r="Q28" s="7"/>
      <c r="R28" s="7"/>
      <c r="S28" s="7"/>
      <c r="T28" s="7"/>
      <c r="U28" s="7"/>
      <c r="V28" s="7"/>
      <c r="W28" s="7"/>
      <c r="X28" s="7"/>
      <c r="Y28" s="7"/>
      <c r="Z28" s="7"/>
      <c r="AA28" s="7"/>
      <c r="AB28" s="7"/>
      <c r="AC28" s="7"/>
      <c r="AD28" s="7"/>
      <c r="AF28" s="7"/>
      <c r="AG28" s="7"/>
      <c r="AH28" s="7"/>
      <c r="AI28" s="7"/>
      <c r="AJ28" s="7"/>
      <c r="AK28" s="7"/>
      <c r="AL28" s="7"/>
      <c r="AM28" s="65"/>
      <c r="AO28" s="2"/>
      <c r="AT28" s="13"/>
      <c r="AU28" s="12">
        <v>20</v>
      </c>
      <c r="AX28" s="12" t="s">
        <v>101</v>
      </c>
    </row>
    <row r="29" spans="2:52" ht="35.25" customHeight="1" thickBot="1" x14ac:dyDescent="0.35">
      <c r="B29" s="8"/>
      <c r="C29" s="168"/>
      <c r="D29" s="168"/>
      <c r="E29" s="168"/>
      <c r="F29" s="168"/>
      <c r="G29" s="168"/>
      <c r="H29" s="169"/>
      <c r="I29" s="7"/>
      <c r="J29" s="22" t="s">
        <v>197</v>
      </c>
      <c r="K29" s="7"/>
      <c r="L29" s="168"/>
      <c r="M29" s="168"/>
      <c r="N29" s="168"/>
      <c r="O29" s="169"/>
      <c r="P29" s="7"/>
      <c r="Q29" s="168"/>
      <c r="R29" s="168"/>
      <c r="S29" s="168"/>
      <c r="T29" s="168"/>
      <c r="U29" s="168"/>
      <c r="V29" s="169"/>
      <c r="W29" s="7"/>
      <c r="X29" s="168"/>
      <c r="Y29" s="168"/>
      <c r="Z29" s="168"/>
      <c r="AA29" s="168"/>
      <c r="AB29" s="168"/>
      <c r="AC29" s="168"/>
      <c r="AD29" s="169"/>
      <c r="AE29" s="73"/>
      <c r="AF29" s="168"/>
      <c r="AG29" s="168"/>
      <c r="AH29" s="168"/>
      <c r="AI29" s="168"/>
      <c r="AJ29" s="168"/>
      <c r="AK29" s="168"/>
      <c r="AL29" s="169"/>
      <c r="AM29" s="65"/>
      <c r="AT29" s="13"/>
      <c r="AU29" s="12">
        <v>21</v>
      </c>
      <c r="AX29" s="12" t="s">
        <v>102</v>
      </c>
    </row>
    <row r="30" spans="2:52" ht="5.25" customHeight="1" x14ac:dyDescent="0.3">
      <c r="B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F30" s="7"/>
      <c r="AG30" s="7"/>
      <c r="AH30" s="7"/>
      <c r="AI30" s="7"/>
      <c r="AJ30" s="7"/>
      <c r="AK30" s="7"/>
      <c r="AL30" s="7"/>
      <c r="AM30" s="65"/>
      <c r="AT30" s="13"/>
      <c r="AU30" s="12">
        <v>22</v>
      </c>
      <c r="AX30" s="12" t="s">
        <v>103</v>
      </c>
    </row>
    <row r="31" spans="2:52" ht="34.5" customHeight="1" thickBot="1" x14ac:dyDescent="0.35">
      <c r="B31" s="8"/>
      <c r="C31" s="162" t="s">
        <v>267</v>
      </c>
      <c r="D31" s="162"/>
      <c r="E31" s="162"/>
      <c r="F31" s="162"/>
      <c r="G31" s="162"/>
      <c r="H31" s="163"/>
      <c r="I31" s="7"/>
      <c r="J31" s="75">
        <v>30</v>
      </c>
      <c r="K31" s="10"/>
      <c r="L31" s="75" t="s">
        <v>21</v>
      </c>
      <c r="M31" s="7"/>
      <c r="N31" s="168">
        <v>2018</v>
      </c>
      <c r="O31" s="169"/>
      <c r="P31" s="7"/>
      <c r="Q31" s="162" t="s">
        <v>268</v>
      </c>
      <c r="R31" s="162"/>
      <c r="S31" s="162"/>
      <c r="T31" s="162"/>
      <c r="U31" s="162"/>
      <c r="V31" s="163"/>
      <c r="W31" s="29"/>
      <c r="X31" s="168" t="s">
        <v>212</v>
      </c>
      <c r="Y31" s="168"/>
      <c r="Z31" s="169"/>
      <c r="AA31" s="16"/>
      <c r="AB31" s="146" t="s">
        <v>269</v>
      </c>
      <c r="AC31" s="146"/>
      <c r="AD31" s="146"/>
      <c r="AE31" s="146"/>
      <c r="AF31" s="147"/>
      <c r="AG31" s="8"/>
      <c r="AH31" s="168" t="s">
        <v>271</v>
      </c>
      <c r="AI31" s="168"/>
      <c r="AJ31" s="168"/>
      <c r="AK31" s="168"/>
      <c r="AL31" s="169"/>
      <c r="AM31" s="65"/>
      <c r="AT31" s="13"/>
      <c r="AU31" s="12">
        <v>23</v>
      </c>
      <c r="AX31" s="12" t="s">
        <v>104</v>
      </c>
    </row>
    <row r="32" spans="2:52" ht="6" customHeight="1" x14ac:dyDescent="0.3">
      <c r="B32" s="8"/>
      <c r="C32" s="93"/>
      <c r="D32" s="93"/>
      <c r="E32" s="93"/>
      <c r="F32" s="93"/>
      <c r="G32" s="93"/>
      <c r="H32" s="93"/>
      <c r="I32" s="7"/>
      <c r="P32" s="7"/>
      <c r="Q32" s="93"/>
      <c r="R32" s="93"/>
      <c r="S32" s="93"/>
      <c r="T32" s="93"/>
      <c r="U32" s="93"/>
      <c r="V32" s="93"/>
      <c r="W32" s="7"/>
      <c r="X32" s="93"/>
      <c r="Y32" s="93"/>
      <c r="Z32" s="93"/>
      <c r="AA32" s="93"/>
      <c r="AB32" s="93"/>
      <c r="AC32" s="93"/>
      <c r="AD32" s="93"/>
      <c r="AF32" s="7"/>
      <c r="AG32" s="7"/>
      <c r="AH32" s="7"/>
      <c r="AI32" s="7"/>
      <c r="AJ32" s="7"/>
      <c r="AK32" s="7"/>
      <c r="AL32" s="7"/>
      <c r="AM32" s="65"/>
      <c r="AT32" s="13"/>
      <c r="AU32" s="12">
        <v>24</v>
      </c>
      <c r="AX32" s="12" t="s">
        <v>105</v>
      </c>
    </row>
    <row r="33" spans="2:59" ht="27" customHeight="1" thickBot="1" x14ac:dyDescent="0.35">
      <c r="B33" s="8"/>
      <c r="C33" s="162" t="s">
        <v>76</v>
      </c>
      <c r="D33" s="163"/>
      <c r="E33" s="16"/>
      <c r="F33" s="168" t="s">
        <v>318</v>
      </c>
      <c r="G33" s="168"/>
      <c r="H33" s="168"/>
      <c r="I33" s="168"/>
      <c r="J33" s="169"/>
      <c r="K33" s="7"/>
      <c r="L33" s="162" t="s">
        <v>77</v>
      </c>
      <c r="M33" s="162"/>
      <c r="N33" s="162"/>
      <c r="O33" s="163"/>
      <c r="P33" s="8"/>
      <c r="Q33" s="168" t="s">
        <v>78</v>
      </c>
      <c r="R33" s="168"/>
      <c r="S33" s="168"/>
      <c r="T33" s="169"/>
      <c r="U33" s="7"/>
      <c r="V33" s="99" t="s">
        <v>38</v>
      </c>
      <c r="W33" s="96"/>
      <c r="X33" s="168" t="s">
        <v>319</v>
      </c>
      <c r="Y33" s="168"/>
      <c r="Z33" s="169"/>
      <c r="AA33" s="6"/>
      <c r="AB33" s="146" t="s">
        <v>81</v>
      </c>
      <c r="AC33" s="146"/>
      <c r="AD33" s="146"/>
      <c r="AE33" s="146"/>
      <c r="AF33" s="147"/>
      <c r="AG33" s="8"/>
      <c r="AH33" s="75"/>
      <c r="AI33" s="7"/>
      <c r="AJ33" s="75"/>
      <c r="AK33" s="7"/>
      <c r="AL33" s="92"/>
      <c r="AM33" s="65"/>
      <c r="AT33" s="13"/>
      <c r="AU33" s="12">
        <v>25</v>
      </c>
      <c r="AX33" s="12" t="s">
        <v>106</v>
      </c>
    </row>
    <row r="34" spans="2:59" ht="6.75" customHeight="1" x14ac:dyDescent="0.3">
      <c r="B34" s="8"/>
      <c r="AM34" s="65"/>
      <c r="AT34" s="13"/>
      <c r="AU34" s="12">
        <v>26</v>
      </c>
      <c r="AX34" s="12" t="s">
        <v>107</v>
      </c>
    </row>
    <row r="35" spans="2:59" ht="32.25" customHeight="1" thickBot="1" x14ac:dyDescent="0.35">
      <c r="B35" s="8"/>
      <c r="C35" s="162" t="s">
        <v>316</v>
      </c>
      <c r="D35" s="163"/>
      <c r="E35" s="16"/>
      <c r="F35" s="168" t="s">
        <v>59</v>
      </c>
      <c r="G35" s="168"/>
      <c r="H35" s="169"/>
      <c r="I35" s="73"/>
      <c r="J35" s="162" t="s">
        <v>82</v>
      </c>
      <c r="K35" s="162"/>
      <c r="L35" s="162"/>
      <c r="M35" s="162"/>
      <c r="N35" s="162"/>
      <c r="O35" s="163"/>
      <c r="P35" s="16"/>
      <c r="Q35" s="178" t="s">
        <v>394</v>
      </c>
      <c r="R35" s="178"/>
      <c r="S35" s="178"/>
      <c r="T35" s="178"/>
      <c r="U35" s="178"/>
      <c r="V35" s="178"/>
      <c r="W35" s="178"/>
      <c r="X35" s="178"/>
      <c r="Y35" s="178"/>
      <c r="Z35" s="179"/>
      <c r="AA35" s="7"/>
      <c r="AB35" s="146" t="s">
        <v>260</v>
      </c>
      <c r="AC35" s="146"/>
      <c r="AD35" s="147"/>
      <c r="AE35" s="6"/>
      <c r="AF35" s="92"/>
      <c r="AG35" s="76"/>
      <c r="AH35" s="98" t="s">
        <v>256</v>
      </c>
      <c r="AI35" s="98"/>
      <c r="AJ35" s="99"/>
      <c r="AK35" s="7"/>
      <c r="AL35" s="92"/>
      <c r="AM35" s="65"/>
      <c r="AT35" s="13"/>
      <c r="AU35" s="12">
        <v>27</v>
      </c>
      <c r="AX35" s="12" t="s">
        <v>108</v>
      </c>
    </row>
    <row r="36" spans="2:59" ht="2.25" customHeight="1" x14ac:dyDescent="0.3">
      <c r="B36" s="8"/>
      <c r="AM36" s="65"/>
      <c r="AT36" s="13"/>
      <c r="AU36" s="12">
        <v>28</v>
      </c>
      <c r="AX36" s="12" t="s">
        <v>252</v>
      </c>
    </row>
    <row r="37" spans="2:59" ht="3" customHeight="1" x14ac:dyDescent="0.3">
      <c r="B37" s="8"/>
      <c r="C37" s="7"/>
      <c r="D37" s="7"/>
      <c r="E37" s="7"/>
      <c r="F37" s="7"/>
      <c r="G37" s="7"/>
      <c r="H37" s="93"/>
      <c r="I37" s="7"/>
      <c r="J37" s="7"/>
      <c r="K37" s="7"/>
      <c r="L37" s="93"/>
      <c r="M37" s="93"/>
      <c r="N37" s="93"/>
      <c r="O37" s="93"/>
      <c r="P37" s="7"/>
      <c r="Q37" s="93"/>
      <c r="R37" s="93"/>
      <c r="S37" s="93"/>
      <c r="T37" s="93"/>
      <c r="U37" s="93"/>
      <c r="V37" s="93"/>
      <c r="W37" s="7"/>
      <c r="X37" s="93"/>
      <c r="Y37" s="93"/>
      <c r="Z37" s="93"/>
      <c r="AA37" s="86"/>
      <c r="AB37" s="86"/>
      <c r="AC37" s="7"/>
      <c r="AD37" s="86"/>
      <c r="AE37" s="86"/>
      <c r="AF37" s="86"/>
      <c r="AG37" s="7"/>
      <c r="AH37" s="7"/>
      <c r="AI37" s="7"/>
      <c r="AJ37" s="7"/>
      <c r="AK37" s="7"/>
      <c r="AL37" s="7"/>
      <c r="AM37" s="65"/>
      <c r="AT37" s="13"/>
      <c r="AU37" s="12">
        <v>29</v>
      </c>
      <c r="AX37" s="12" t="s">
        <v>109</v>
      </c>
    </row>
    <row r="38" spans="2:59" ht="36.75" customHeight="1" thickBot="1" x14ac:dyDescent="0.35">
      <c r="B38" s="8"/>
      <c r="C38" s="162" t="s">
        <v>257</v>
      </c>
      <c r="D38" s="162"/>
      <c r="E38" s="162"/>
      <c r="F38" s="162"/>
      <c r="G38" s="162"/>
      <c r="H38" s="163"/>
      <c r="I38" s="7"/>
      <c r="J38" s="168"/>
      <c r="K38" s="168"/>
      <c r="L38" s="168"/>
      <c r="M38" s="168"/>
      <c r="N38" s="168"/>
      <c r="O38" s="168"/>
      <c r="P38" s="168"/>
      <c r="Q38" s="168"/>
      <c r="R38" s="168"/>
      <c r="S38" s="168"/>
      <c r="T38" s="168"/>
      <c r="U38" s="168"/>
      <c r="V38" s="169"/>
      <c r="W38" s="7"/>
      <c r="X38" s="162" t="s">
        <v>261</v>
      </c>
      <c r="Y38" s="162"/>
      <c r="Z38" s="162"/>
      <c r="AA38" s="163"/>
      <c r="AB38" s="16"/>
      <c r="AC38" s="168"/>
      <c r="AD38" s="168"/>
      <c r="AE38" s="168"/>
      <c r="AF38" s="168"/>
      <c r="AG38" s="168"/>
      <c r="AH38" s="168"/>
      <c r="AI38" s="168"/>
      <c r="AJ38" s="168"/>
      <c r="AK38" s="168"/>
      <c r="AL38" s="169"/>
      <c r="AM38" s="65"/>
      <c r="AT38" s="13"/>
      <c r="AU38" s="12">
        <v>30</v>
      </c>
      <c r="AX38" s="12" t="s">
        <v>110</v>
      </c>
    </row>
    <row r="39" spans="2:59" ht="3" customHeight="1" x14ac:dyDescent="0.3">
      <c r="B39" s="8"/>
      <c r="C39" s="7"/>
      <c r="D39" s="7"/>
      <c r="E39" s="7"/>
      <c r="F39" s="7"/>
      <c r="G39" s="7"/>
      <c r="H39" s="93"/>
      <c r="I39" s="7"/>
      <c r="J39" s="7"/>
      <c r="K39" s="7"/>
      <c r="L39" s="93"/>
      <c r="M39" s="93"/>
      <c r="N39" s="93"/>
      <c r="O39" s="93"/>
      <c r="P39" s="7"/>
      <c r="Q39" s="93"/>
      <c r="R39" s="93"/>
      <c r="S39" s="93"/>
      <c r="T39" s="93"/>
      <c r="U39" s="93"/>
      <c r="V39" s="93"/>
      <c r="W39" s="7"/>
      <c r="X39" s="93"/>
      <c r="Y39" s="93"/>
      <c r="Z39" s="93"/>
      <c r="AA39" s="86"/>
      <c r="AB39" s="86"/>
      <c r="AC39" s="7"/>
      <c r="AD39" s="86"/>
      <c r="AE39" s="86"/>
      <c r="AF39" s="86"/>
      <c r="AG39" s="7"/>
      <c r="AH39" s="7"/>
      <c r="AI39" s="7"/>
      <c r="AJ39" s="7"/>
      <c r="AK39" s="7"/>
      <c r="AL39" s="7"/>
      <c r="AM39" s="65"/>
      <c r="AT39" s="13"/>
      <c r="AU39" s="12">
        <v>31</v>
      </c>
      <c r="AX39" s="12" t="s">
        <v>111</v>
      </c>
    </row>
    <row r="40" spans="2:59" ht="37.5" customHeight="1" thickBot="1" x14ac:dyDescent="0.35">
      <c r="B40" s="8"/>
      <c r="C40" s="180" t="s">
        <v>67</v>
      </c>
      <c r="D40" s="181"/>
      <c r="E40" s="32"/>
      <c r="F40" s="192">
        <v>40</v>
      </c>
      <c r="G40" s="192"/>
      <c r="H40" s="193"/>
      <c r="I40" s="32"/>
      <c r="J40" s="180" t="s">
        <v>198</v>
      </c>
      <c r="K40" s="180"/>
      <c r="L40" s="181"/>
      <c r="M40" s="32"/>
      <c r="N40" s="192">
        <v>40</v>
      </c>
      <c r="O40" s="192"/>
      <c r="P40" s="192"/>
      <c r="Q40" s="193"/>
      <c r="R40" s="32"/>
      <c r="S40" s="180" t="s">
        <v>199</v>
      </c>
      <c r="T40" s="180"/>
      <c r="U40" s="180"/>
      <c r="V40" s="181"/>
      <c r="W40" s="32"/>
      <c r="X40" s="168"/>
      <c r="Y40" s="168"/>
      <c r="Z40" s="168"/>
      <c r="AA40" s="169"/>
      <c r="AB40" s="32"/>
      <c r="AC40" s="180" t="s">
        <v>200</v>
      </c>
      <c r="AD40" s="180"/>
      <c r="AE40" s="180"/>
      <c r="AF40" s="181"/>
      <c r="AG40" s="32"/>
      <c r="AH40" s="168"/>
      <c r="AI40" s="168"/>
      <c r="AJ40" s="168"/>
      <c r="AK40" s="168"/>
      <c r="AL40" s="169"/>
      <c r="AM40" s="65"/>
      <c r="AT40" s="13"/>
      <c r="AX40" s="12" t="s">
        <v>112</v>
      </c>
    </row>
    <row r="41" spans="2:59" ht="2.25" customHeight="1" x14ac:dyDescent="0.3">
      <c r="B41" s="8"/>
      <c r="C41" s="91"/>
      <c r="D41" s="91"/>
      <c r="E41" s="33"/>
      <c r="F41" s="32"/>
      <c r="G41" s="32"/>
      <c r="H41" s="32"/>
      <c r="I41" s="32"/>
      <c r="J41" s="90"/>
      <c r="K41" s="90"/>
      <c r="L41" s="91"/>
      <c r="M41" s="33"/>
      <c r="N41" s="33"/>
      <c r="O41" s="33"/>
      <c r="P41" s="33"/>
      <c r="Q41" s="33"/>
      <c r="R41" s="33"/>
      <c r="S41" s="32"/>
      <c r="T41" s="32"/>
      <c r="U41" s="32"/>
      <c r="V41" s="32"/>
      <c r="W41" s="32"/>
      <c r="X41" s="32"/>
      <c r="Y41" s="32"/>
      <c r="Z41" s="32"/>
      <c r="AA41" s="33"/>
      <c r="AB41" s="33"/>
      <c r="AC41" s="33"/>
      <c r="AD41" s="33"/>
      <c r="AE41" s="32"/>
      <c r="AF41" s="32"/>
      <c r="AG41" s="32"/>
      <c r="AH41" s="32"/>
      <c r="AI41" s="32"/>
      <c r="AJ41" s="32"/>
      <c r="AK41" s="32"/>
      <c r="AL41" s="32"/>
      <c r="AM41" s="65"/>
      <c r="AT41" s="13"/>
      <c r="AX41" s="12" t="s">
        <v>113</v>
      </c>
    </row>
    <row r="42" spans="2:59" ht="32.25" customHeight="1" thickBot="1" x14ac:dyDescent="0.35">
      <c r="B42" s="8"/>
      <c r="C42" s="180" t="s">
        <v>201</v>
      </c>
      <c r="D42" s="181"/>
      <c r="E42" s="32"/>
      <c r="F42" s="168"/>
      <c r="G42" s="168"/>
      <c r="H42" s="169"/>
      <c r="I42" s="80"/>
      <c r="J42" s="180" t="s">
        <v>202</v>
      </c>
      <c r="K42" s="180"/>
      <c r="L42" s="181"/>
      <c r="M42" s="32"/>
      <c r="N42" s="168"/>
      <c r="O42" s="168"/>
      <c r="P42" s="168"/>
      <c r="Q42" s="169"/>
      <c r="R42" s="32"/>
      <c r="S42" s="180" t="s">
        <v>203</v>
      </c>
      <c r="T42" s="180"/>
      <c r="U42" s="180"/>
      <c r="V42" s="181"/>
      <c r="W42" s="7"/>
      <c r="X42" s="168"/>
      <c r="Y42" s="168"/>
      <c r="Z42" s="168"/>
      <c r="AA42" s="169"/>
      <c r="AB42" s="32"/>
      <c r="AC42" s="180" t="s">
        <v>204</v>
      </c>
      <c r="AD42" s="180"/>
      <c r="AE42" s="180"/>
      <c r="AF42" s="181"/>
      <c r="AG42" s="32"/>
      <c r="AH42" s="168"/>
      <c r="AI42" s="168"/>
      <c r="AJ42" s="168"/>
      <c r="AK42" s="168"/>
      <c r="AL42" s="169"/>
      <c r="AM42" s="74"/>
      <c r="AT42" s="13"/>
      <c r="AX42" s="12" t="s">
        <v>253</v>
      </c>
      <c r="BG42" s="38"/>
    </row>
    <row r="43" spans="2:59" ht="3" customHeight="1" x14ac:dyDescent="0.3">
      <c r="B43" s="8"/>
      <c r="C43" s="33"/>
      <c r="D43" s="33"/>
      <c r="E43" s="33"/>
      <c r="F43" s="81"/>
      <c r="G43" s="81"/>
      <c r="H43" s="81"/>
      <c r="I43" s="32"/>
      <c r="J43" s="32"/>
      <c r="K43" s="32"/>
      <c r="L43" s="33"/>
      <c r="M43" s="33"/>
      <c r="N43" s="33"/>
      <c r="O43" s="33"/>
      <c r="P43" s="33"/>
      <c r="Q43" s="33"/>
      <c r="R43" s="33"/>
      <c r="S43" s="33"/>
      <c r="T43" s="33"/>
      <c r="U43" s="33"/>
      <c r="V43" s="32"/>
      <c r="W43" s="32"/>
      <c r="X43" s="32"/>
      <c r="Y43" s="32"/>
      <c r="Z43" s="32"/>
      <c r="AA43" s="32"/>
      <c r="AB43" s="32"/>
      <c r="AC43" s="32"/>
      <c r="AD43" s="32"/>
      <c r="AE43" s="32"/>
      <c r="AF43" s="35"/>
      <c r="AG43" s="35"/>
      <c r="AH43" s="35"/>
      <c r="AI43" s="35"/>
      <c r="AJ43" s="35"/>
      <c r="AK43" s="35"/>
      <c r="AL43" s="35"/>
      <c r="AM43" s="65"/>
      <c r="AT43" s="13"/>
      <c r="AX43" s="12" t="s">
        <v>114</v>
      </c>
    </row>
    <row r="44" spans="2:59" ht="35.25" customHeight="1" thickBot="1" x14ac:dyDescent="0.35">
      <c r="B44" s="8"/>
      <c r="C44" s="186" t="s">
        <v>205</v>
      </c>
      <c r="D44" s="187"/>
      <c r="E44" s="32"/>
      <c r="F44" s="168"/>
      <c r="G44" s="168"/>
      <c r="H44" s="169"/>
      <c r="I44" s="32"/>
      <c r="J44" s="186" t="s">
        <v>206</v>
      </c>
      <c r="K44" s="186"/>
      <c r="L44" s="187"/>
      <c r="M44" s="32"/>
      <c r="N44" s="168"/>
      <c r="O44" s="168"/>
      <c r="P44" s="168"/>
      <c r="Q44" s="169"/>
      <c r="R44" s="32"/>
      <c r="S44" s="186" t="s">
        <v>207</v>
      </c>
      <c r="T44" s="186"/>
      <c r="U44" s="186"/>
      <c r="V44" s="187"/>
      <c r="W44" s="32"/>
      <c r="X44" s="168"/>
      <c r="Y44" s="168"/>
      <c r="Z44" s="168"/>
      <c r="AA44" s="169"/>
      <c r="AB44" s="32"/>
      <c r="AC44" s="186" t="s">
        <v>208</v>
      </c>
      <c r="AD44" s="186"/>
      <c r="AE44" s="186"/>
      <c r="AF44" s="187"/>
      <c r="AG44" s="32"/>
      <c r="AH44" s="168"/>
      <c r="AI44" s="168"/>
      <c r="AJ44" s="168"/>
      <c r="AK44" s="168"/>
      <c r="AL44" s="169"/>
      <c r="AM44" s="65"/>
      <c r="AT44" s="13"/>
      <c r="AX44" s="12" t="s">
        <v>115</v>
      </c>
    </row>
    <row r="45" spans="2:59" ht="6" customHeight="1" x14ac:dyDescent="0.3">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F45" s="7"/>
      <c r="AG45" s="7"/>
      <c r="AH45" s="7"/>
      <c r="AI45" s="7"/>
      <c r="AJ45" s="7"/>
      <c r="AK45" s="7"/>
      <c r="AL45" s="7"/>
      <c r="AM45" s="65"/>
      <c r="AT45" s="13"/>
      <c r="AX45" s="12" t="s">
        <v>116</v>
      </c>
    </row>
    <row r="46" spans="2:59" ht="33" customHeight="1" x14ac:dyDescent="0.3">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F46" s="7"/>
      <c r="AG46" s="7"/>
      <c r="AH46" s="7"/>
      <c r="AI46" s="7"/>
      <c r="AJ46" s="7"/>
      <c r="AK46" s="7"/>
      <c r="AL46" s="7"/>
      <c r="AM46" s="65"/>
      <c r="AT46" s="13"/>
      <c r="AX46" s="12" t="s">
        <v>117</v>
      </c>
    </row>
    <row r="47" spans="2:59" ht="6" customHeight="1" x14ac:dyDescent="0.3">
      <c r="B47" s="8"/>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F47" s="7"/>
      <c r="AG47" s="7"/>
      <c r="AH47" s="7"/>
      <c r="AI47" s="7"/>
      <c r="AJ47" s="7"/>
      <c r="AK47" s="7"/>
      <c r="AL47" s="7"/>
      <c r="AM47" s="65"/>
      <c r="AT47" s="13"/>
      <c r="AX47" s="12" t="s">
        <v>118</v>
      </c>
    </row>
    <row r="48" spans="2:59" ht="31.5" customHeight="1" x14ac:dyDescent="0.3">
      <c r="B48" s="8"/>
      <c r="C48" s="7"/>
      <c r="D48" s="7"/>
      <c r="E48" s="7"/>
      <c r="F48" s="7"/>
      <c r="G48" s="7"/>
      <c r="H48" s="7"/>
      <c r="I48" s="7"/>
      <c r="J48" s="7"/>
      <c r="K48" s="7"/>
      <c r="L48" s="7"/>
      <c r="M48" s="7"/>
      <c r="N48" s="7"/>
      <c r="O48" s="7"/>
      <c r="P48" s="7"/>
      <c r="Q48" s="7"/>
      <c r="R48" s="7"/>
      <c r="S48" s="7"/>
      <c r="T48" s="7"/>
      <c r="U48" s="7"/>
      <c r="V48" s="7"/>
      <c r="W48" s="93"/>
      <c r="X48" s="93"/>
      <c r="Y48" s="7"/>
      <c r="Z48" s="7"/>
      <c r="AA48" s="7"/>
      <c r="AB48" s="188"/>
      <c r="AC48" s="189"/>
      <c r="AD48" s="189"/>
      <c r="AE48" s="189"/>
      <c r="AF48" s="189"/>
      <c r="AG48" s="189"/>
      <c r="AH48" s="189"/>
      <c r="AI48" s="189"/>
      <c r="AJ48" s="189"/>
      <c r="AK48" s="7"/>
      <c r="AL48" s="7"/>
      <c r="AM48" s="65"/>
      <c r="AT48" s="13"/>
      <c r="AX48" s="12" t="s">
        <v>119</v>
      </c>
    </row>
    <row r="49" spans="2:50" ht="6" customHeight="1" x14ac:dyDescent="0.3">
      <c r="B49" s="8"/>
      <c r="C49" s="7"/>
      <c r="D49" s="7"/>
      <c r="E49" s="7"/>
      <c r="F49" s="7"/>
      <c r="G49" s="18"/>
      <c r="H49" s="18"/>
      <c r="I49" s="18"/>
      <c r="J49" s="7"/>
      <c r="K49" s="7"/>
      <c r="L49" s="7"/>
      <c r="M49" s="7"/>
      <c r="N49" s="7"/>
      <c r="O49" s="7"/>
      <c r="P49" s="7"/>
      <c r="Q49" s="7"/>
      <c r="R49" s="7"/>
      <c r="S49" s="7"/>
      <c r="T49" s="7"/>
      <c r="U49" s="7"/>
      <c r="V49" s="7"/>
      <c r="W49" s="7"/>
      <c r="X49" s="7"/>
      <c r="Y49" s="7"/>
      <c r="Z49" s="7"/>
      <c r="AA49" s="7"/>
      <c r="AB49" s="7"/>
      <c r="AC49" s="7"/>
      <c r="AD49" s="7"/>
      <c r="AF49" s="7"/>
      <c r="AG49" s="7"/>
      <c r="AH49" s="7"/>
      <c r="AI49" s="7"/>
      <c r="AJ49" s="7"/>
      <c r="AK49" s="7"/>
      <c r="AL49" s="7"/>
      <c r="AM49" s="65"/>
      <c r="AT49" s="13"/>
      <c r="AX49" s="12" t="s">
        <v>120</v>
      </c>
    </row>
    <row r="50" spans="2:50" ht="36.75" customHeight="1" x14ac:dyDescent="0.3">
      <c r="B50" s="8"/>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F50" s="7"/>
      <c r="AG50" s="7"/>
      <c r="AH50" s="7"/>
      <c r="AI50" s="7"/>
      <c r="AJ50" s="7"/>
      <c r="AK50" s="7"/>
      <c r="AL50" s="7"/>
      <c r="AM50" s="65"/>
      <c r="AT50" s="13"/>
      <c r="AX50" s="12" t="s">
        <v>121</v>
      </c>
    </row>
    <row r="51" spans="2:50" ht="36.75" customHeight="1" thickBot="1" x14ac:dyDescent="0.35">
      <c r="B51" s="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172" t="s">
        <v>214</v>
      </c>
      <c r="AF51" s="172"/>
      <c r="AG51" s="172"/>
      <c r="AH51" s="172"/>
      <c r="AI51" s="172"/>
      <c r="AJ51" s="173"/>
      <c r="AK51" s="37"/>
      <c r="AL51" s="37"/>
      <c r="AM51" s="65"/>
      <c r="AT51" s="13"/>
      <c r="AX51" s="12" t="s">
        <v>122</v>
      </c>
    </row>
    <row r="52" spans="2:50" ht="36.75" customHeight="1" x14ac:dyDescent="0.3">
      <c r="B52" s="8"/>
      <c r="AM52" s="65"/>
      <c r="AT52" s="13"/>
      <c r="AX52" s="12" t="s">
        <v>123</v>
      </c>
    </row>
    <row r="53" spans="2:50" ht="6.75" customHeight="1" x14ac:dyDescent="0.3">
      <c r="B53" s="8"/>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F53" s="7"/>
      <c r="AG53" s="7"/>
      <c r="AH53" s="7"/>
      <c r="AI53" s="7"/>
      <c r="AJ53" s="7"/>
      <c r="AK53" s="7"/>
      <c r="AL53" s="7"/>
      <c r="AM53" s="65"/>
      <c r="AS53" s="13"/>
      <c r="AT53" s="13"/>
      <c r="AX53" s="12" t="s">
        <v>124</v>
      </c>
    </row>
    <row r="54" spans="2:50" ht="6.75" customHeight="1" x14ac:dyDescent="0.3">
      <c r="B54" s="8"/>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F54" s="7"/>
      <c r="AG54" s="7"/>
      <c r="AH54" s="7"/>
      <c r="AI54" s="7"/>
      <c r="AJ54" s="7"/>
      <c r="AK54" s="7"/>
      <c r="AL54" s="7"/>
      <c r="AM54" s="65"/>
      <c r="AS54" s="13"/>
      <c r="AX54" s="12" t="s">
        <v>125</v>
      </c>
    </row>
    <row r="55" spans="2:50" ht="5.25" customHeight="1" thickBot="1" x14ac:dyDescent="0.35">
      <c r="B55" s="66"/>
      <c r="C55" s="190"/>
      <c r="D55" s="190"/>
      <c r="E55" s="190"/>
      <c r="F55" s="61"/>
      <c r="G55" s="61"/>
      <c r="H55" s="67"/>
      <c r="I55" s="190"/>
      <c r="J55" s="190"/>
      <c r="K55" s="68"/>
      <c r="L55" s="61"/>
      <c r="M55" s="61"/>
      <c r="N55" s="61"/>
      <c r="O55" s="61"/>
      <c r="P55" s="61"/>
      <c r="Q55" s="61"/>
      <c r="R55" s="61"/>
      <c r="S55" s="61"/>
      <c r="T55" s="61"/>
      <c r="U55" s="61"/>
      <c r="V55" s="61"/>
      <c r="W55" s="61"/>
      <c r="X55" s="69"/>
      <c r="Y55" s="69"/>
      <c r="Z55" s="61"/>
      <c r="AA55" s="61"/>
      <c r="AB55" s="61"/>
      <c r="AC55" s="61"/>
      <c r="AD55" s="61"/>
      <c r="AE55" s="61"/>
      <c r="AF55" s="61"/>
      <c r="AG55" s="61"/>
      <c r="AH55" s="61"/>
      <c r="AI55" s="61"/>
      <c r="AJ55" s="61"/>
      <c r="AK55" s="61"/>
      <c r="AL55" s="61"/>
      <c r="AM55" s="70"/>
      <c r="AS55" s="13"/>
      <c r="AX55" s="12" t="s">
        <v>126</v>
      </c>
    </row>
    <row r="56" spans="2:50" ht="6.75" customHeight="1" x14ac:dyDescent="0.3">
      <c r="B56" s="23"/>
      <c r="C56" s="7"/>
      <c r="D56" s="7"/>
      <c r="E56" s="7"/>
      <c r="F56" s="7"/>
      <c r="G56" s="7"/>
      <c r="H56" s="7"/>
      <c r="I56" s="7"/>
      <c r="J56" s="7"/>
      <c r="K56" s="7"/>
      <c r="L56" s="7"/>
      <c r="M56" s="7"/>
      <c r="N56" s="7"/>
      <c r="O56" s="7"/>
      <c r="P56" s="7"/>
      <c r="Q56" s="7"/>
      <c r="R56" s="7"/>
      <c r="S56" s="7"/>
      <c r="T56" s="7"/>
      <c r="U56" s="7"/>
      <c r="V56" s="7"/>
      <c r="W56" s="7"/>
      <c r="X56" s="93"/>
      <c r="Y56" s="93"/>
      <c r="Z56" s="7"/>
      <c r="AA56" s="7"/>
      <c r="AB56" s="7"/>
      <c r="AC56" s="7"/>
      <c r="AD56" s="7"/>
      <c r="AF56" s="7"/>
      <c r="AG56" s="7"/>
      <c r="AH56" s="7"/>
      <c r="AI56" s="7"/>
      <c r="AJ56" s="7"/>
      <c r="AK56" s="7"/>
      <c r="AL56" s="7"/>
      <c r="AM56" s="24"/>
      <c r="AR56" s="13"/>
      <c r="AX56" s="36" t="s">
        <v>127</v>
      </c>
    </row>
    <row r="57" spans="2:50" ht="41.25" customHeight="1" x14ac:dyDescent="0.3">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F57" s="7"/>
      <c r="AG57" s="7"/>
      <c r="AH57" s="7"/>
      <c r="AI57" s="7"/>
      <c r="AJ57" s="7"/>
      <c r="AK57" s="7"/>
      <c r="AL57" s="7"/>
      <c r="AM57" s="7"/>
      <c r="AN57" s="7"/>
      <c r="AO57" s="27"/>
      <c r="AQ57" s="2"/>
      <c r="AR57" s="34"/>
      <c r="AX57" s="12" t="s">
        <v>128</v>
      </c>
    </row>
    <row r="58" spans="2:50" ht="5.25" customHeight="1" x14ac:dyDescent="0.3">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F58" s="7"/>
      <c r="AG58" s="7"/>
      <c r="AH58" s="7"/>
      <c r="AI58" s="7"/>
      <c r="AJ58" s="7"/>
      <c r="AK58" s="7"/>
      <c r="AL58" s="7"/>
      <c r="AM58" s="7"/>
      <c r="AN58" s="7"/>
      <c r="AO58" s="27"/>
      <c r="AQ58" s="2"/>
      <c r="AR58" s="2"/>
      <c r="AX58" s="12" t="s">
        <v>129</v>
      </c>
    </row>
    <row r="59" spans="2:50" ht="23.25" customHeight="1" x14ac:dyDescent="0.3">
      <c r="AQ59" s="2"/>
      <c r="AR59" s="2"/>
      <c r="AX59" s="12" t="s">
        <v>130</v>
      </c>
    </row>
    <row r="60" spans="2:50" ht="1.5" customHeight="1" x14ac:dyDescent="0.3">
      <c r="AR60" s="2"/>
      <c r="AX60" s="12" t="s">
        <v>131</v>
      </c>
    </row>
    <row r="61" spans="2:50" ht="4.5" customHeight="1" x14ac:dyDescent="0.3">
      <c r="AR61" s="2"/>
      <c r="AX61" s="12" t="s">
        <v>132</v>
      </c>
    </row>
    <row r="62" spans="2:50" ht="1.5" customHeight="1" x14ac:dyDescent="0.3">
      <c r="AR62" s="2"/>
      <c r="AX62" s="12" t="s">
        <v>133</v>
      </c>
    </row>
    <row r="63" spans="2:50" ht="12" customHeight="1" x14ac:dyDescent="0.3">
      <c r="AR63" s="13"/>
      <c r="AX63" s="12" t="s">
        <v>134</v>
      </c>
    </row>
    <row r="64" spans="2:50" ht="39.75" customHeight="1" x14ac:dyDescent="0.3">
      <c r="B64" s="23"/>
      <c r="C64" s="182"/>
      <c r="D64" s="182"/>
      <c r="E64" s="182"/>
      <c r="F64" s="182"/>
      <c r="G64" s="182"/>
      <c r="H64" s="182"/>
      <c r="I64" s="94"/>
      <c r="J64" s="183"/>
      <c r="K64" s="183"/>
      <c r="L64" s="183"/>
      <c r="M64" s="183"/>
      <c r="N64" s="183"/>
      <c r="O64" s="183"/>
      <c r="P64" s="183"/>
      <c r="Q64" s="183"/>
      <c r="R64" s="183"/>
      <c r="S64" s="183"/>
      <c r="T64" s="183"/>
      <c r="U64" s="183"/>
      <c r="V64" s="183"/>
      <c r="W64" s="183"/>
      <c r="X64" s="183"/>
      <c r="Y64" s="183"/>
      <c r="Z64" s="183"/>
      <c r="AA64" s="183"/>
      <c r="AB64" s="183"/>
      <c r="AC64" s="1"/>
      <c r="AD64" s="184"/>
      <c r="AE64" s="184"/>
      <c r="AF64" s="184"/>
      <c r="AG64" s="1"/>
      <c r="AH64" s="1"/>
      <c r="AI64" s="1"/>
      <c r="AJ64" s="185"/>
      <c r="AK64" s="185"/>
      <c r="AL64" s="185"/>
      <c r="AM64" s="24"/>
      <c r="AR64" s="13"/>
      <c r="AX64" s="12" t="s">
        <v>135</v>
      </c>
    </row>
    <row r="65" spans="2:50" ht="12" customHeight="1" x14ac:dyDescent="0.3">
      <c r="B65" s="23"/>
      <c r="C65" s="94"/>
      <c r="D65" s="94"/>
      <c r="E65" s="94"/>
      <c r="F65" s="94"/>
      <c r="G65" s="94"/>
      <c r="H65" s="94"/>
      <c r="I65" s="94"/>
      <c r="J65" s="95"/>
      <c r="K65" s="95"/>
      <c r="L65" s="95"/>
      <c r="M65" s="95"/>
      <c r="N65" s="95"/>
      <c r="O65" s="95"/>
      <c r="P65" s="95"/>
      <c r="Q65" s="95"/>
      <c r="R65" s="95"/>
      <c r="S65" s="95"/>
      <c r="T65" s="95"/>
      <c r="U65" s="95"/>
      <c r="V65" s="95"/>
      <c r="W65" s="95"/>
      <c r="X65" s="95"/>
      <c r="Y65" s="95"/>
      <c r="Z65" s="95"/>
      <c r="AA65" s="95"/>
      <c r="AB65" s="95"/>
      <c r="AC65" s="95"/>
      <c r="AK65" s="95"/>
      <c r="AL65" s="95"/>
      <c r="AM65" s="24"/>
      <c r="AO65" s="2"/>
      <c r="AP65" s="12" t="s">
        <v>35</v>
      </c>
      <c r="AQ65" s="12" t="s">
        <v>34</v>
      </c>
      <c r="AR65" s="12" t="s">
        <v>36</v>
      </c>
      <c r="AS65" s="12" t="s">
        <v>37</v>
      </c>
      <c r="AX65" s="12" t="s">
        <v>136</v>
      </c>
    </row>
    <row r="66" spans="2:50" ht="27.75" customHeight="1" x14ac:dyDescent="0.3">
      <c r="B66" s="23"/>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O66" s="2"/>
      <c r="AP66" s="12" t="s">
        <v>79</v>
      </c>
      <c r="AQ66" s="12" t="s">
        <v>78</v>
      </c>
      <c r="AR66" s="12" t="s">
        <v>80</v>
      </c>
      <c r="AS66" s="12" t="s">
        <v>78</v>
      </c>
      <c r="AX66" s="12" t="s">
        <v>137</v>
      </c>
    </row>
    <row r="67" spans="2:50" ht="3.75" customHeight="1" x14ac:dyDescent="0.3">
      <c r="B67" s="23"/>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F67" s="7"/>
      <c r="AG67" s="7"/>
      <c r="AH67" s="7"/>
      <c r="AI67" s="7"/>
      <c r="AJ67" s="7"/>
      <c r="AK67" s="7"/>
      <c r="AL67" s="7"/>
      <c r="AM67" s="7"/>
      <c r="AO67" s="2"/>
      <c r="AP67" s="12"/>
      <c r="AQ67" s="12"/>
      <c r="AR67" s="12"/>
      <c r="AS67" s="12" t="s">
        <v>79</v>
      </c>
      <c r="AX67" s="12" t="s">
        <v>215</v>
      </c>
    </row>
    <row r="68" spans="2:50" ht="38.25" customHeight="1" x14ac:dyDescent="0.3">
      <c r="B68" s="23"/>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7"/>
      <c r="AH68" s="7"/>
      <c r="AI68" s="7"/>
      <c r="AJ68" s="7"/>
      <c r="AK68" s="7"/>
      <c r="AL68" s="7"/>
      <c r="AM68" s="7"/>
      <c r="AO68" s="2"/>
      <c r="AP68" s="12"/>
      <c r="AQ68" s="12"/>
      <c r="AR68" s="12"/>
      <c r="AS68" s="12" t="s">
        <v>80</v>
      </c>
      <c r="AX68" s="12" t="s">
        <v>138</v>
      </c>
    </row>
    <row r="69" spans="2:50" ht="15.75" customHeight="1" x14ac:dyDescent="0.3">
      <c r="B69" s="2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F69" s="7"/>
      <c r="AG69" s="7"/>
      <c r="AH69" s="7"/>
      <c r="AI69" s="7"/>
      <c r="AJ69" s="7"/>
      <c r="AK69" s="7"/>
      <c r="AL69" s="7"/>
      <c r="AM69" s="7"/>
      <c r="AN69" s="7"/>
      <c r="AO69" s="27"/>
      <c r="AX69" s="12" t="s">
        <v>216</v>
      </c>
    </row>
    <row r="70" spans="2:50" ht="23.25" customHeight="1" x14ac:dyDescent="0.3">
      <c r="B70" s="2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F70" s="7"/>
      <c r="AG70" s="7"/>
      <c r="AH70" s="7"/>
      <c r="AI70" s="7"/>
      <c r="AJ70" s="7"/>
      <c r="AK70" s="7"/>
      <c r="AL70" s="7"/>
      <c r="AM70" s="7"/>
      <c r="AN70" s="7"/>
      <c r="AO70" s="27"/>
      <c r="AX70" s="12" t="s">
        <v>139</v>
      </c>
    </row>
    <row r="71" spans="2:50" ht="3.75" customHeight="1" x14ac:dyDescent="0.3">
      <c r="B71" s="2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F71" s="7"/>
      <c r="AG71" s="7"/>
      <c r="AH71" s="7"/>
      <c r="AI71" s="7"/>
      <c r="AJ71" s="7"/>
      <c r="AK71" s="7"/>
      <c r="AL71" s="7"/>
      <c r="AM71" s="7"/>
      <c r="AN71" s="7"/>
      <c r="AO71" s="27"/>
      <c r="AX71" s="12" t="s">
        <v>217</v>
      </c>
    </row>
    <row r="72" spans="2:50" ht="45.75" customHeight="1" x14ac:dyDescent="0.3">
      <c r="B72" s="2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F72" s="7"/>
      <c r="AG72" s="7"/>
      <c r="AH72" s="7"/>
      <c r="AI72" s="7"/>
      <c r="AJ72" s="7"/>
      <c r="AK72" s="7"/>
      <c r="AL72" s="7"/>
      <c r="AM72" s="7"/>
      <c r="AN72" s="7"/>
      <c r="AX72" s="12" t="s">
        <v>140</v>
      </c>
    </row>
    <row r="73" spans="2:50" ht="8.25" customHeight="1" x14ac:dyDescent="0.3">
      <c r="B73" s="23"/>
      <c r="C73" s="94"/>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7"/>
      <c r="AN73" s="7"/>
      <c r="AO73" s="27"/>
      <c r="AX73" s="12" t="s">
        <v>254</v>
      </c>
    </row>
    <row r="74" spans="2:50" ht="47.25" customHeight="1" thickBot="1" x14ac:dyDescent="0.35">
      <c r="B74" s="25"/>
      <c r="C74" s="26"/>
      <c r="D74" s="26"/>
      <c r="E74" s="26"/>
      <c r="F74" s="26"/>
      <c r="G74" s="26"/>
      <c r="H74" s="26"/>
      <c r="I74" s="26"/>
      <c r="J74" s="26"/>
      <c r="K74" s="26"/>
      <c r="L74" s="26"/>
      <c r="M74" s="26"/>
      <c r="N74" s="26"/>
      <c r="O74" s="26"/>
      <c r="P74" s="26"/>
      <c r="Q74" s="7"/>
      <c r="R74" s="7"/>
      <c r="S74" s="7"/>
      <c r="T74" s="7"/>
      <c r="U74" s="7"/>
      <c r="V74" s="7"/>
      <c r="W74" s="7"/>
      <c r="X74" s="7"/>
      <c r="Y74" s="7"/>
      <c r="Z74" s="7"/>
      <c r="AA74" s="7"/>
      <c r="AB74" s="7"/>
      <c r="AC74" s="7"/>
      <c r="AD74" s="7"/>
      <c r="AF74" s="7"/>
      <c r="AG74" s="7"/>
      <c r="AH74" s="7"/>
      <c r="AI74" s="7"/>
      <c r="AJ74" s="7"/>
      <c r="AK74" s="7"/>
      <c r="AL74" s="7"/>
      <c r="AM74" s="7"/>
      <c r="AN74" s="7"/>
      <c r="AO74" s="27"/>
      <c r="AX74" s="12" t="s">
        <v>141</v>
      </c>
    </row>
    <row r="75" spans="2:50" x14ac:dyDescent="0.3">
      <c r="Q75" s="7"/>
      <c r="R75" s="7"/>
      <c r="S75" s="7"/>
      <c r="T75" s="7"/>
      <c r="U75" s="7"/>
      <c r="V75" s="7"/>
      <c r="W75" s="7"/>
      <c r="X75" s="7"/>
      <c r="Y75" s="7"/>
      <c r="Z75" s="7"/>
      <c r="AA75" s="7"/>
      <c r="AB75" s="7"/>
      <c r="AC75" s="7"/>
      <c r="AD75" s="7"/>
      <c r="AF75" s="7"/>
      <c r="AG75" s="7"/>
      <c r="AH75" s="7"/>
      <c r="AI75" s="7"/>
      <c r="AJ75" s="7"/>
      <c r="AK75" s="7"/>
      <c r="AL75" s="7"/>
      <c r="AM75" s="7"/>
      <c r="AN75" s="7"/>
      <c r="AO75" s="27"/>
      <c r="AX75" s="12" t="s">
        <v>142</v>
      </c>
    </row>
    <row r="76" spans="2:50" x14ac:dyDescent="0.3">
      <c r="Q76" s="7"/>
      <c r="R76" s="7"/>
      <c r="S76" s="7"/>
      <c r="T76" s="7"/>
      <c r="U76" s="7"/>
      <c r="V76" s="7"/>
      <c r="W76" s="7"/>
      <c r="X76" s="7"/>
      <c r="Y76" s="7"/>
      <c r="Z76" s="7"/>
      <c r="AA76" s="7"/>
      <c r="AB76" s="7"/>
      <c r="AC76" s="7"/>
      <c r="AD76" s="7"/>
      <c r="AF76" s="7"/>
      <c r="AG76" s="7"/>
      <c r="AH76" s="7"/>
      <c r="AI76" s="7"/>
      <c r="AJ76" s="7"/>
      <c r="AK76" s="7"/>
      <c r="AL76" s="7"/>
      <c r="AM76" s="7"/>
      <c r="AN76" s="7"/>
      <c r="AO76" s="27"/>
      <c r="AR76" s="13"/>
      <c r="AX76" s="12" t="s">
        <v>143</v>
      </c>
    </row>
    <row r="77" spans="2:50" ht="26.4" x14ac:dyDescent="0.3">
      <c r="Q77" s="7"/>
      <c r="R77" s="7"/>
      <c r="S77" s="7"/>
      <c r="T77" s="7"/>
      <c r="U77" s="7"/>
      <c r="V77" s="7"/>
      <c r="W77" s="7"/>
      <c r="X77" s="7"/>
      <c r="Y77" s="7"/>
      <c r="Z77" s="7"/>
      <c r="AA77" s="7"/>
      <c r="AB77" s="7"/>
      <c r="AC77" s="7"/>
      <c r="AD77" s="7"/>
      <c r="AF77" s="7"/>
      <c r="AG77" s="7"/>
      <c r="AH77" s="7"/>
      <c r="AI77" s="7"/>
      <c r="AJ77" s="7"/>
      <c r="AK77" s="7"/>
      <c r="AL77" s="7"/>
      <c r="AM77" s="7"/>
      <c r="AN77" s="7"/>
      <c r="AO77" s="27"/>
      <c r="AR77" s="13"/>
      <c r="AX77" s="12" t="s">
        <v>255</v>
      </c>
    </row>
    <row r="78" spans="2:50" x14ac:dyDescent="0.3">
      <c r="AR78" s="13"/>
      <c r="AX78" s="12" t="s">
        <v>144</v>
      </c>
    </row>
    <row r="79" spans="2:50" x14ac:dyDescent="0.3">
      <c r="AU79" s="2"/>
      <c r="AX79" s="12" t="s">
        <v>145</v>
      </c>
    </row>
    <row r="80" spans="2:50" x14ac:dyDescent="0.3">
      <c r="AU80" s="2"/>
      <c r="AX80" s="12" t="s">
        <v>146</v>
      </c>
    </row>
    <row r="81" spans="47:50" ht="26.4" x14ac:dyDescent="0.3">
      <c r="AU81" s="2"/>
      <c r="AX81" s="12" t="s">
        <v>147</v>
      </c>
    </row>
    <row r="82" spans="47:50" x14ac:dyDescent="0.3">
      <c r="AU82" s="2"/>
      <c r="AX82" s="12" t="s">
        <v>148</v>
      </c>
    </row>
    <row r="83" spans="47:50" x14ac:dyDescent="0.3">
      <c r="AU83" s="2"/>
      <c r="AX83" s="12" t="s">
        <v>149</v>
      </c>
    </row>
    <row r="84" spans="47:50" ht="26.4" x14ac:dyDescent="0.3">
      <c r="AU84" s="2"/>
      <c r="AX84" s="12" t="s">
        <v>150</v>
      </c>
    </row>
    <row r="85" spans="47:50" x14ac:dyDescent="0.3">
      <c r="AU85" s="2"/>
      <c r="AX85" s="12" t="s">
        <v>151</v>
      </c>
    </row>
    <row r="86" spans="47:50" ht="39.6" x14ac:dyDescent="0.3">
      <c r="AU86" s="2"/>
      <c r="AX86" s="12" t="s">
        <v>152</v>
      </c>
    </row>
    <row r="87" spans="47:50" x14ac:dyDescent="0.3">
      <c r="AU87" s="2"/>
      <c r="AX87" s="12" t="s">
        <v>153</v>
      </c>
    </row>
    <row r="88" spans="47:50" x14ac:dyDescent="0.3">
      <c r="AU88" s="2"/>
      <c r="AX88" s="12" t="s">
        <v>154</v>
      </c>
    </row>
    <row r="89" spans="47:50" x14ac:dyDescent="0.3">
      <c r="AU89" s="2"/>
      <c r="AX89" s="12" t="s">
        <v>155</v>
      </c>
    </row>
    <row r="90" spans="47:50" x14ac:dyDescent="0.3">
      <c r="AX90" s="12" t="s">
        <v>156</v>
      </c>
    </row>
    <row r="91" spans="47:50" ht="16.5" customHeight="1" x14ac:dyDescent="0.3">
      <c r="AX91" s="12" t="s">
        <v>157</v>
      </c>
    </row>
    <row r="92" spans="47:50" ht="26.4" x14ac:dyDescent="0.3">
      <c r="AX92" s="12" t="s">
        <v>158</v>
      </c>
    </row>
    <row r="93" spans="47:50" x14ac:dyDescent="0.3">
      <c r="AX93" s="12" t="s">
        <v>159</v>
      </c>
    </row>
    <row r="94" spans="47:50" ht="16.5" customHeight="1" x14ac:dyDescent="0.3">
      <c r="AX94" s="12" t="s">
        <v>160</v>
      </c>
    </row>
    <row r="95" spans="47:50" ht="16.5" customHeight="1" x14ac:dyDescent="0.3">
      <c r="AX95" s="12" t="s">
        <v>161</v>
      </c>
    </row>
    <row r="96" spans="47:50" ht="16.5" customHeight="1" x14ac:dyDescent="0.3">
      <c r="AX96" s="12" t="s">
        <v>162</v>
      </c>
    </row>
    <row r="97" spans="44:50" x14ac:dyDescent="0.3">
      <c r="AX97" s="12" t="s">
        <v>163</v>
      </c>
    </row>
    <row r="98" spans="44:50" x14ac:dyDescent="0.3">
      <c r="AX98" s="12" t="s">
        <v>164</v>
      </c>
    </row>
    <row r="99" spans="44:50" ht="16.5" customHeight="1" x14ac:dyDescent="0.3">
      <c r="AX99" s="12" t="s">
        <v>165</v>
      </c>
    </row>
    <row r="100" spans="44:50" ht="16.5" customHeight="1" x14ac:dyDescent="0.3">
      <c r="AX100" s="12" t="s">
        <v>166</v>
      </c>
    </row>
    <row r="101" spans="44:50" x14ac:dyDescent="0.3">
      <c r="AX101" s="12" t="s">
        <v>167</v>
      </c>
    </row>
    <row r="102" spans="44:50" ht="16.5" customHeight="1" x14ac:dyDescent="0.3">
      <c r="AX102" s="12" t="s">
        <v>168</v>
      </c>
    </row>
    <row r="103" spans="44:50" ht="16.5" customHeight="1" x14ac:dyDescent="0.3">
      <c r="AR103" s="2"/>
      <c r="AX103" s="12" t="s">
        <v>169</v>
      </c>
    </row>
    <row r="104" spans="44:50" x14ac:dyDescent="0.3">
      <c r="AR104" s="2"/>
      <c r="AX104" s="12" t="s">
        <v>170</v>
      </c>
    </row>
    <row r="105" spans="44:50" x14ac:dyDescent="0.3">
      <c r="AR105" s="13"/>
      <c r="AX105" s="12" t="s">
        <v>171</v>
      </c>
    </row>
    <row r="106" spans="44:50" x14ac:dyDescent="0.3">
      <c r="AR106" s="13"/>
      <c r="AX106" s="12" t="s">
        <v>172</v>
      </c>
    </row>
    <row r="107" spans="44:50" ht="16.5" customHeight="1" x14ac:dyDescent="0.3">
      <c r="AR107" s="13"/>
      <c r="AX107" s="12" t="s">
        <v>173</v>
      </c>
    </row>
    <row r="108" spans="44:50" ht="26.4" x14ac:dyDescent="0.3">
      <c r="AR108" s="13"/>
      <c r="AX108" s="12" t="s">
        <v>174</v>
      </c>
    </row>
    <row r="109" spans="44:50" ht="16.5" customHeight="1" x14ac:dyDescent="0.3">
      <c r="AR109" s="13"/>
      <c r="AX109" s="12" t="s">
        <v>175</v>
      </c>
    </row>
    <row r="110" spans="44:50" ht="16.5" customHeight="1" x14ac:dyDescent="0.3">
      <c r="AR110" s="13"/>
      <c r="AX110" s="12" t="s">
        <v>176</v>
      </c>
    </row>
    <row r="111" spans="44:50" ht="26.4" x14ac:dyDescent="0.3">
      <c r="AR111" s="13"/>
      <c r="AX111" s="12" t="s">
        <v>177</v>
      </c>
    </row>
    <row r="112" spans="44:50" ht="16.5" customHeight="1" x14ac:dyDescent="0.3">
      <c r="AR112" s="13"/>
      <c r="AX112" s="12" t="s">
        <v>178</v>
      </c>
    </row>
    <row r="113" spans="44:50" x14ac:dyDescent="0.3">
      <c r="AR113" s="13"/>
      <c r="AX113" s="12" t="s">
        <v>179</v>
      </c>
    </row>
    <row r="114" spans="44:50" x14ac:dyDescent="0.3">
      <c r="AR114" s="13"/>
      <c r="AX114" s="12" t="s">
        <v>180</v>
      </c>
    </row>
    <row r="115" spans="44:50" ht="16.5" customHeight="1" x14ac:dyDescent="0.3">
      <c r="AR115" s="13"/>
      <c r="AX115" s="12" t="s">
        <v>181</v>
      </c>
    </row>
    <row r="116" spans="44:50" ht="16.5" customHeight="1" x14ac:dyDescent="0.3">
      <c r="AR116" s="13"/>
      <c r="AX116" s="12" t="s">
        <v>182</v>
      </c>
    </row>
    <row r="117" spans="44:50" ht="26.4" x14ac:dyDescent="0.3">
      <c r="AR117" s="13"/>
      <c r="AX117" s="12" t="s">
        <v>183</v>
      </c>
    </row>
    <row r="118" spans="44:50" ht="16.5" customHeight="1" x14ac:dyDescent="0.3">
      <c r="AR118" s="13"/>
      <c r="AX118" s="12" t="s">
        <v>184</v>
      </c>
    </row>
    <row r="119" spans="44:50" x14ac:dyDescent="0.3">
      <c r="AR119" s="13"/>
      <c r="AX119" s="12" t="s">
        <v>185</v>
      </c>
    </row>
    <row r="120" spans="44:50" ht="16.5" customHeight="1" x14ac:dyDescent="0.3">
      <c r="AR120" s="13"/>
      <c r="AX120" s="12" t="s">
        <v>186</v>
      </c>
    </row>
    <row r="121" spans="44:50" x14ac:dyDescent="0.3">
      <c r="AR121" s="13"/>
      <c r="AX121" s="12" t="s">
        <v>187</v>
      </c>
    </row>
    <row r="122" spans="44:50" ht="16.5" customHeight="1" x14ac:dyDescent="0.3">
      <c r="AR122" s="13"/>
      <c r="AX122" s="12" t="s">
        <v>188</v>
      </c>
    </row>
    <row r="123" spans="44:50" x14ac:dyDescent="0.3">
      <c r="AR123" s="13"/>
      <c r="AX123" s="12" t="s">
        <v>189</v>
      </c>
    </row>
    <row r="124" spans="44:50" ht="16.5" customHeight="1" x14ac:dyDescent="0.3">
      <c r="AR124" s="13"/>
      <c r="AX124" s="12" t="s">
        <v>190</v>
      </c>
    </row>
    <row r="125" spans="44:50" ht="26.4" x14ac:dyDescent="0.3">
      <c r="AR125" s="13"/>
      <c r="AX125" s="12" t="s">
        <v>191</v>
      </c>
    </row>
    <row r="126" spans="44:50" x14ac:dyDescent="0.3">
      <c r="AX126" s="12" t="s">
        <v>192</v>
      </c>
    </row>
    <row r="127" spans="44:50" ht="16.5" customHeight="1" x14ac:dyDescent="0.3">
      <c r="AX127" s="12" t="s">
        <v>193</v>
      </c>
    </row>
    <row r="128" spans="44:50" x14ac:dyDescent="0.3">
      <c r="AX128" s="12" t="s">
        <v>194</v>
      </c>
    </row>
    <row r="131" ht="16.5" customHeight="1" x14ac:dyDescent="0.3"/>
    <row r="134" ht="16.5" customHeight="1" x14ac:dyDescent="0.3"/>
    <row r="136" ht="16.5" customHeight="1" x14ac:dyDescent="0.3"/>
    <row r="137" ht="16.5" customHeight="1" x14ac:dyDescent="0.3"/>
    <row r="143" ht="16.5" customHeight="1" x14ac:dyDescent="0.3"/>
    <row r="144" ht="16.5" customHeight="1" x14ac:dyDescent="0.3"/>
    <row r="145" spans="50:50" ht="16.5" customHeight="1" x14ac:dyDescent="0.3"/>
    <row r="148" spans="50:50" ht="16.5" customHeight="1" x14ac:dyDescent="0.3"/>
    <row r="151" spans="50:50" ht="16.5" customHeight="1" x14ac:dyDescent="0.3"/>
    <row r="153" spans="50:50" ht="16.5" customHeight="1" x14ac:dyDescent="0.3"/>
    <row r="157" spans="50:50" x14ac:dyDescent="0.3">
      <c r="AX157" s="2"/>
    </row>
    <row r="158" spans="50:50" x14ac:dyDescent="0.3">
      <c r="AX158" s="2"/>
    </row>
    <row r="159" spans="50:50" x14ac:dyDescent="0.3">
      <c r="AX159" s="2"/>
    </row>
    <row r="160" spans="50:50" x14ac:dyDescent="0.3">
      <c r="AX160" s="2"/>
    </row>
    <row r="161" spans="50:50" x14ac:dyDescent="0.3">
      <c r="AX161" s="2"/>
    </row>
    <row r="162" spans="50:50" x14ac:dyDescent="0.3">
      <c r="AX162" s="2"/>
    </row>
    <row r="163" spans="50:50" x14ac:dyDescent="0.3">
      <c r="AX163" s="2"/>
    </row>
    <row r="164" spans="50:50" x14ac:dyDescent="0.3">
      <c r="AX164" s="2"/>
    </row>
    <row r="165" spans="50:50" x14ac:dyDescent="0.3">
      <c r="AX165" s="2"/>
    </row>
  </sheetData>
  <dataConsolidate/>
  <mergeCells count="104">
    <mergeCell ref="C64:H64"/>
    <mergeCell ref="J64:AB64"/>
    <mergeCell ref="AD64:AF64"/>
    <mergeCell ref="AJ64:AL64"/>
    <mergeCell ref="C66:AM66"/>
    <mergeCell ref="C68:AF68"/>
    <mergeCell ref="AC44:AF44"/>
    <mergeCell ref="AH44:AL44"/>
    <mergeCell ref="AB48:AJ48"/>
    <mergeCell ref="AE51:AJ51"/>
    <mergeCell ref="C55:E55"/>
    <mergeCell ref="I55:J55"/>
    <mergeCell ref="C44:D44"/>
    <mergeCell ref="F44:H44"/>
    <mergeCell ref="J44:L44"/>
    <mergeCell ref="N44:Q44"/>
    <mergeCell ref="S44:V44"/>
    <mergeCell ref="X44:AA44"/>
    <mergeCell ref="AC40:AF40"/>
    <mergeCell ref="AH40:AL40"/>
    <mergeCell ref="C42:D42"/>
    <mergeCell ref="F42:H42"/>
    <mergeCell ref="J42:L42"/>
    <mergeCell ref="N42:Q42"/>
    <mergeCell ref="S42:V42"/>
    <mergeCell ref="X42:AA42"/>
    <mergeCell ref="AC42:AF42"/>
    <mergeCell ref="AH42:AL42"/>
    <mergeCell ref="C40:D40"/>
    <mergeCell ref="F40:H40"/>
    <mergeCell ref="J40:L40"/>
    <mergeCell ref="N40:Q40"/>
    <mergeCell ref="S40:V40"/>
    <mergeCell ref="X40:AA40"/>
    <mergeCell ref="C35:D35"/>
    <mergeCell ref="F35:H35"/>
    <mergeCell ref="J35:O35"/>
    <mergeCell ref="Q35:Z35"/>
    <mergeCell ref="AB35:AD35"/>
    <mergeCell ref="C38:H38"/>
    <mergeCell ref="J38:V38"/>
    <mergeCell ref="X38:AA38"/>
    <mergeCell ref="AC38:AL38"/>
    <mergeCell ref="C33:D33"/>
    <mergeCell ref="F33:J33"/>
    <mergeCell ref="L33:O33"/>
    <mergeCell ref="Q33:T33"/>
    <mergeCell ref="X33:Z33"/>
    <mergeCell ref="AB33:AF33"/>
    <mergeCell ref="AF29:AL29"/>
    <mergeCell ref="C31:H31"/>
    <mergeCell ref="N31:O31"/>
    <mergeCell ref="Q31:V31"/>
    <mergeCell ref="X31:Z31"/>
    <mergeCell ref="AB31:AF31"/>
    <mergeCell ref="AH31:AL31"/>
    <mergeCell ref="C21:H29"/>
    <mergeCell ref="J21:O21"/>
    <mergeCell ref="J22:J23"/>
    <mergeCell ref="L29:O29"/>
    <mergeCell ref="Q29:V29"/>
    <mergeCell ref="X29:AD29"/>
    <mergeCell ref="AF22:AL23"/>
    <mergeCell ref="L25:O25"/>
    <mergeCell ref="Q25:V25"/>
    <mergeCell ref="X25:AD25"/>
    <mergeCell ref="AF25:AL25"/>
    <mergeCell ref="L27:O27"/>
    <mergeCell ref="Q27:V27"/>
    <mergeCell ref="X27:AD27"/>
    <mergeCell ref="AF27:AL27"/>
    <mergeCell ref="Q21:V23"/>
    <mergeCell ref="X21:AD23"/>
    <mergeCell ref="L22:O23"/>
    <mergeCell ref="C17:H17"/>
    <mergeCell ref="J17:L17"/>
    <mergeCell ref="N17:T17"/>
    <mergeCell ref="V17:AL17"/>
    <mergeCell ref="C19:H19"/>
    <mergeCell ref="J19:O20"/>
    <mergeCell ref="Q19:AD19"/>
    <mergeCell ref="AF19:AL19"/>
    <mergeCell ref="C15:H15"/>
    <mergeCell ref="J15:T15"/>
    <mergeCell ref="X15:AL15"/>
    <mergeCell ref="C7:AL7"/>
    <mergeCell ref="C9:H9"/>
    <mergeCell ref="J9:O9"/>
    <mergeCell ref="Q9:V9"/>
    <mergeCell ref="X9:AL9"/>
    <mergeCell ref="C11:H11"/>
    <mergeCell ref="J11:T11"/>
    <mergeCell ref="X11:AL11"/>
    <mergeCell ref="C3:G5"/>
    <mergeCell ref="H3:AE5"/>
    <mergeCell ref="AF3:AG3"/>
    <mergeCell ref="AH3:AL3"/>
    <mergeCell ref="AF4:AG4"/>
    <mergeCell ref="AH4:AL4"/>
    <mergeCell ref="AF5:AG5"/>
    <mergeCell ref="AH5:AL5"/>
    <mergeCell ref="C13:H13"/>
    <mergeCell ref="J13:T13"/>
    <mergeCell ref="X13:AL13"/>
  </mergeCells>
  <conditionalFormatting sqref="X13:AL13">
    <cfRule type="expression" dxfId="28" priority="11">
      <formula>$J$9</formula>
    </cfRule>
  </conditionalFormatting>
  <conditionalFormatting sqref="AH31:AL31">
    <cfRule type="expression" dxfId="27" priority="10">
      <formula>$AH$31="Punto medio"</formula>
    </cfRule>
  </conditionalFormatting>
  <conditionalFormatting sqref="C11:I11">
    <cfRule type="expression" dxfId="26" priority="7">
      <formula>$Q$9="Nombre de la Entidad"</formula>
    </cfRule>
  </conditionalFormatting>
  <conditionalFormatting sqref="S42 C44:E44 W42 AG42 I44:M44 R44:W44 AB42:AC42 AB44:AG44">
    <cfRule type="expression" dxfId="25" priority="12">
      <formula>#REF!="Bimestral"</formula>
    </cfRule>
  </conditionalFormatting>
  <conditionalFormatting sqref="C43:AL43 C42 W42 AG42 E42 M42 I42:J42 C44:E44 I44:M44 R42:S42 R44:W44 AB42:AC42 AB44:AG44">
    <cfRule type="expression" dxfId="24" priority="13">
      <formula>#REF!="Trimestral"</formula>
    </cfRule>
  </conditionalFormatting>
  <conditionalFormatting sqref="S41:AL41 C43:Q43 S40 W40 S43:AL43 S42 W42 AG40 AG42 C42 E42 M42 I42:J42 C44:E44 I44:M44 AB40:AC40 AB42:AC42 S44:W44 AB44:AG44">
    <cfRule type="expression" dxfId="23" priority="14">
      <formula>#REF!="Semestral"</formula>
    </cfRule>
  </conditionalFormatting>
  <conditionalFormatting sqref="J41:AL41 C43:H43 J40 W40 J43:AL43 J42 W42 AG40 AG42 C42 E42 M42 M40 C44:E44 R40:S40 R42:S42 J44:M44 R44:W44 AB40:AC40 AB42:AC42 AB44:AG44">
    <cfRule type="expression" dxfId="22" priority="15">
      <formula>#REF!="Anual"</formula>
    </cfRule>
  </conditionalFormatting>
  <conditionalFormatting sqref="AH35:AL35 C38:J38">
    <cfRule type="expression" dxfId="21" priority="8">
      <formula>$AH$31="Hacia Abajo (Entre más bajo mejor)"</formula>
    </cfRule>
    <cfRule type="expression" dxfId="20" priority="9">
      <formula>$AH$31="Hacia Arriba (Entre más alto mejor)"</formula>
    </cfRule>
  </conditionalFormatting>
  <conditionalFormatting sqref="V11:AL11">
    <cfRule type="expression" dxfId="19" priority="6">
      <formula>$J$9="Proceso"</formula>
    </cfRule>
  </conditionalFormatting>
  <conditionalFormatting sqref="J22:O29 Q19:AD19 AF22:AL29 Q21:AD29">
    <cfRule type="expression" dxfId="18" priority="5">
      <formula>$J$17="Solo por el indicador"</formula>
    </cfRule>
  </conditionalFormatting>
  <conditionalFormatting sqref="C40:AL44">
    <cfRule type="expression" dxfId="17" priority="4">
      <formula>$F$35="SI"</formula>
    </cfRule>
  </conditionalFormatting>
  <conditionalFormatting sqref="C38:V38">
    <cfRule type="expression" dxfId="16" priority="3">
      <formula>$AL$35="NO"</formula>
    </cfRule>
  </conditionalFormatting>
  <conditionalFormatting sqref="AB35:AF35">
    <cfRule type="expression" dxfId="15" priority="2">
      <formula>$F$35="SI"</formula>
    </cfRule>
  </conditionalFormatting>
  <conditionalFormatting sqref="J11:T11">
    <cfRule type="expression" dxfId="14" priority="1">
      <formula>$Q$9="Nombre de la Entidad"</formula>
    </cfRule>
  </conditionalFormatting>
  <dataValidations count="36">
    <dataValidation allowBlank="1" showInputMessage="1" showErrorMessage="1" prompt="Seleccione el grupo al que pertenece el indicador" sqref="J9:O9"/>
    <dataValidation allowBlank="1" showInputMessage="1" showErrorMessage="1" prompt="Para el planteamiento del nombre del indicador la estructura recomendada es: Sujeto (S) + Verbo en participio pasado (VP) _x000a__x000a_El nombre debe relacionar el objeto a medir._x000a__x000a_Ejemplo: Actividades del cronograma del proyecto A cumplidas en el plazo establecido" sqref="J13:T13"/>
    <dataValidation type="list" allowBlank="1" showInputMessage="1" showErrorMessage="1" prompt="Seleccione de la lista desplegable, el proceso que corresponda." sqref="X11:AL11">
      <formula1>Proceso</formula1>
    </dataValidation>
    <dataValidation showDropDown="1" showInputMessage="1" showErrorMessage="1" sqref="X9:AL9"/>
    <dataValidation allowBlank="1" showInputMessage="1" showErrorMessage="1" prompt="Si utiliza variables para el calculo, la fuente de datos del indicador serán las mismas variables._x000a__x000a_Indique donde se origina la información de la cual es posible extraer datos (Sistemas de información, personas, instituciones, documentos) " sqref="AF22:AL23"/>
    <dataValidation type="list" allowBlank="1" showInputMessage="1" showErrorMessage="1" prompt="Periodicidad con la que se mide el indicador y las variables. Tiempo esperado entre una medición y otra" sqref="X31:Z31">
      <formula1>$AZ$15:$AZ$22</formula1>
    </dataValidation>
    <dataValidation type="list" allowBlank="1" showInputMessage="1" showErrorMessage="1" sqref="J31 AH33">
      <formula1>$AU$9:$AU$39</formula1>
    </dataValidation>
    <dataValidation type="list" allowBlank="1" showInputMessage="1" prompt="Seleccione de la lista como se realiza el registro de datos, si es por variables o solo por el indicador._x000a_" sqref="J17:L17">
      <formula1>$AO$25:$AO$26</formula1>
    </dataValidation>
    <dataValidation allowBlank="1" showInputMessage="1" prompt="Indique el nombre de la variable_x000a_Ej: Actividades del cronograma del proyecto" sqref="N17:T17"/>
    <dataValidation allowBlank="1" showInputMessage="1" showErrorMessage="1" prompt="Puntualizar características generales y especificas que se deben tener en cuenta en la forma como se calcula el indicador._x000a_Mencionar si: tiene rezagos, temporalidad de publicación, forma de obtener los valores, restricciones en la obtención de los datos" sqref="V17"/>
    <dataValidation allowBlank="1" showInputMessage="1" showErrorMessage="1" prompt="Nombre del responsable del seguimiento al indicador y de gestionar su cumplimiento. (Lider del proceso)" sqref="J15"/>
    <dataValidation allowBlank="1" showInputMessage="1" showErrorMessage="1" prompt="Nombre del responsable de registrar los datos del indicador en  el SMGI." sqref="X15"/>
    <dataValidation allowBlank="1" showInputMessage="1" showErrorMessage="1" prompt="Indique el área o dependencia del MHCP que ingresa la información al SMGI. Si el Grupo al que pertenece el Sector, este campo No Aplica." sqref="J11:T11"/>
    <dataValidation type="list" allowBlank="1" showInputMessage="1" showErrorMessage="1" sqref="AJ33 L31">
      <formula1>$AV$9:$AV$20</formula1>
    </dataValidation>
    <dataValidation allowBlank="1" showInputMessage="1" showErrorMessage="1" prompt="Para el planteamiento del nombre del indicador la estructura recomendada es:_x000a_Sujeto (S) + Verbo en participio pasado (VP)_x000a__x000a_Ejemplo: Actividades del cronograma del proyecto A cumplidas en el plazo establecido" sqref="U11 V13:W13"/>
    <dataValidation allowBlank="1" showInputMessage="1" showErrorMessage="1" prompt="Nombre del responsable del seguimiento al indicador y de gestionar su cumplimiento." sqref="W15"/>
    <dataValidation allowBlank="1" showInputMessage="1" showErrorMessage="1" prompt="Se redacta el objetivo, teniendo en cuenta: 1. La acción que se espera realizar; 2. el objeto sobre el cual recae la acción y 3. elementos adicionales del contexto. _x000a__x000a_Verbo infinitivo + Sujeto + Frase Calificativa" sqref="X13:AL13"/>
    <dataValidation allowBlank="1" showInputMessage="1" showErrorMessage="1" prompt="Incluir la fecha para la cual se tienen datos del indicador sin importar la anterioridad._x000a__x000a_Ej: Fecha de creación: Agosto de 2016._x000a_     Fecha de cargue de primer dato: Enero de 2016_x000a__x000a_Utilizar siempre el ultimo día del mes." sqref="C31:H31"/>
    <dataValidation allowBlank="1" showInputMessage="1" showErrorMessage="1" prompt="Escriba  el número de horas de rezago que debe presentar el indicador en el registro del SMGI._x000a__x000a_*Nota: 72 hrs de rezago corresponden a 3 días; 720 hrs corresponden a 1 mes; 1440 hrs corresponden a 2 meses..." sqref="AC38"/>
    <dataValidation allowBlank="1" showInputMessage="1" showErrorMessage="1" prompt="Se deben incluir las metas parciales y las fechas de cada una de ellas, de acuerdo con la periodicidad del indicador._x000a__x000a_Ejm. Periodicida:  semestrall, 2 metas por año con sus fechas: 50% junio - 50% diciembre" sqref="F40 F42 F44 N40 N42 N44 X40 X42 X44 AH40 AH42 AH44"/>
    <dataValidation type="list" allowBlank="1" showInputMessage="1" showErrorMessage="1" prompt="Indique si el indicador maneja rangos, solo aplica cuando la orientación del resultados es punto medio._x000a__x000a_Ejm. Rango 1,5 a 25 corresponde al 100%_x000a__x000a_" sqref="AL35">
      <formula1>$AY$9:$AY$10</formula1>
    </dataValidation>
    <dataValidation type="list" allowBlank="1" showInputMessage="1" showErrorMessage="1" prompt="&quot;SI&quot; la información del indicador y su meta se acumula en varios periodos._x000a__x000a_“NO” la información del indicador y su meta corresponde a cada periodo reportado._x000a_" sqref="AF35">
      <formula1>$AY$9:$AY$10</formula1>
    </dataValidation>
    <dataValidation allowBlank="1" showInputMessage="1" showErrorMessage="1" prompt="Haga la descripción de la meta indicando el valor esperado._x000a__x000a_Ejm. 100% en el cumplimiento de las actividades del cronograma del proyecto. " sqref="Q35"/>
    <dataValidation allowBlank="1" showInputMessage="1" showErrorMessage="1" prompt="Describa los rangos en los que se puede manejar el indicador_x000a__x000a_Ejm. Entre 5 y 10 Actividades descitas en el cronograma corresponden al 100% de la meta." sqref="AB38 J38"/>
    <dataValidation allowBlank="1" showInputMessage="1" showErrorMessage="1" prompt="Haga la explicación de la variable_x000a_" sqref="X29"/>
    <dataValidation allowBlank="1" showInputMessage="1" showErrorMessage="1" prompt="Haga la explicación de la variable._x000a__x000a_Ejm. Corresponde al número de actividades descritas en cronograma del proyecto del proceso A." sqref="X25 X27"/>
    <dataValidation allowBlank="1" showInputMessage="1" showErrorMessage="1" prompt="Indique el nombre de la variable_x000a_Ej: Actividades del cronograma del proyecto" sqref="Q25 I17"/>
    <dataValidation allowBlank="1" showInputMessage="1" showErrorMessage="1" prompt="Indique el nombre de la variable" sqref="Q29:V29 Q27:V27"/>
    <dataValidation type="list" allowBlank="1" showInputMessage="1" showErrorMessage="1" prompt="Si la meta del indicador no cambia en el tiempo y es constante, indique cual es la meta en el campo de descripción; de lo contrario debe diligenciar las metas en las casillas “Meta Periodo”" sqref="F35:H35">
      <formula1>$AY$9:$AY$10</formula1>
    </dataValidation>
    <dataValidation allowBlank="1" showInputMessage="1" showErrorMessage="1" prompt="Ingrese el valor de inicio o punto de partida, que pueda tener el indicador y frente al cual se compararan los resultados alcanzados" sqref="X33"/>
    <dataValidation type="list" allowBlank="1" showInputMessage="1" showErrorMessage="1" prompt="Corresponde a la tendencia esperada para el indicador. Cuando es punto medio, se hace la descripción de rangos_x000a__x000a_Ejm._x000a_Hacia arriba: tasa de crecimiento económico_x000a_Punto medio: % de reservas en caja_x000a_Hacia abajo: tasa de desempleo" sqref="AH31:AL31">
      <formula1>$BA$9:$BA$11</formula1>
    </dataValidation>
    <dataValidation allowBlank="1" showInputMessage="1" showErrorMessage="1" prompt="Indique donde se origina la información de la cual es posible extraer datos (Sistemas de información, personas, instituciones, documentos) " sqref="AF29:AL29 AF25 AF27"/>
    <dataValidation type="list" allowBlank="1" showInputMessage="1" showErrorMessage="1" sqref="AL33 N31:O31">
      <formula1>$AW$8:$AW$18</formula1>
    </dataValidation>
    <dataValidation allowBlank="1" showInputMessage="1" showErrorMessage="1" prompt="Indique el área o dependencia del MHCP que ingresa la información al SMGI. Si el Grupo al que pertenece el indicador es proceso, este campo No Aplica." sqref="I11"/>
    <dataValidation type="list" allowBlank="1" showInputMessage="1" showErrorMessage="1" sqref="K31">
      <formula1>#REF!</formula1>
    </dataValidation>
    <dataValidation type="list" allowBlank="1" showInputMessage="1" showErrorMessage="1" sqref="AJ64 K56">
      <formula1>$AY$9:$AY$10</formula1>
    </dataValidation>
  </dataValidation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correo">
                <anchor moveWithCells="1" sizeWithCells="1">
                  <from>
                    <xdr:col>31</xdr:col>
                    <xdr:colOff>68580</xdr:colOff>
                    <xdr:row>47</xdr:row>
                    <xdr:rowOff>76200</xdr:rowOff>
                  </from>
                  <to>
                    <xdr:col>35</xdr:col>
                    <xdr:colOff>419100</xdr:colOff>
                    <xdr:row>48</xdr:row>
                    <xdr:rowOff>495300</xdr:rowOff>
                  </to>
                </anchor>
              </controlPr>
            </control>
          </mc:Choice>
        </mc:AlternateContent>
        <mc:AlternateContent xmlns:mc="http://schemas.openxmlformats.org/markup-compatibility/2006">
          <mc:Choice Requires="x14">
            <control shapeId="11266" r:id="rId5" name="Button 2">
              <controlPr defaultSize="0" print="0" autoFill="0" autoPict="0" macro="[0]!SOLICITUD">
                <anchor moveWithCells="1" sizeWithCells="1">
                  <from>
                    <xdr:col>3</xdr:col>
                    <xdr:colOff>7620</xdr:colOff>
                    <xdr:row>47</xdr:row>
                    <xdr:rowOff>76200</xdr:rowOff>
                  </from>
                  <to>
                    <xdr:col>6</xdr:col>
                    <xdr:colOff>38100</xdr:colOff>
                    <xdr:row>48</xdr:row>
                    <xdr:rowOff>518160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c2ac60471bac0c5a8e5ea017ba9b2431">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b07367b0fa94af7ad7845e0e17936045"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95</Nivel>
    <Idioma_x0020_Documento xmlns="82ecf687-28d5-485b-a37e-d2c94b36a158">Español</Idioma_x0020_Documento>
    <Proceso xmlns="1d121436-e6f9-4fa4-bb3f-81f41704d615">Est. 1.4 Administración, mejoramiento e innovación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1C3FE527-19C0-49E9-B47F-10E5B9FCC67C}">
  <ds:schemaRefs>
    <ds:schemaRef ds:uri="http://schemas.microsoft.com/sharepoint/v3/contenttype/forms"/>
  </ds:schemaRefs>
</ds:datastoreItem>
</file>

<file path=customXml/itemProps2.xml><?xml version="1.0" encoding="utf-8"?>
<ds:datastoreItem xmlns:ds="http://schemas.openxmlformats.org/officeDocument/2006/customXml" ds:itemID="{E52D2D3D-A13D-40E0-B10C-71297DCC3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5B401-9CD0-4F02-A84C-B01AEF8B01A3}">
  <ds:schemaRefs>
    <ds:schemaRef ds:uri="http://www.w3.org/XML/1998/namespace"/>
    <ds:schemaRef ds:uri="http://purl.org/dc/elements/1.1/"/>
    <ds:schemaRef ds:uri="aac6e9ca-a293-4c82-8e9f-9055b12d24a8"/>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2ecf687-28d5-485b-a37e-d2c94b36a158"/>
    <ds:schemaRef ds:uri="1d121436-e6f9-4fa4-bb3f-81f41704d61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75</vt:i4>
      </vt:variant>
    </vt:vector>
  </HeadingPairs>
  <TitlesOfParts>
    <vt:vector size="86" baseType="lpstr">
      <vt:lpstr>SOLICITUD</vt:lpstr>
      <vt:lpstr>FICHA_DEL_INDICADOR (1)</vt:lpstr>
      <vt:lpstr>FICHA_DEL_INDICADOR (2)</vt:lpstr>
      <vt:lpstr>FICHA_DEL_INDICADOR (3)</vt:lpstr>
      <vt:lpstr>FICHA_DEL_INDICADOR (4)</vt:lpstr>
      <vt:lpstr>FICHA_DEL_INDICADOR (5)</vt:lpstr>
      <vt:lpstr>FICHA_DEL_INDICADOR (6)</vt:lpstr>
      <vt:lpstr>FICHA_DEL_INDICADOR (7)</vt:lpstr>
      <vt:lpstr>FICHA_DEL_INDICADOR (8)</vt:lpstr>
      <vt:lpstr>FICHA_DEL_INDICADOR (N)</vt:lpstr>
      <vt:lpstr>Listas</vt:lpstr>
      <vt:lpstr>'FICHA_DEL_INDICADOR (1)'!Área_de_impresión</vt:lpstr>
      <vt:lpstr>'FICHA_DEL_INDICADOR (2)'!Área_de_impresión</vt:lpstr>
      <vt:lpstr>'FICHA_DEL_INDICADOR (3)'!Área_de_impresión</vt:lpstr>
      <vt:lpstr>'FICHA_DEL_INDICADOR (4)'!Área_de_impresión</vt:lpstr>
      <vt:lpstr>'FICHA_DEL_INDICADOR (5)'!Área_de_impresión</vt:lpstr>
      <vt:lpstr>'FICHA_DEL_INDICADOR (6)'!Área_de_impresión</vt:lpstr>
      <vt:lpstr>'FICHA_DEL_INDICADOR (7)'!Área_de_impresión</vt:lpstr>
      <vt:lpstr>'FICHA_DEL_INDICADOR (8)'!Área_de_impresión</vt:lpstr>
      <vt:lpstr>'FICHA_DEL_INDICADOR (N)'!Área_de_impresión</vt:lpstr>
      <vt:lpstr>SOLICITUD!Área_de_impresión</vt:lpstr>
      <vt:lpstr>'FICHA_DEL_INDICADOR (1)'!desempeno</vt:lpstr>
      <vt:lpstr>'FICHA_DEL_INDICADOR (2)'!desempeno</vt:lpstr>
      <vt:lpstr>'FICHA_DEL_INDICADOR (3)'!desempeno</vt:lpstr>
      <vt:lpstr>'FICHA_DEL_INDICADOR (5)'!desempeno</vt:lpstr>
      <vt:lpstr>'FICHA_DEL_INDICADOR (6)'!desempeno</vt:lpstr>
      <vt:lpstr>'FICHA_DEL_INDICADOR (7)'!desempeno</vt:lpstr>
      <vt:lpstr>'FICHA_DEL_INDICADOR (8)'!desempeno</vt:lpstr>
      <vt:lpstr>'FICHA_DEL_INDICADOR (N)'!desempeno</vt:lpstr>
      <vt:lpstr>desempeno</vt:lpstr>
      <vt:lpstr>'FICHA_DEL_INDICADOR (1)'!Desempeño</vt:lpstr>
      <vt:lpstr>'FICHA_DEL_INDICADOR (2)'!Desempeño</vt:lpstr>
      <vt:lpstr>'FICHA_DEL_INDICADOR (3)'!Desempeño</vt:lpstr>
      <vt:lpstr>'FICHA_DEL_INDICADOR (5)'!Desempeño</vt:lpstr>
      <vt:lpstr>'FICHA_DEL_INDICADOR (6)'!Desempeño</vt:lpstr>
      <vt:lpstr>'FICHA_DEL_INDICADOR (7)'!Desempeño</vt:lpstr>
      <vt:lpstr>'FICHA_DEL_INDICADOR (8)'!Desempeño</vt:lpstr>
      <vt:lpstr>'FICHA_DEL_INDICADOR (N)'!Desempeño</vt:lpstr>
      <vt:lpstr>Desempeño</vt:lpstr>
      <vt:lpstr>'FICHA_DEL_INDICADOR (1)'!impacto</vt:lpstr>
      <vt:lpstr>'FICHA_DEL_INDICADOR (2)'!impacto</vt:lpstr>
      <vt:lpstr>'FICHA_DEL_INDICADOR (3)'!impacto</vt:lpstr>
      <vt:lpstr>'FICHA_DEL_INDICADOR (5)'!impacto</vt:lpstr>
      <vt:lpstr>'FICHA_DEL_INDICADOR (6)'!impacto</vt:lpstr>
      <vt:lpstr>'FICHA_DEL_INDICADOR (7)'!impacto</vt:lpstr>
      <vt:lpstr>'FICHA_DEL_INDICADOR (8)'!impacto</vt:lpstr>
      <vt:lpstr>'FICHA_DEL_INDICADOR (N)'!impacto</vt:lpstr>
      <vt:lpstr>impacto</vt:lpstr>
      <vt:lpstr>'FICHA_DEL_INDICADOR (1)'!nindicador</vt:lpstr>
      <vt:lpstr>'FICHA_DEL_INDICADOR (2)'!nindicador</vt:lpstr>
      <vt:lpstr>'FICHA_DEL_INDICADOR (3)'!nindicador</vt:lpstr>
      <vt:lpstr>'FICHA_DEL_INDICADOR (5)'!nindicador</vt:lpstr>
      <vt:lpstr>'FICHA_DEL_INDICADOR (6)'!nindicador</vt:lpstr>
      <vt:lpstr>'FICHA_DEL_INDICADOR (7)'!nindicador</vt:lpstr>
      <vt:lpstr>'FICHA_DEL_INDICADOR (8)'!nindicador</vt:lpstr>
      <vt:lpstr>'FICHA_DEL_INDICADOR (N)'!nindicador</vt:lpstr>
      <vt:lpstr>nindicador</vt:lpstr>
      <vt:lpstr>Opciones</vt:lpstr>
      <vt:lpstr>'FICHA_DEL_INDICADOR (1)'!orienta</vt:lpstr>
      <vt:lpstr>'FICHA_DEL_INDICADOR (2)'!orienta</vt:lpstr>
      <vt:lpstr>'FICHA_DEL_INDICADOR (3)'!orienta</vt:lpstr>
      <vt:lpstr>'FICHA_DEL_INDICADOR (5)'!orienta</vt:lpstr>
      <vt:lpstr>'FICHA_DEL_INDICADOR (6)'!orienta</vt:lpstr>
      <vt:lpstr>'FICHA_DEL_INDICADOR (7)'!orienta</vt:lpstr>
      <vt:lpstr>'FICHA_DEL_INDICADOR (8)'!orienta</vt:lpstr>
      <vt:lpstr>'FICHA_DEL_INDICADOR (N)'!orienta</vt:lpstr>
      <vt:lpstr>orienta</vt:lpstr>
      <vt:lpstr>'FICHA_DEL_INDICADOR (1)'!Orientador</vt:lpstr>
      <vt:lpstr>'FICHA_DEL_INDICADOR (2)'!Orientador</vt:lpstr>
      <vt:lpstr>'FICHA_DEL_INDICADOR (3)'!Orientador</vt:lpstr>
      <vt:lpstr>'FICHA_DEL_INDICADOR (5)'!Orientador</vt:lpstr>
      <vt:lpstr>'FICHA_DEL_INDICADOR (6)'!Orientador</vt:lpstr>
      <vt:lpstr>'FICHA_DEL_INDICADOR (7)'!Orientador</vt:lpstr>
      <vt:lpstr>'FICHA_DEL_INDICADOR (8)'!Orientador</vt:lpstr>
      <vt:lpstr>'FICHA_DEL_INDICADOR (N)'!Orientador</vt:lpstr>
      <vt:lpstr>Orientador</vt:lpstr>
      <vt:lpstr>Otro</vt:lpstr>
      <vt:lpstr>'FICHA_DEL_INDICADOR (1)'!Resultado</vt:lpstr>
      <vt:lpstr>'FICHA_DEL_INDICADOR (2)'!Resultado</vt:lpstr>
      <vt:lpstr>'FICHA_DEL_INDICADOR (3)'!Resultado</vt:lpstr>
      <vt:lpstr>'FICHA_DEL_INDICADOR (5)'!Resultado</vt:lpstr>
      <vt:lpstr>'FICHA_DEL_INDICADOR (6)'!Resultado</vt:lpstr>
      <vt:lpstr>'FICHA_DEL_INDICADOR (7)'!Resultado</vt:lpstr>
      <vt:lpstr>'FICHA_DEL_INDICADOR (8)'!Resultado</vt:lpstr>
      <vt:lpstr>'FICHA_DEL_INDICADOR (N)'!Resultado</vt:lpstr>
      <vt:lpstr>Resultado</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Derly Catherine Cifuentes Guerrero</dc:creator>
  <cp:lastModifiedBy>Eleonora Ferroni </cp:lastModifiedBy>
  <cp:lastPrinted>2017-04-04T21:05:23Z</cp:lastPrinted>
  <dcterms:created xsi:type="dcterms:W3CDTF">2013-09-26T19:37:31Z</dcterms:created>
  <dcterms:modified xsi:type="dcterms:W3CDTF">2018-08-15T20:21:26Z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