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dan-c\Downloads\"/>
    </mc:Choice>
  </mc:AlternateContent>
  <xr:revisionPtr revIDLastSave="0" documentId="13_ncr:1_{2A6E3536-4231-4C82-A09B-9FC871D20462}" xr6:coauthVersionLast="47" xr6:coauthVersionMax="47" xr10:uidLastSave="{00000000-0000-0000-0000-000000000000}"/>
  <bookViews>
    <workbookView xWindow="-110" yWindow="-110" windowWidth="38620" windowHeight="21100" xr2:uid="{BFA0A3CD-2C0D-41A1-9F8E-5C9A74EEF956}"/>
  </bookViews>
  <sheets>
    <sheet name="Riesgos_Gestión" sheetId="1" r:id="rId1"/>
    <sheet name="Riesgos_Corrupción" sheetId="3" r:id="rId2"/>
    <sheet name="Monitoreo_Cuatrimestre_II_2025" sheetId="4" r:id="rId3"/>
  </sheets>
  <definedNames>
    <definedName name="_xlnm._FilterDatabase" localSheetId="2" hidden="1">Monitoreo_Cuatrimestre_II_2025!$C$9:$P$106</definedName>
    <definedName name="_xlnm._FilterDatabase" localSheetId="1" hidden="1">Riesgos_Corrupción!$C$9:$AO$17</definedName>
    <definedName name="_xlnm._FilterDatabase" localSheetId="0" hidden="1">Riesgos_Gestión!$C$9:$AO$40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3" l="1"/>
  <c r="Z13" i="3"/>
  <c r="Z10" i="3"/>
  <c r="Z16" i="3"/>
  <c r="Z15" i="3"/>
  <c r="Z12" i="3"/>
  <c r="Z11" i="3"/>
  <c r="AN17" i="3"/>
  <c r="AN16" i="3"/>
  <c r="AN15" i="3"/>
  <c r="AN14" i="3"/>
  <c r="AN13" i="3"/>
  <c r="AN12" i="3"/>
  <c r="AN11" i="3"/>
  <c r="AN10" i="3"/>
  <c r="AN32" i="1"/>
  <c r="AN31" i="1"/>
  <c r="AN27" i="1"/>
  <c r="AN26" i="1"/>
  <c r="AN25" i="1"/>
  <c r="AN22" i="1"/>
  <c r="AN21" i="1"/>
  <c r="AN20" i="1"/>
  <c r="AN19" i="1"/>
  <c r="AN24" i="1"/>
  <c r="AN23" i="1"/>
  <c r="AN18" i="1"/>
  <c r="AN12" i="1"/>
  <c r="AN16" i="1"/>
  <c r="AN10" i="1"/>
  <c r="AN40" i="1"/>
  <c r="AN39" i="1"/>
  <c r="AN38" i="1"/>
  <c r="AN37" i="1"/>
  <c r="AN36" i="1"/>
  <c r="AN35" i="1"/>
  <c r="AN34" i="1"/>
  <c r="AN33" i="1"/>
</calcChain>
</file>

<file path=xl/sharedStrings.xml><?xml version="1.0" encoding="utf-8"?>
<sst xmlns="http://schemas.openxmlformats.org/spreadsheetml/2006/main" count="2764" uniqueCount="950">
  <si>
    <t>Áreas organizativas</t>
  </si>
  <si>
    <t>Procesos</t>
  </si>
  <si>
    <t>Fuentes de identificación del riesgo</t>
  </si>
  <si>
    <t>Otras fuentes de identificación del riesgo</t>
  </si>
  <si>
    <t>Factores de riesgo</t>
  </si>
  <si>
    <t>Causas</t>
  </si>
  <si>
    <t>Identificador</t>
  </si>
  <si>
    <t>Descripción</t>
  </si>
  <si>
    <t>Consecuencias</t>
  </si>
  <si>
    <t>Objetivos estratégicos</t>
  </si>
  <si>
    <t>Clase</t>
  </si>
  <si>
    <t>Tipos de riesgos</t>
  </si>
  <si>
    <t>Responsable</t>
  </si>
  <si>
    <t>Gestor</t>
  </si>
  <si>
    <t>Productos y/o servicios que pueden afectarse con la materialización del riesgo</t>
  </si>
  <si>
    <t>Otros productos y/o servicios que pueden afectarse con la materialización del riesgo</t>
  </si>
  <si>
    <t>¿El impacto generado por la materialización del riesgo, tiene incidencia directa en los servicios prestados al usuario externo?</t>
  </si>
  <si>
    <t>Recursos necesarios para la gestión del riesgo</t>
  </si>
  <si>
    <t>Validadores de los riesgos de corrupción</t>
  </si>
  <si>
    <t>Tipos de riesgo de corrupción</t>
  </si>
  <si>
    <t>Criterio de probabilidad</t>
  </si>
  <si>
    <t>Probabilidad inherente</t>
  </si>
  <si>
    <t>Frecuencia de la actividad riesgosa</t>
  </si>
  <si>
    <t>Criterio de impacto</t>
  </si>
  <si>
    <t>Impacto inherente</t>
  </si>
  <si>
    <t>Zona inherente</t>
  </si>
  <si>
    <t xml:space="preserve">Comentario de análisis	</t>
  </si>
  <si>
    <t>Controles</t>
  </si>
  <si>
    <t>Cobertura de causas</t>
  </si>
  <si>
    <t>Calificación del conjunto en probabilidad</t>
  </si>
  <si>
    <t>Probabilidad residual</t>
  </si>
  <si>
    <t>Calificación del conjunto en impacto</t>
  </si>
  <si>
    <t>Impacto residual</t>
  </si>
  <si>
    <t>Zona residual</t>
  </si>
  <si>
    <t xml:space="preserve">Comentario de valoración	</t>
  </si>
  <si>
    <t>Opciones de manejo</t>
  </si>
  <si>
    <t>Definición de acción de contingencia</t>
  </si>
  <si>
    <t>Indicadores asociados</t>
  </si>
  <si>
    <t>Comentario de manejo</t>
  </si>
  <si>
    <t xml:space="preserve">Unidad de Proyección Normativa y Estudios de Regulación Financiera - URF
Mapa de riesgos </t>
  </si>
  <si>
    <t xml:space="preserve">Fecha de generación del reporte: </t>
  </si>
  <si>
    <t>* Subdirección Jurídica y de Gestión Institucional</t>
  </si>
  <si>
    <t>* Adquisición de Bienes y Servicios</t>
  </si>
  <si>
    <t>* Reuniones de revisión de procesos
* Análisis de las funciones institucionales
* Análisis normativo
* Autoevaluación de los procesos
* Detalle de la operación del proceso incluyendo el objetivo alcance actividades productos entre otros</t>
  </si>
  <si>
    <t>No aplica</t>
  </si>
  <si>
    <t>* URF_INT_02_Competencia de los servidores y directivos
* URF_INT_07_Mecanismos de Control
* URF_INT_04_Conducta ética y corrupción institucional
* URF_INT_08_Sistemas tecnológicos y seguridad de la información
* URF_EXT_05_Social
* URF_EXT_07_Ambiental</t>
  </si>
  <si>
    <t>* URF_EXT_05_Social - Hurto de bienes propiedad o a cargo de la URF
* URF_EXT_07_Ambiental - Afectación de bienes de la entidad a causa de catástrofes naturales o provocadas como incendio, inundación, terremoto, entre otros.
* URF_INT_02_Competencia de los servidores y directivos - Uso inadecuado de los bienes por parte de las personas responsables de éstos
* URF_INT_04_Conducta ética y corrupción institucional - Manipulación de los inventarios por parte de los servidores responsables del mismo
* URF_INT_07_Mecanismos de Control - Inadecuados mecanismos de registro de bienes para el seguimiento y control
* URF_INT_08_Sistemas tecnológicos y seguridad de la información - Fallas en los sistemas de vigilancia o seguridad física, así como en los equipos tecnológicos y los protocolos de seguridad del MHCP que es donde se encuentra ubicada la Unidad
* URF_INT_08_Sistemas tecnológicos y seguridad de la información - Inadecuada aplicación, desconocimiento o falta de ejecución de rutinas, protocolos y procedimientos de mantenimiento.</t>
  </si>
  <si>
    <t>URF_28_AD_Pérdida, daño o deterioro de bienes de la Unidad o a su cargo</t>
  </si>
  <si>
    <t>Posibilidad de afectación económica por Pérdida, daño o deterioro de bienes de la Unidad o a su cargo, debido al uso inadecuado de los bienes por parte de las personas responsables de éstos</t>
  </si>
  <si>
    <t>* Retraso en la ejecución de actividades por falta de la disponibilidad del bien.
* Detrimento patrimonial
* Afectación del servicio para clientes internos y externos
* Acciones y sanciones legales que se puedan llegar a generar por la pérdida, daño o deterioro de los bienes
* Pérdida de activos y/o información errada para la toma de decisiones en la administración de bienes</t>
  </si>
  <si>
    <t>* URF_EI3_2326_Administrar eficientemente los recursos físicos y financieros asignados a la Unidad y la adquisición de bienes y servicios
* URF_EI2_Optimizar el uso de recursos administrativos, financieros y la adquisición de bienes y servicios</t>
  </si>
  <si>
    <t>Riesgos de la URF</t>
  </si>
  <si>
    <t>* Riesgo de cumplimiento
* Riesgo de afectación o pérdida de recursos públicos
* Riesgo operativo
* Riesgo de gestión
* Riesgo Fiscal</t>
  </si>
  <si>
    <t>Luz Angelica Sierra Beltran</t>
  </si>
  <si>
    <t>Sonia Milena Garavito</t>
  </si>
  <si>
    <t>* AD_Inventario</t>
  </si>
  <si>
    <t>* Si</t>
  </si>
  <si>
    <t>* Talento Humano
* Tecnológicos
* Financieros
* Físicos</t>
  </si>
  <si>
    <t>* Estas condiciones no aplican para el tipo de riesgo identificado</t>
  </si>
  <si>
    <t>Frecuencia de la actividad riesgosa: La actividad que conlleva el riesgo, se ejecuta de 24 a 500 veces por año</t>
  </si>
  <si>
    <t>MEDIA (60)</t>
  </si>
  <si>
    <t>365</t>
  </si>
  <si>
    <t>Afectación económica: Afectación entre 101 y 500 SMLMV</t>
  </si>
  <si>
    <t>MAYOR (80)</t>
  </si>
  <si>
    <t>ZONA RIESGO ALTA</t>
  </si>
  <si>
    <t>* Verificar el estado de los bienes e Informar de la responsabilidad derivada de la ausencia de cuidado
* Revisar el consecutivo de equipos propios de la Unidad para hacer seguimiento y control por el contratista de seguridad y vigilancia del MHCP. (cuadernos de anotación)
* Verificar el bien y diligenciar la base de elementos devolutivos y mantenerla actualizada
* Asegurar los bienes de la URF a través de la póliza todo riesgo y aplicarla en caso de siniestro
* Realizar el seguimiento al contrato de mantenimientos preventivos y correctivos a los vehículos a cargo de la URF
* Verificar la disposición, estado y responsable de los bienes, mediante el levantamiento físico de inventarios
* Verificar la situación presentada y tramitar ante la empresa de vigilancia del MHCP la responsabilidad frente a la pérdida de bienes
* Cotejar los elementos recibidos en el almacén, dar ingreso y colocar placa de inventario en los bienes de la URF</t>
  </si>
  <si>
    <t>MUY BAJA (20)</t>
  </si>
  <si>
    <t>LEVE (20)</t>
  </si>
  <si>
    <t>ZONA RIESGO BAJA</t>
  </si>
  <si>
    <t>* Asumir el riesgo</t>
  </si>
  <si>
    <t>En caso de materializarse el riesgo pérdida o hurto, el servidor reportará al líder del proceso de adquisición de bienes y servicios y éste deberá informarlos al MHCP; así mismo a la Subdirección Jurídica y de Gestión Institucional por mala manipulación por parte del usuario interno o por el responsable del almacén, y por último la reposición al usuario en caso de pérdida o daño si aplica. Adicionalmente, en aquellos casos en los que aplique, deberá informarse a la aseguradora a través del supervisor de dicho contrato.</t>
  </si>
  <si>
    <t>* Evaluación de la información proveniente de quejas y denuncias de los servidores de la entidad
* Resultados de los Informes de Control Interno
* Reuniones de revisión de procesos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t>
  </si>
  <si>
    <t>* URF_INT_02_Competencia de los servidores y directivos
* URF_EXT_06_Tecnológico</t>
  </si>
  <si>
    <t>* URF_EXT_06_Tecnológico - Fallas o limitaciones en los sistemas de información que soportan la publicidad de la contratación (SECOP y/o Página Web)
* URF_INT_02_Competencia de los servidores y directivos - Por omisión del servidor a cargo, no se publica la documentación dentro de los términos establecidos en la norma.
* URF_INT_02_Competencia de los servidores y directivos - Desconocimiento de los supervisores del manejo del SECOP
* URF_INT_02_Competencia de los servidores y directivos - omisión de los supervisores en el envío de documentos relacionados con la ejecución contractual al proceso de adquisición de bienes y servicios</t>
  </si>
  <si>
    <t>URF_23_AD_Publicación inoportuna de la contratación institucional</t>
  </si>
  <si>
    <t>Posibilidad de afectación reputacional por publicación inoportuna de la contratación institucional debido a la omisión de los supervisores en el envío de documentos relacionados con la ejecución contractual al proceso de adquisición de bienes y servicios (La publicación inicia con los documentos previos al inicio del proceso contractual y culmina con la liquidación del contrato y el cierre del expediente contractual)</t>
  </si>
  <si>
    <t>* Posibles investigaciones disciplinarias a los servidores públicos que incumplen con la obligación de publicación de los documentos de contratación.
* La entidad puede verse obligada a reiniciar los procesos de selección que no cumplen el principio de transparencia.
* Incumplimiento del principio de transparencia en la contratación estatal
* Posibles demandas por violación a los principios de transparencia y publicidad en la contratación.</t>
  </si>
  <si>
    <t>* Riesgo de imagen o reputacional
* Riesgo operativo
* Riesgo de gestión
* Riesgo de cumplimiento</t>
  </si>
  <si>
    <t>* AD_Expedientes Contractuales Completos</t>
  </si>
  <si>
    <t>* Talento Humano
* Tecnológicos</t>
  </si>
  <si>
    <t>* No aplica para el riesgo identificado</t>
  </si>
  <si>
    <t>170 (Teniendo en cuenta un promedio de 10 documentos a publicar por contrato)</t>
  </si>
  <si>
    <t>Afectación reputacional: El riesgo afecta la imagen de alguna subdirección o proceso de la Unidad</t>
  </si>
  <si>
    <t>ZONA RIESGO MODERADA</t>
  </si>
  <si>
    <t>* Revisar la publicación de los documentos contractuales</t>
  </si>
  <si>
    <t>BAJA (40)</t>
  </si>
  <si>
    <t>Realizar la publicación cuando se identifique la materialización del riesgo en el medio que corresponda</t>
  </si>
  <si>
    <t>* Gestión Financiera</t>
  </si>
  <si>
    <t>* Evaluación de la información proveniente de quejas y denuncias de los servidores de la entidad
* Resultados de los Informes de Control Interno
* Reuniones de revisión de procesos
* Análisis de las funciones institucionales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t>
  </si>
  <si>
    <t>* URF_INT_02_Competencia de los servidores y directivos
* URF_INT_06_Gestión</t>
  </si>
  <si>
    <t>* URF_INT_02_Competencia de los servidores y directivos - Omitir la expedición del registro presupuestal o generarlo después de ejecutado el contrato
* URF_INT_02_Competencia de los servidores y directivos - Errores en la aplicación de la normatividad presupuestal (De interpretación, en la operación)
* URF_INT_06_Gestión - Orden de pago sin el cumplimiento de los requisitos que lo soportan</t>
  </si>
  <si>
    <t>URF_31_GF_Efectuar pagos sin el cumplimiento de los requisitos establecidos</t>
  </si>
  <si>
    <t>Posibilidad de afectación económica y reputacional por efectuar pagos sin el cumplimiento de los requisitos establecidos debido a orden de pago sin el cumplimiento de los requisitos que lo soportan</t>
  </si>
  <si>
    <t>* Perdida de recursos
* Sanciones disciplinarias y fiscales</t>
  </si>
  <si>
    <t>* Riesgo financiero
* Riesgo de afectación o pérdida de recursos públicos
* Riesgo de imagen o reputacional
* Riesgo operativo
* Riesgo de gestión
* Riesgo Fiscal
* Riesgo de cumplimiento</t>
  </si>
  <si>
    <t>Diana Paola Fajardo Carlos</t>
  </si>
  <si>
    <t>* GF_Tesorería
* GF_Presupuesto
* GF_Contabilidad</t>
  </si>
  <si>
    <t>* No</t>
  </si>
  <si>
    <t>120 promedio de pagos realizados en la vigencia</t>
  </si>
  <si>
    <t>* Validar soportes para la expedicion del registro presupuestal del compromiso
* Revisar y validar los soportes del pago antes de realizar el trámite.</t>
  </si>
  <si>
    <t>Solicitar al contratista o proveedor los soportes pendientes e iniciar proceso disciplinario.</t>
  </si>
  <si>
    <t>* Reuniones de revisión de procesos
* Resultados del Comité Institucional de Coordinación de Control Interno
* Análisis de las funciones institucionales
* Análisis normativo
* Resultados de los Informes de Control Interno
* Autoevaluación de los procesos
* Detalle de la operación del proceso incluyendo el objetivo alcance actividades productos entre otros</t>
  </si>
  <si>
    <t>* URF_INT_11_Económico, financiero y contable
* URF_INT_06_Gestión</t>
  </si>
  <si>
    <t>* URF_INT_06_Gestión - Retrasos en la entrega de información y documentación insumo que afecte la ejecución del PAC (Programación y ejecución)
* URF_INT_11_Económico, financiero y contable - Ajustes imprevistos en la planeación que impacten el PAC</t>
  </si>
  <si>
    <t>URF_09_GF -Incumplimiento en la ejecución del PAC</t>
  </si>
  <si>
    <t>Afectación reputacional por Incumplimiento en la ejecución del PAC debido a ajustes imprevistos en la planeación que impacten el PAC</t>
  </si>
  <si>
    <t>* Negación de autorización de los montos establecidos para el PAC en la misma vigencia o en vigencias posteriores
* Afectación del indicador INPANUT</t>
  </si>
  <si>
    <t>* URF_EI2_Optimizar el uso de recursos administrativos, financieros y la adquisición de bienes y servicios</t>
  </si>
  <si>
    <t>* Riesgo de cumplimiento
* Riesgo financiero
* Riesgo de imagen o reputacional
* Riesgo operativo
* Riesgo de gestión</t>
  </si>
  <si>
    <t>* GF_Tesorería
* GF_Presupuesto
* GF_Nómina
* GF_Contabilidad</t>
  </si>
  <si>
    <t>Frecuencia de la actividad riesgosa: La actividad que conlleva el riesgo, se ejecuta de 3 a 24 veces por año</t>
  </si>
  <si>
    <t>12 programación mensual</t>
  </si>
  <si>
    <t>* Revisar y consolidar la información mensualmente por concepto y tipo de gasto</t>
  </si>
  <si>
    <t>Realizar un aplazamiento al PAC asignado, para el siguiente periodo realizar una solicitud extraordinaria</t>
  </si>
  <si>
    <t>Migraciòn de la Informaciòn del SGMI del MHCP a la URF
05/12/2021</t>
  </si>
  <si>
    <t>* Resultados de los Informes de Control Interno
* Reuniones de revisión de procesos
* Análisis de las funciones institucionales
* Análisis normativo
* Autoevaluación de los procesos
* Nuevas funciones institucionales
* Detalle de la operación del proceso incluyendo el objetivo alcance actividades productos entre otros</t>
  </si>
  <si>
    <t>* URF_EXT_06_Tecnológico - Problemas técnicos en los servidores y aplicativos del Ministerio de Hacienda y Crédito Publico, DIAN, CGN, CONTRALORIA
* URF_INT_02_Competencia de los servidores y directivos - Desconocimiento de los diferentes informes con los plazos para la entrega de los mismos</t>
  </si>
  <si>
    <t>URF_07_GF - Inoportunidad en la presentación de la Información financiera a entes externos</t>
  </si>
  <si>
    <t>Afectación reputacional por Inoportunidad en la presentación de la Información financiera a entes externos debido a desconocimiento de los diferentes informes con los plazos para la entrega de los mismos El incumplimiento por parte del Área Financiera en la presentación de la Información Exógena, las declaraciones de retenciones, los Estados Financieros, así como de informes adicionales de acuerdo con los plazos establecidos por las diferentes entidades</t>
  </si>
  <si>
    <t>* Requerimientos de las entidades solicitantes de la información y reprocesos institucionales
* Sanciones legales
* Sanciones disciplinarias</t>
  </si>
  <si>
    <t>45 informes a entes de control de acuerdo con cuadro consolidado de informes de la Unidad</t>
  </si>
  <si>
    <t>* Realizar preparación de la información financiera, mediante la revisión, previa a la presentación</t>
  </si>
  <si>
    <t>Para aquellas entidades que permita hacer reportes extemporáneos , presentar la información. Para aquellas entidades que no permitan hacer reportes extemporáneos, solicitar autorización de apertura del aplicativo para remitir la información.</t>
  </si>
  <si>
    <t>* Evaluación de la información proveniente de quejas y denuncias de los servidores de la entidad
* Resultados de los Informes de Control Interno
* Reuniones de revisión de procesos
* Análisis normativo
* Retroalimentación de grupos de valor y partes interesadas
* Autoevaluación de los procesos
* Detalle de la operación del proceso incluyendo el objetivo alcance actividades productos entre otros</t>
  </si>
  <si>
    <t>* URF_INT_05_Decisiones y Compromiso institucional</t>
  </si>
  <si>
    <t>* URF_INT_05_Decisiones y Compromiso institucional - Control inadecuado por parte del líder del proceso de Adquisición de bienes y servicios a los contratos que se terminaron y se encuentran pendientes por liquidar.
* URF_INT_05_Decisiones y Compromiso institucional - Seguimiento inadecuado por parte del supervisor a los contratos que llegaron a su etapa de liquidación.</t>
  </si>
  <si>
    <t>URF_22_AD_Liquidación de contratos de forma extemporánea u omisión de la misma.</t>
  </si>
  <si>
    <t>Posibilidad de afectación económica por efectuar la liquidación de los contratos por fuera de los tiempos establecidos en las normas existentes en materia de liquidación contractual o no realizar su liquidación debido a un seguimiento inadecuado por parte del supervisor a los contratos que llegaron a su etapa de liquidación.</t>
  </si>
  <si>
    <t>* Investigación y posibles sanciones por responsabilidad disciplinaria, penal, fiscal y/o civil en contra de los servidores de la Entidad
* Perdida de competencia de la entidad para liquidar.
* Incumplimiento en el término para realizar la liquidación</t>
  </si>
  <si>
    <t>* Riesgo financiero
* Riesgo de afectación o pérdida de recursos públicos
* Riesgo operativo
* Riesgo de gestión
* Riesgo Fiscal
* Riesgo de cumplimiento</t>
  </si>
  <si>
    <t>* Talento Humano</t>
  </si>
  <si>
    <t>20</t>
  </si>
  <si>
    <t>Afectación económica: Afectación menor o igual a 10 SMLMV</t>
  </si>
  <si>
    <t>* Solicitar la liquidación del contrato
* Verificar trimestralmente la base de datos de contratación</t>
  </si>
  <si>
    <t>Cuando no se ha perdido la capacidad para liquidar, se debe priorizar la liquidación.</t>
  </si>
  <si>
    <t>* URF_IND029_AD_Oportunidad en la liquidación de los contratos</t>
  </si>
  <si>
    <t>* Gestión Humana</t>
  </si>
  <si>
    <t>* Análisis de las funciones institucionales
* Análisis normativo
* Autoevaluación de los procesos
* Detalle de la operación del proceso incluyendo el objetivo alcance actividades productos entre otros</t>
  </si>
  <si>
    <t>* URF_INT_02_Competencia de los servidores y directivos - Omisión del servidor público de los lineamientos institucionales para la desvinculación
* URF_INT_06_Gestión - Incumplimiento del procedimiento de desvinculación</t>
  </si>
  <si>
    <t>URF_16_GH_Incumplimiento de los requisitos para desvinculación de servidores públicos</t>
  </si>
  <si>
    <t>Posibilidad de afectación económica por Incumplimiento de los requisitos para desvinculación de servidores públicos debido a a la omisión del servidor público de los lineamientos institucionales para la desvinculación</t>
  </si>
  <si>
    <t>* Pérdida de información institucional
* Pérdida de bienes institucionales
* Investigaciones disciplinarias y posibles sanciones disciplinarias y fiscales</t>
  </si>
  <si>
    <t>* URF_EI1_Fortalecer las capacidades, competencias y habilidades del talento humano</t>
  </si>
  <si>
    <t>* Riesgo de afectación o pérdida de recursos públicos
* Riesgo operativo
* Riesgo de gestión
* Riesgo de cumplimiento</t>
  </si>
  <si>
    <t>Kevin Steven Correa Fajardo</t>
  </si>
  <si>
    <t>* GH_Plan Estratégico de Gestión del Talento Humano</t>
  </si>
  <si>
    <t>* Talento Humano
* Tecnológicos
* Físicos</t>
  </si>
  <si>
    <t>3 desvinculaciones gestionadas en 2021</t>
  </si>
  <si>
    <t>* Revisar y aprobar el informe de gestión
* Diligenciar paz y salvo
* Remitir oficio de desvinculación</t>
  </si>
  <si>
    <t>Contingencia: Si el servidor público se retira del Entidad sin el cumplimiento de los requisitos establecidos, se requiere nuevamente y se iniciará el proceso disciplinario</t>
  </si>
  <si>
    <t>Migraciòn de la Informaciòn del SGMI del MHCP a la URF
05/12/2021</t>
  </si>
  <si>
    <t>* Resultados de los Informes de Control Interno
* Reuniones de revisión de procesos
* Análisis normativo
* Autoevaluación de los procesos
* Detalle de la operación del proceso incluyendo el objetivo alcance actividades productos entre otros</t>
  </si>
  <si>
    <t>* URF_INT_01_Estructura Organizacional
* URF_INT_06_Gestión</t>
  </si>
  <si>
    <t>* URF_INT_01_Estructura Organizacional - Dificultad en la interpretación del catalogo presupuestal
* URF_INT_06_Gestión - Falta de verificación del catalogo presupuestal de gasto al momento de escoger el rubro</t>
  </si>
  <si>
    <t>URF_19_GF_Indebida afectación en el rubro presupuestal destinado del gasto</t>
  </si>
  <si>
    <t>Posibilidad de afectación reputacional por realizar la expedición del certificado de disponibilidad presupuestal con afectación del rubro presupuestal errado, debido a la falta de verificación del catalogo presupuestal de gasto, al momento de escoger el rubro.</t>
  </si>
  <si>
    <t>* Observaciones por parte de control y evaluación o los entes de control</t>
  </si>
  <si>
    <t>* Riesgo de cumplimiento
* Riesgo financiero
* Riesgo operativo
* Riesgo de gestión</t>
  </si>
  <si>
    <t>* GF_Presupuesto</t>
  </si>
  <si>
    <t>17</t>
  </si>
  <si>
    <t>* Revisar y validar la solicitud de CDP antes de su tramite en el aplicativo SIIF</t>
  </si>
  <si>
    <t>En caso de afectarse un rubro presupuestal que no corresponde, se debe reiniciar el proceso de expedición de CDP. Esta acción de contingencia solo aplica cuando no se ha registrado en el SIIF.</t>
  </si>
  <si>
    <t>* Evaluación de la información proveniente de quejas y denuncias de los servidores de la entidad
* Resultados de los Informes de Control Interno
* Reuniones de revisión de procesos
* Resultados del Comité Institucional de Coordinación de Control Interno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
* Resultados del Comité Institucional de Gestión y Desempeño</t>
  </si>
  <si>
    <t>* URF_INT_07_Mecanismos de Control
* URF_EXT_04_Interacción y relación con partes interesadas y grupos de valor
* URF_INT_10_Adquisición y administración de bienes y servicios</t>
  </si>
  <si>
    <t>* URF_EXT_04_Interacción y relación con partes interesadas y grupos de valor - Incumplimiento en la entrega del bien o prestación servicio por parte del contratista
* URF_INT_07_Mecanismos de Control - Deficiencias o falta de seguimiento y control por parte del supervisor del contrato.
* URF_INT_10_Adquisición y administración de bienes y servicios - Determinación errada o insuficiente de los requisitos técnicos, financieros y/o jurídicos para la selección del contratista.</t>
  </si>
  <si>
    <t>URF_21_AD_Incumplimiento en la ejecución contractual</t>
  </si>
  <si>
    <t>Posibilidad de afectación económica por el incumplimiento en la ejecución contractual debido a la falta de entrega del bien o prestación servicio por parte del contratista</t>
  </si>
  <si>
    <t>* Detrimento Patrimonial
* Observaciones y posibles investigaciones de los entes de control
* Retraso en el cumplimiento de los objetivos de la contratación
* Reprocesos de actividades
* La entidad no va a contar con el bien y/o servicios requerido para su funcionamiento</t>
  </si>
  <si>
    <t>* Riesgo de cumplimiento
* Riesgo financiero
* Riesgo de afectación o pérdida de recursos públicos
* Riesgo operativo
* Riesgo de gestión
* Riesgo Fiscal</t>
  </si>
  <si>
    <t>* AD_Expedientes Contractuales Completos
* AD_Plan Anual de Adquisición</t>
  </si>
  <si>
    <t>Afectación económica: Afectación entre 51 y 100 SMLMV</t>
  </si>
  <si>
    <t>MODERADO (60)</t>
  </si>
  <si>
    <t>* Hacer efectivas las pólizas.
* Informar al servidor de la asignación de supervisión, detallando sus funciones, deberes y obligaciones.
* Declarar el incumplimiento
* Revisar la ejecución del contrato, generando alertas tempranas e informes de ejecución del contrato</t>
  </si>
  <si>
    <t>MENOR (40)</t>
  </si>
  <si>
    <t>Aplicar los controles de declaración del incumplimiento y hacer efectivas las pólizas</t>
  </si>
  <si>
    <t>* Reuniones de revisión de procesos
* Análisis de las funciones institucionales
* Análisis estratégico institucional
* Análisis normativo
* Retroalimentación de grupos de valor y partes interesadas
* Autoevaluación de los procesos
* Detalle de la operación del proceso incluyendo el objetivo alcance actividades productos entre otros
* Resultados del Comité Institucional de Gestión y Desempeño</t>
  </si>
  <si>
    <t>* URF_INT_06_Gestión</t>
  </si>
  <si>
    <t>* URF_INT_06_Gestión - Formulación de los planes que no corresponde con el diagnóstico de necesidades identificadas en los diferentes instrumentos
* URF_INT_06_Gestión - Desconocimiento de los lineamientos internos y externos que se deben tener en cuenta en cada Plan.
* URF_INT_06_Gestión - Falta de aplicación de los instrumentos diseñados para la recolección de información</t>
  </si>
  <si>
    <t>URF_17_GH_Formulación inadecuada de los planes administrados por el proceso de Gestión Humana</t>
  </si>
  <si>
    <t>Posibilidad de afectación económica por la formulación de los planes sin tener en cuenta la identificación de las necesidades, lineamientos de la Alta Dirección y demás insumos, dependiendo del tipo de plan debido a la falta de aplicación de los instrumentos diseñados para la recolección de información.</t>
  </si>
  <si>
    <t>* Reproceso, una inadecuada formulación generaría el replanteamiento del Plan
* Manifestaciones de inconformidad frente a las acciones realizadas por no responder a las necesidades
* La formulación y ejecución inadecuada puede conllevar a la pérdida de recursos (económicos, logísticos y humanos)
* Falta de fortalecimiento de las competencias requeridas; por lo tanto, no se aportaría al logro de los objetivos estratégicos de la Entidad
* Incumplimiento de los lineamientos establecidos en el marco normativo dentro de la dimensión del talento humano establecido en el MIPG.
* Afectación de las condiciones de seguridad y salud en el trabajo de los servidores, contratistas visitantes y/o pasantes de la Entidad</t>
  </si>
  <si>
    <t>* Riesgo de cumplimiento
* Riesgo estratégico
* Riesgo operativo
* Riesgo de gestión</t>
  </si>
  <si>
    <t>* GH_Plan Anual de Vacantes
* GH_Plan Anual de Monitoreo del SIGEP
* GH_Plan Institucional de Capacitación
* GH_Plan Estratégico de Gestión del Talento Humano
* GH_Plan de emergencias
* GH_Plan Anual de Trabajo del Sistema de Seguridad y Salud en el Trabajo
* GH_Plan de Capacitación del SG-SST</t>
  </si>
  <si>
    <t>Frecuencia de la actividad riesgosa: La actividad que conlleva el riesgo, se ejecuta máximo dos veces por año</t>
  </si>
  <si>
    <t>La formulación de los planes se realiza una vez al año</t>
  </si>
  <si>
    <t>Afectación económica: Afectación entre 11 y 50 SMLMV</t>
  </si>
  <si>
    <t>* Verificar la formulación de los planes
* Diseñar y aplicar los instrumentos para la identificación de necesidades
* Revisar y aprobar los planes</t>
  </si>
  <si>
    <t>Contingencia: Realizar la revisión del plan e identificar los aspectos que se deben modificar, hacer los ajustes correspondientes y someter a aprobación del Comité</t>
  </si>
  <si>
    <t>* Direccionamiento y Planeación</t>
  </si>
  <si>
    <t>* Reuniones de revisión de procesos
* Resultados del Comité Institucional de Coordinación de Control Interno
* Análisis estratégico institucional
* Autoevaluación de los procesos
* Detalle de la operación del proceso incluyendo el objetivo alcance actividades productos entre otros
* Resultados del Comité Institucional de Gestión y Desempeño</t>
  </si>
  <si>
    <t>* URF_INT_02_Competencia de los servidores y directivos
* URF_INT_01_Estructura Organizacional
* URF_INT_06_Gestión</t>
  </si>
  <si>
    <t>* URF_INT_01_Estructura Organizacional - Ausencia de la Alta Dirección en la sostenibilidad del el Sistema de Gestión Institucional
* URF_INT_02_Competencia de los servidores y directivos - Deficientes o inexistentes procesos de sensibilización, socialización, capacitación, entre otros relacionados con el conocimiento del Sistema de Gestión Institucional
* URF_INT_02_Competencia de los servidores y directivos - Desconocimiento de roles y responsabilidades frente a la operación del Sistema de Gestión Institucional
* URF_INT_06_Gestión - Ausencia de lineamientos metodológicos para la operación y seguimiento del Sistema y de su respectiva socialización</t>
  </si>
  <si>
    <t>URF_15_DP_Administración y seguimiento inadecuada del Sistema de Gestión Institucional</t>
  </si>
  <si>
    <t>Posibilidad de afectación reputacional por una administración y seguimiento inadecuada del Sistema de Gestión Institucional debido a la ausencia de lineamientos metodológicos para la operación y seguimiento del sistema de gestión institucional y de su respectiva socialización.</t>
  </si>
  <si>
    <t>* Resistencia o desconocimiento de los servidores frente al Sistema y su importancia en la gestión institucional
* Aplicación errada de prácticas de gestión por parte de los procesos
* Reprocesos institucionales
* Ciclos incompletos frente al mejoramiento y operación del Sistema</t>
  </si>
  <si>
    <t>* URF_GR1_Fortalecer la gestión organizacional basada en procesos</t>
  </si>
  <si>
    <t>* Riesgo de cumplimiento
* Riesgo de satisfacción de los grupos de valor
* Riesgo operativo
* Riesgo de gestión</t>
  </si>
  <si>
    <t>Daissy Tatiana Santos Yate</t>
  </si>
  <si>
    <t>* DP_Documentos metodológicos del Sistema de Gestión Institucional
* DP_Asesoría y acompañamiento
* DP_Administración del Sistema de Gestión Institucional</t>
  </si>
  <si>
    <t>360</t>
  </si>
  <si>
    <t>Afectación reputacional: El riesgo afecta la imagen de la Unidad internamente, de conocimiento general a nivel interno y del consejo directivo</t>
  </si>
  <si>
    <t>* Formular y revisar periódicamente los lineamientos para la aplicación de los elementos transversales y realizar su socialización y mejoramiento continúo
* Realizar ejercicios de seguimiento por parte de la Alta Dirección para presentar el estado del Sistema e identificar oportunidades de mejora
* Realizar actividades de asesoría y acompañamiento para los procesos institucionales en la adecuada operación del Sistema y de los elementos transversales</t>
  </si>
  <si>
    <t>Se debe realizar revisión de las causas que conllevaron a la materialización del riesgo y generar las acciones de rediseño.</t>
  </si>
  <si>
    <t>Migraciòn de la Informaciòn del SGMI del MHCP a la URF05/12/2021</t>
  </si>
  <si>
    <t>* Reuniones de revisión de procesos
* Análisis normativo
* Autoevaluación de los procesos
* Detalle de la operación del proceso incluyendo el objetivo alcance actividades productos entre otros</t>
  </si>
  <si>
    <t>* URF_INT_01_Estructura Organizacional - Falta de Talento Humano y/o recursos necesarios de acuerdo con la especialidad de la investigación que se debe adelantar (de carácter contable, financiero, presupuestal, informático - forense, entre otros)
* URF_INT_06_Gestión - Aplicar de manera inadecuada la Ley o los mecanismos de control asociados al procedimiento disciplinario
* URF_INT_06_Gestión - Falta de competencia para conocer del proceso disciplinario
* URF_INT_06_Gestión - Adelantar el Proceso Disciplinario vulnerando el debido proceso y el derecho de defensa</t>
  </si>
  <si>
    <t>URF_18_GH_Apertura y adelantamiento del proceso disciplinario contraviniendo las disposiciones vigentes</t>
  </si>
  <si>
    <t>Adelantar el Proceso Disciplinario contraviniendo las disposiciones constitucionales y legales vigentes.</t>
  </si>
  <si>
    <t>* Vulneración del debido proceso y de los sujetos procesales
* Condena de la Nación en la Sede Contencioso - Administrativa
* Nulidad del Proceso Disciplinario
* Prescripción del Proceso Disciplinario
* Acciones Disciplinarias y/o fiscales en contra de los funcionarios de la Oficina de Control Disciplinario Interno
* Caducidad de la acción disciplinaria</t>
  </si>
  <si>
    <t>* Riesgo de cumplimiento
* Riesgo operativo
* Riesgo de gestión</t>
  </si>
  <si>
    <t>* GH_Indagación preliminar
* GH_Auto Inhibitorio
* GH_Auto de Traslado</t>
  </si>
  <si>
    <t>*</t>
  </si>
  <si>
    <t>0</t>
  </si>
  <si>
    <t>* Participar en actividades de actualización permanente en temas jurídicos que impacten el derecho disciplinario
* Remitir el expediente y/o antecedente disciplinario a la entidad que deba conocerlo
* Tipificar las conductas puestas de presente y Asignar consecutivo interno
* Conocer y aplicar la ley disciplinaria y demás disposiciones normativas, constitucionales, convencionales y jurisprudenciales</t>
  </si>
  <si>
    <t>Se procede al saneamiento del proceso disciplinario que se esté adelantando</t>
  </si>
  <si>
    <t>* Control y Evaluación</t>
  </si>
  <si>
    <t>* Resultados de los Informes de Control Interno
* Reuniones de revisión de procesos
* Resultados del Comité Institucional de Coordinación de Control Interno
* Análisis de las funciones institucionales
* Retroalimentación de grupos de valor y partes interesadas
* Autoevaluación de los procesos</t>
  </si>
  <si>
    <t>* URF_INT_02_Competencia de los servidores y directivos
* URF_INT_07_Mecanismos de Control
* URF_INT_06_Gestión</t>
  </si>
  <si>
    <t>* URF_INT_02_Competencia de los servidores y directivos - Desconocimiento del marco normativo
* URF_INT_06_Gestión - Plan de auditoría que no contempla todos los informes de Ley que debe generar la Entidad o que no desarrolle todos los roles a cargo del proceso de Control y Evaluación (Proceso que hace las veces de Oficina de Control Interno)
* URF_INT_06_Gestión - Información deficiente o inoportuna para el proceso de seguimiento
* URF_INT_07_Mecanismos de Control - Inadecuado seguimiento a la aplicación de los elementos transversales del Sistema de Gestión Institucional por parte de los procesos institucionales</t>
  </si>
  <si>
    <t>URF_20_CE_Inadecuado acompañamiento y evaluación de la gestión institucional</t>
  </si>
  <si>
    <t>Posibilidad de afectación reputacional por realizar un inadecuado seguimiento y monitoreo periódico a la gestión institucional, mediante la generación de informes de evaluación independiente, así como realizar un acompañamiento deficiente o inexistente para el fortalecimiento del Sistema de Control Interno, debido al desconocimiento de la normatividad en materia de control interno.</t>
  </si>
  <si>
    <t>* Ausencia del mejoramiento continuo de la gestión institucional
* Pérdida de credibilidad y confianza en los seguimientos y evaluaciones que afectan la imagen institucional
* Desgaste administrativo por reprocesos
* Incumplimientos normativos que exponen a la Entidad a sanciones y responsabilidades administrativas, fiscales, disciplinarios o penales
* Incumplimiento de metas institucionales por ausencia o debilidad de alertas oportunas
* Presentación de informes que no aportan valor para una acertada toma de decisiones</t>
  </si>
  <si>
    <t>* Riesgo operativo
* Riesgo de gestión
* Riesgo de cumplimiento</t>
  </si>
  <si>
    <t>Angie Johanna Corredor Estrella</t>
  </si>
  <si>
    <t>* CE_Actividades de sensibilización y acompañamiento
* CE_Informes de seguimiento_Informes de Ley
* CE_Informes de auditoria
* CE_Plan Anual de Auditoría
* CE_Evaluaciones Internas y Externas de Auditoría</t>
  </si>
  <si>
    <t>Promedio de 40 informes en la vigencia</t>
  </si>
  <si>
    <t>* Realizar el análisis normativo previo a la generación de cada informe
* Realizar la formulación del plan de auditoría
* Solicitar información a los procesos institucionales detallando características de la información, calidad y oportunidad
* Acompañar las reuniones de revisión de procesos</t>
  </si>
  <si>
    <t>En caso de identificar falencias en las actividades definidas para el acompañamiento y evaluación de la gestión institucional, se deben programar nuevas actividades que permitan corregir las desviaciones identificadas.</t>
  </si>
  <si>
    <t>* Resultados de los Informes de Control Interno
* Resultados del Comité Institucional de Coordinación de Control Interno
* Autoevaluación de los procesos</t>
  </si>
  <si>
    <t>* URF_INT_02_Competencia de los servidores y directivos - Desconocimiento y uso inadecuado en el manejo de muestras y técnicas de auditoría.
* URF_INT_02_Competencia de los servidores y directivos - Debilidad en la estructuración del programa de auditoría (objetivo y alcance) en la etapa de entendimiento
* URF_INT_02_Competencia de los servidores y directivos - Desconocimiento del marco normativo
* URF_INT_06_Gestión - Desconocimiento de los instrumentos de auditoría (Estatuto de Auditoría y Código de Ética de Auditor)
* URF_INT_06_Gestión - Información deficiente o inoportuna por parte del proceso auditado.</t>
  </si>
  <si>
    <t>URF_33_CE_Elaborar informes de auditoría con errores u omisiones significativas.</t>
  </si>
  <si>
    <t>Posibilidad de afectación reputacional por generar informes de auditoría con información inconsistente o sin los criterios técnicos y metodológicos establecidos, que no aseguren de forma razonable la evaluación y la mejora continua del Sistema de Control Interno, debido a la remisión de información deficiente o inoportuna por parte del proceso auditado.</t>
  </si>
  <si>
    <t>* Emisión de informes con información errónea que no aportan valor para una acertada toma de decisiones
* Pérdida de credibilidad en los productos generados por el proceso
* Incumplimientos normativos que exponen a la Entidad a sanciones y responsabilidades administrativas, fiscales, disciplinarios o penales
* Ausencia del mejoramiento continuo de la gestión institucional
* Debilidades en la argumentación de las observaciones encontradas en los trabajos de auditoría.</t>
  </si>
  <si>
    <t>* Riesgo de imagen o reputacional
* Riesgo operativo
* Riesgo de gestión</t>
  </si>
  <si>
    <t>* CE_Informes de seguimiento_Informes de Ley
* CE_Evaluaciones Internas y Externas de Auditoría</t>
  </si>
  <si>
    <t>13-06-2022 La evaluación del riesgo inherente se ubica en zona moderada</t>
  </si>
  <si>
    <t>* Implementación del Programa de Aseguramiento de la Mejora de la Calidad de la Auditoría Interna
* Formalizar la Carta de Representación por parte de los auditados
* Formalizar del Compromiso de Ético de los auditores</t>
  </si>
  <si>
    <t>13-06-2022 Con la aplicación de los controles el riesgo residual se ubica en la zona de riesgo baja</t>
  </si>
  <si>
    <t>Si un informe de auditoría contiene un error u omisión significativo, el proceso de control y evaluación, debe corregir el informe y comunicar la información corregida a todas las partes que recibieron la comunicación original.</t>
  </si>
  <si>
    <t>13-06-2022 Se programa el monitoreo del cuatrimestre para el mes de agosto.</t>
  </si>
  <si>
    <t>* Resultados de los Informes de Control Interno
* Reuniones de revisión de procesos
* Análisis de las funciones institucionales
* Análisis normativo
* Retroalimentación de grupos de valor y partes interesadas
* Autoevaluación de los procesos
* Detalle de la operación del proceso incluyendo el objetivo alcance actividades productos entre otros</t>
  </si>
  <si>
    <t>* URF_INT_02_Competencia de los servidores y directivos - Desconocimiento del marco normativo aplicable para la URF, sus procedimientos y politicas contables
* URF_INT_06_Gestión - Errores en la digitacion de cuentas contables registradas en los comprobantes contables manuales
* URF_INT_07_Mecanismos de Control - Registro de información sin soportes completos y precisos</t>
  </si>
  <si>
    <t>URF_32_GF_Inconsistencias en las cifras reportadas en los Estados Financieros de la URF</t>
  </si>
  <si>
    <t>Afectación reputacional Inconsistencias en las cifras reportadas en los Estados Financieros de la URF debido a registro de información sin soportes completos y precisos</t>
  </si>
  <si>
    <t>* Investigaciones Disciplinarias
* Hallazgos de los entes de control
* Opinión no favorable frente a los estados financieros y el fenecimiento de la cuenta</t>
  </si>
  <si>
    <t>* Riesgo financiero
* Riesgo de imagen o reputacional
* Riesgo operativo
* Riesgo de gestión</t>
  </si>
  <si>
    <t>* GF_Contabilidad</t>
  </si>
  <si>
    <t>* Talento Humano
* Tecnológicos
* Financieros</t>
  </si>
  <si>
    <t>12 reportes de estados financieros</t>
  </si>
  <si>
    <t>* Cotejar información mediante las conciliaciones contables mensuales
* Realizar validación automática del sistema CHIP con las cifras reflejadas en el SIIF Nación
* Verificar que los comprobantes de contabilidad registrados en forma manual o automática cuenten con la documentación requerida.
* Identificar y gestionar las necesidades de capacitación para el equipo de trabajo del proceso</t>
  </si>
  <si>
    <t>Reexpresión de los estados financieros, dependiendo de la materialidad del error mediante solicitud a la Contaduría de apertura del sistema</t>
  </si>
  <si>
    <t>* Gestión de la Información</t>
  </si>
  <si>
    <t>* Análisis de las funciones institucionales</t>
  </si>
  <si>
    <t>* URF_INT_02_Competencia de los servidores y directivos
* URF_INT_05_Decisiones y Compromiso institucional
* URF_INT_07_Mecanismos de Control
* URF_INT_01_Estructura Organizacional
* URF_INT_08_Sistemas tecnológicos y seguridad de la información</t>
  </si>
  <si>
    <t>* URF_INT_01_Estructura Organizacional - *Limitaciones presupuestales *Renuncias y declaratorias de insubsistencias *Situaciones administrativas (licencias, vacaciones, permiso)
* URF_INT_01_Estructura Organizacional - *Ausencia de personal *Conocimiento limitado *Propiedad limitada sobre el activo
* URF_INT_02_Competencia de los servidores y directivos - *Falta de recursos para capacitación *Servidores declarados insubsistentes o malintencionados
* URF_INT_02_Competencia de los servidores y directivos - *Errores humanos *Falta de capacidad operativa
* URF_INT_05_Decisiones y Compromiso institucional - *Limitaciones presupuestales *Desinterés de los servidores en torno a temas de seguridad digital *Apoyo limitado de la alta dirección
* URF_INT_07_Mecanismos de Control - *Errores humanos *Falta de capacidad operativa *Inexistencia de un sistema de gestión documental y gestión de archivos que cumpla con criterios de seguridad de la información
* URF_INT_08_Sistemas tecnológicos y seguridad de la información - *Ausencia de acuerdos claros respecto a la seguridad de la información digital *Desinterés en temas de seguridad de la información digital
* URF_INT_08_Sistemas tecnológicos y seguridad de la información - *Errores humanos *Falta de capacidad operativa *Propiedad limitada sobre el activo</t>
  </si>
  <si>
    <t>URF_36_GI_Pérdida de integridad, disponibilidad o confidencialidad de la información consignada en medios digitales</t>
  </si>
  <si>
    <t>Posibilidad de afectación reputacional y económica por la pérdida de integridad, confidencialidad y disponibilidad de la información, debido a la debilidad en la asignación de controles de acceso en los sitemas de información, a la Insuficiencia de pruebas de software y a contraseñas sin protección</t>
  </si>
  <si>
    <t>* Pérdida de la memoria institucional
* Posibles demandas en contra de la entidad
* Paralización de procesos
* Pérdida de integridad de la información
* Perdida de la disponibilidad de la información
* Incumplimiento de las directrices de seguridad
* Fuga de información y de conocimiento
* Paralización en la prestación del servicio
* Reprocesos administrativos
* Pérdida de confidencialidad de información</t>
  </si>
  <si>
    <t>* URF_EI2_2326_Optimizar el uso de las tecnologias de la información y comunicación</t>
  </si>
  <si>
    <t>* Riesgos de seguridad de la información digital</t>
  </si>
  <si>
    <t>Franklin Gonzalez Sierra</t>
  </si>
  <si>
    <t>* GI_Plan de Continuidad del Negocio
* GI_Política de Tratamiento de Datos Personales
* GI_Política de Gestión y Seguridad de la Información</t>
  </si>
  <si>
    <t>La evaluación inherente del riesgo se ubica en zona Alta</t>
  </si>
  <si>
    <t>* A.12.6.1-Gestión de las vulnerabilidades técnicas_Gestionar las vulnerabilidades técnicas del sistema de documentos de archivo y realizar segregación de roles, perfiles, derechos de acceso y validaciones y pruebas de seguridad
* A.7.2.2-Toma de conciencia, educación y formación en la seguridad de la información_Medir el conocimiento de los servidores sobre las políticas,normas y procedimientos de seguridad de la información de archivo y de información contenida en la nube
* A.12.6.1-Gestión de las vulnerabilidades técnicas_Gestionar las vulnerabilidades técnicas de SARA, realizando pruebas en ambientes de desarrollo
* A.18.2.1-Revisión independiente de la seguridad de la información_Hacer seguimiento a la gestión de la información digital en el RID
* A.12.3.1-Copias de respaldo de la información_Guardar copia de seguridad de la información de archivo y de información en la nube
* A.8.1.1-Inventario de activos_Actualizar el inventario de conocimiento tácito
* A.13.2.4-Acuerdos de confidencialidad o de no divulgación_Suscribir acuerdos de confidencialidad de la información contenidas en documentos de archivo y en la nube
* A.7.2.3-Proceso disciplinario_Remitir queja al responsable del control interno disciplinario sobre modificación indebida de información de documentos de archivo o de la nube</t>
  </si>
  <si>
    <t>* Reducir el riesgo</t>
  </si>
  <si>
    <t>En caso de detectarse la Pérdida de integridad, disponibilidad o confidencialidad de la información consignada en medios digitales, el proceso de gestión de la información analixzará e implementará las acciones a seguir dependiendo el activo crítico afectado. Las acciones pueden ser:Integridad*Notificar al responsable de control internos disciplinarioDisponibilidad*Habilitar la última copia de respaldo de la información*Actualizar el mapa de conocimiento de forma inmediataConfidencialidad*Suspender el acceso al sistema de forma inmediata*Priorizar los temas críticos y la programación de sesiones de capacitación o sensibilización lo antes posible</t>
  </si>
  <si>
    <t>* Gestión de Comunicaciones</t>
  </si>
  <si>
    <t>* Evaluación de la información proveniente de quejas y denuncias de los servidores de la entidad
* Resultados de los Informes de Control Interno
* Reuniones de revisión de procesos
* Análisis estratégico institucional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
* Resultados del Comité Institucional de Gestión y Desempeño</t>
  </si>
  <si>
    <t>* URF_INT_09_Información y comunicación
* URF_INT_07_Mecanismos de Control
* URF_INT_08_Sistemas tecnológicos y seguridad de la información</t>
  </si>
  <si>
    <t>* URF_INT_07_Mecanismos de Control - Deficiencias en la revisión de la información que expide la Unidad
* URF_INT_07_Mecanismos de Control - Incumplimiento de los procesos en el envío de información a publicar
* URF_INT_08_Sistemas tecnológicos y seguridad de la información - Fallas técnicas hardware
* URF_INT_09_Información y comunicación - Ausencia o falta de consulta de fuentes y autoría</t>
  </si>
  <si>
    <t>URF_02_GC - Divulgar información inoportuna, confusa y poco confiable</t>
  </si>
  <si>
    <t>Posibilidad de afectación reputacional por divulgar información inoportuna, confusa y poco confiable, debido a las deficiencias en la revisión de la información que expide la Unidad.</t>
  </si>
  <si>
    <t>* Pérdida de credibilidad
* Inoportunidad en la divulgación de información
* Desinformación de los grupos de valor sobre la gestión institucional
* Reprocesos en la divulgación por errores en la misma</t>
  </si>
  <si>
    <t>* URF_GR1_2326_Posicionar la imagen interna y externa de la Unidad</t>
  </si>
  <si>
    <t>* Riesgo de satisfacción de los grupos de valor
* Riesgo estratégico
* Riesgo operativo
* Riesgo de gestión
* Riesgo de imagen o reputacional</t>
  </si>
  <si>
    <t>Karime Yamhure Hurtado</t>
  </si>
  <si>
    <t>* GC_Textos
* GC_Piezas de comunicación
* GC_Página web</t>
  </si>
  <si>
    <t>480 promedio</t>
  </si>
  <si>
    <t>Afectación reputacional: El riesgo afecta la imagen de la Unidad con efecto publicitario sostenido a nivel del Sector Hacienda y de los grupos de valor</t>
  </si>
  <si>
    <t>* Validar la situación presentada y ejecutar las acciones de contingencia que defina la Dirección de tecnología del MHCP
* Revisar y aprobar la información antes de la publicación
* Verificar los tiempos de publicación de acuerdo con la información registrada en el formato de programación cuatrimestral de contenidos - Gestión de comunicaciones</t>
  </si>
  <si>
    <t>Si es viable, se retira la pieza publicada y se realizan los ajustes correspondientes. Cuando no se pueda retirar la información divulgada, se genera un nuevo mensaje aclarando la información</t>
  </si>
  <si>
    <t>* Evaluación de la información proveniente de quejas y denuncias de los servidores de la entidad
* Resultados de los Informes de Control Interno
* Análisis de factores como presiones internas o externas que puedan derivar en actos de corrupción
* Reuniones de revisión de procesos
* Resultados del Comité Institucional de Coordinación de Control Interno
* Análisis de las funciones institucionales
* Análisis normativo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</si>
  <si>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URF_INT_02_Competencia de los servidores y directivos
* URF_INT_09_Información y comunicación
* URF_INT_04_Conducta ética y corrupción institucional
* URF_INT_08_Sistemas tecnológicos y seguridad de la información</t>
  </si>
  <si>
    <t>* URF_INT_02_Competencia de los servidores y directivos - Desconocimiento del marco normativo para la liquidación de la nómina
* URF_INT_02_Competencia de los servidores y directivos - Demoras en el proceso de liquidación de la nómina
* URF_INT_02_Competencia de los servidores y directivos - Inconsistencias en los valores cargados Vs los liquidados
* URF_INT_04_Conducta ética y corrupción institucional - Incluir novedades ficticias, ajustadas o adicionales para favorecer algún servidor
* URF_INT_08_Sistemas tecnológicos y seguridad de la información - Fallas en la parametrización del sistema
* URF_INT_09_Información y comunicación - Inoportunidad en la entrega de las novedades asociadas</t>
  </si>
  <si>
    <t>URF_06_GF - Inconsistencias en la liquidación, cargue y/o pago de la nómina</t>
  </si>
  <si>
    <t>Posibilidad de afectación económica por Inconsistencias en la liquidación, cargue y/o pago de la nómina debido a inconsistencias en los valores cargados Vs los liquidados</t>
  </si>
  <si>
    <t>* Investigaciones
* Reprocesos
* Afectación a los servidores de la Unidad
* Sanciones disciplinarias y fiscales
* Pérdida de credibilidad en la gestión del proceso</t>
  </si>
  <si>
    <t>* Riesgo de cumplimiento
* Riesgo financiero
* Riesgo de afectación o pérdida de recursos públicos
* Riesgo de imagen o reputacional
* Riesgo operativo
* Riesgo de gestión
* Riesgo Fiscal</t>
  </si>
  <si>
    <t>PAGO DE LA NÓMINA, FNA, APORTES PATRONALES, SEGURIDAD SOCIAL Y OTROS DESCUENTOS DE NOMINA</t>
  </si>
  <si>
    <t>* Institucionalidad</t>
  </si>
  <si>
    <t>14 veces de liquidación de la nómina incluyendo las mensuales y las liquidaciones de las primas</t>
  </si>
  <si>
    <t>* Validar los valores a consignar de la nómina vs los liquidados
* Recibir y validar las novedades de la nómina
* Remitir la liquidación de la nómina para revisar las novedades y los aportes de seguridad social con la liquidación de nómina y evidenciar posibles fallas en el proceso
* Verificar la parametrización del sistema y solicitar ajustes cuando sea necesario
* Revisar la liquidación de la nómina y del pago (Realizar solicitud de reintegro o ajuste en la liquidación)</t>
  </si>
  <si>
    <t>* Reducir el riesgo
* Evitar el riesgo</t>
  </si>
  <si>
    <t>Cuando las inconsistencias generen un pago equivocado, se debe pagar por parte de la Entidad el faltante y/o solicitar al servidor el reintegro del excedente.</t>
  </si>
  <si>
    <t>* Reuniones de revisión de procesos
* Análisis de las funciones institucionales
* Autoevaluación de los procesos
* Detalle de la operación del proceso incluyendo el objetivo alcance actividades productos entre otros</t>
  </si>
  <si>
    <t>* URF_INT_02_Competencia de los servidores y directivos
* URF_INT_07_Mecanismos de Control
* URF_EXT_04_Interacción y relación con partes interesadas y grupos de valor
* URF_INT_10_Adquisición y administración de bienes y servicios</t>
  </si>
  <si>
    <t>* URF_EXT_04_Interacción y relación con partes interesadas y grupos de valor - No actualización de los acuerdos marco por parte de colombia compra eficiente
* URF_EXT_04_Interacción y relación con partes interesadas y grupos de valor - Causales sobrevinientes de inhabilidad y/o incompatibilidad que no le permitan al contratista suscribir el contrato después de adjudicado
* URF_INT_02_Competencia de los servidores y directivos - Demoras o inconsistencias por parte de las áreas solicitantes, al formular los estudios previos de acuerdo con la programación del plan anual de adquisiciones
* URF_INT_07_Mecanismos de Control - Falta de seguimiento al cumplimiento del plan anual de adquisiciones
* URF_INT_10_Adquisición y administración de bienes y servicios - Omitir observaciones de los oferentes que pueden llevar a la declaratoria de desierta del proceso
* URF_INT_10_Adquisición y administración de bienes y servicios - Declaración de desierto en un proceso por falta de presentación de ofertas</t>
  </si>
  <si>
    <t>URF_24_AD_Retrasos en la suscripción de contratos para la adquisición de bienes y servicios de la Unidad</t>
  </si>
  <si>
    <t>Afectación económica por retrasos en la suscripción de contratos para la adquisición de bienes y servicios de la Unidad debido a la falta de seguimiento al cumplimiento del plan anual de adquisiciones Los retrasos se identifican a partir de la programación contractual definida en el plan anual de adquisiciones</t>
  </si>
  <si>
    <t>* Incumplimiento del plan anual de adquisiciones
* Falta de disponibilidad o inoportunidad de bienes y servicios para la operación de la Unidad
* Afectación de la ejecución presupuestal</t>
  </si>
  <si>
    <t>* Riesgo de cumplimiento
* Riesgo financiero
* Riesgo de afectación o pérdida de recursos públicos
* Riesgo operativo
* Riesgo de gestión</t>
  </si>
  <si>
    <t>* AD_Plan Anual de Adquisición</t>
  </si>
  <si>
    <t>* Revisar y ajustar los estudios previos
* Revisar periodicamente la ejecución del plan anual de adquisiciones y realizar los ajustes que se requieran
* Revisar la formulación oportuna y adecuada de los estudios previos.
* Validar lo establecido en la normatividad vigente y aplicar el trámite correspondiente cuando se identifican causales sobrevinientes de inhabilidad o incompatibilidad</t>
  </si>
  <si>
    <t>Se realizará sesión de trabajo con la ordenadora del gasto para validar las causas de los retrasos y ajustar el plan.</t>
  </si>
  <si>
    <t>* INAC_URF_IND006_AD_Cumplimiento del Plan Anual de Adquisiciones - PAA</t>
  </si>
  <si>
    <t>* Relación con la ciudadanía y grupos de valor</t>
  </si>
  <si>
    <t>* Evaluación de la información proveniente de quejas y denuncias de los servidores de la entidad
* Resultados de los Informes de Control Interno
* Reuniones de revisión de procesos
* Resultados del Comité Institucional de Coordinación de Control Interno
* Análisis normativo
* Retroalimentación de grupos de valor y partes interesadas
* Autoevaluación de los procesos
* Evaluación de información proveniente de quejas y denuncias de las partes interesadas
* Detalle de la operación del proceso incluyendo el objetivo alcance actividades productos entre otros</t>
  </si>
  <si>
    <t>* URF_INT_02_Competencia de los servidores y directivos
* URF_INT_07_Mecanismos de Control
* URF_EXT_04_Interacción y relación con partes interesadas y grupos de valor
* URF_INT_06_Gestión</t>
  </si>
  <si>
    <t>* URF_EXT_04_Interacción y relación con partes interesadas y grupos de valor - Solicitudes con tiempos limitados de respuesta
* URF_INT_02_Competencia de los servidores y directivos - Desconocimiento del manejo de SIED por parte de los servidores Desconocimiento del manejo de SIED por parte de los servidores
* URF_INT_06_Gestión - Falta de lineamientos claros para las respuestas a PQRSD cuando se presenten situaciones administrativas que produzcan una vacancia temporal
* URF_INT_06_Gestión - Confusión de los términos legales por parte de los servidores públicos
* URF_INT_06_Gestión - El gestor de la PQRSD no genera la respuesta de manera oportuna
* URF_INT_07_Mecanismos de Control - Recibir solicitudes por canales diferentes a SIED y no realizar el direccionamiento</t>
  </si>
  <si>
    <t>URF_05_RV -Incumplimiento en los tiempos legales de respuestas a las PQRSD</t>
  </si>
  <si>
    <t>Afectación reputacional por el incumplimiento en los tiempos legales de respuestas a las PQRSD debido a la recepción de solicitudes por canales diferentes a SIED y no realizar el direccionamiento o que el gestor de la PQRSD no genera la respuesta de manera oportuna</t>
  </si>
  <si>
    <t>* Sanciones y multas por parte de terceros
* Respuesta inoportuna o expectativa de generar respuesta a una comunicación que no la requiere
* Deterioro de imagen institucional
* Inconformidad por parte de los grupos de valor o partes interesadas
* Investigaciones disciplinarias
* Quejas, demandas, tutelas y denuncias
* Disminución en la calificación de indicadores de gestión de gobierno</t>
  </si>
  <si>
    <t>* URF_GR1_Fortalecer la gestión organizacional basada en procesos
* URF_GR1_2326_Posicionar la imagen interna y externa de la Unidad</t>
  </si>
  <si>
    <t>* Riesgo de cumplimiento
* Riesgo de imagen o reputacional
* Riesgo de satisfacción de los grupos de valor
* Riesgo operativo
* Riesgo de gestión</t>
  </si>
  <si>
    <t>Yuly Daniela Clavijo Ragoa</t>
  </si>
  <si>
    <t>* GI_Política de Atención al Ciudadano</t>
  </si>
  <si>
    <t>180 PQRSD recibidas en 2021 - 285 PQRSD recibidas en 2022</t>
  </si>
  <si>
    <t>Afectación reputacional: El riesgo afecta la imagen de la Unidad con algunos grupos de valor de relevancia frente al logro de los objetivos</t>
  </si>
  <si>
    <t>* Validar las situaciones administrativas
* Revisar estado de las PQRSD y generar alertas
* Verificar el tipo de PQRSD y asignar el tiempo de respuesta</t>
  </si>
  <si>
    <t>Tramitar o contestar la PQRSD en el menor tiempo posible</t>
  </si>
  <si>
    <t>* URF_IND003_GI_Cumplimiento en atención a Peticiones</t>
  </si>
  <si>
    <t>* Análisis de las funciones institucionales
* Análisis estratégico institucional
* Análisis normativo
* Detalle de la operación del proceso incluyendo el objetivo alcance actividades productos entre otros
* Resultados del Comité Institucional de Gestión y Desempeño</t>
  </si>
  <si>
    <t>* URF_INT_07_Mecanismos de Control
* URF_INT_06_Gestión</t>
  </si>
  <si>
    <t>* URF_INT_06_Gestión - Inclusión de actividades que dependen de factores o agentes externos.
* URF_INT_06_Gestión - Subestimación en cuanto a tiempos y recursos necesarios para desarrollar las actividades planificadas.
* URF_INT_07_Mecanismos de Control - Falta de toma de acciones frente a posibles desviaciones en la ejecución de la planeación institucional.</t>
  </si>
  <si>
    <t>URF_01_DP_Incumplimiento de la planeación institucional</t>
  </si>
  <si>
    <t>Posibilidad de afectación reputacional por el Incumplimiento de la planeación institucional, debido a la subestimación en cuanto a tiempos y recursos necesarios para desarrollar las actividades planificadas.</t>
  </si>
  <si>
    <t>* Incumplimiento de los resultados programados
* Posibles acciones disciplinarias y/o sancionatorias
* Insatisfacción de los grupos de valor y servidores de la Unidad</t>
  </si>
  <si>
    <t>* Riesgo de cumplimiento
* Riesgo de satisfacción de los grupos de valor
* Riesgo estratégico
* Riesgo operativo
* Riesgo de gestión</t>
  </si>
  <si>
    <t>* DP_Plan estratégico institucional
* DP_Plan anticorrupción y de atención al ciudadano
* DP_Plan de acción anual</t>
  </si>
  <si>
    <t>368</t>
  </si>
  <si>
    <t>* Verificar el avance en el cumplimiento de las actividades contempladas en el plan de acción institucional y el plan de acción sectorial
* Revisar los resultados de seguimiento a la planeación en Comité Institucional de Gestión y Desempeño
* Verificar la proyección de acciones por proceso
* Verificar y gestionar las modificaciones de las fechas y demás temas relacionados con las tareas que conforman los planes
* Generar alertas preventivas para el cumplimiento de las actividades contempladas en los planes</t>
  </si>
  <si>
    <t>Contingencia: Se debe realizar sesión del Comité Institucional de Gestión y Desempeño para tomar decisiones frente a las actividades incumplidas en el plan.</t>
  </si>
  <si>
    <t>* URF_IND027_DP_Avance en el cumplimiento del plan de acción
* URF_IND008_DP_Cumplimiento trimestral de la planeación</t>
  </si>
  <si>
    <t>* Subdirección de Desarrollo de Mercados
* Subdirección de Regulación Prudencial</t>
  </si>
  <si>
    <t>* Desarrollo de estudios y proyección normativa</t>
  </si>
  <si>
    <t>* Análisis de las funciones institucionales
* Análisis normativo
* Retroalimentación de grupos de valor y partes interesadas
* Autoevaluación de los procesos
* Detalle de la operación del proceso incluyendo el objetivo alcance actividades productos entre otros</t>
  </si>
  <si>
    <t>* URF_INT_02_Competencia de los servidores y directivos</t>
  </si>
  <si>
    <t>* URF_INT_02_Competencia de los servidores y directivos - Omisión intencional del servidor para no reconocer información incluida en el documento
* URF_INT_02_Competencia de los servidores y directivos - Desconocimientos de los estándares de citación
* URF_INT_02_Competencia de los servidores y directivos - Fallas no intencionales en las citas para la construcción de los documentos</t>
  </si>
  <si>
    <t>URF_25_EJ_PN_Citación inadecuada de fuentes en la construcción de documentos técnicos y estudios</t>
  </si>
  <si>
    <t>Posibilidad de afectación reputacional por la citación inadecuada de fuentes en la construcción de documentos técnicos y estudios debido a fallas no intencionales en las citas para la construcción de los documentos</t>
  </si>
  <si>
    <t>* Pérdida de Credibilidad
* Impacto Legal
* Reprocesos
* Impacto Reputacional</t>
  </si>
  <si>
    <t>* URF_GM2_Converger a estándares internacionales y buenas prácticas en regulación prudencial y gobierno corporativo
* URF_GM1_Lograr un mercado de capitales profundo y competitivo que impulse el desarrollo económico en el País
* URF_VP1_2326_Promover la inclusión de la población excluida de los servicios financieros
* URF_GM3_Promover servicios financieros de calidad que atiendan las necesidades de los consumidores</t>
  </si>
  <si>
    <t>* Riesgo de cumplimiento
* Riesgo de imagen o reputacional
* Riesgo operativo
* Riesgo de gestión</t>
  </si>
  <si>
    <t>Magda Mariana Aya Guerrero</t>
  </si>
  <si>
    <t>Felipe Antonio Londoño Niño</t>
  </si>
  <si>
    <t>* EJ_Estudios económicos y jurídicos</t>
  </si>
  <si>
    <t>Documentos técnicos</t>
  </si>
  <si>
    <t>15</t>
  </si>
  <si>
    <t>* Aplicar los lineamientos para la citación de fuentes en los estudios y documentos técnicos
* Revisar la citación realizada en los documentos</t>
  </si>
  <si>
    <t>Publicar un alcance del documento con el ajuste en la citación de fuentes</t>
  </si>
  <si>
    <t>* Resultados de los Informes de Control Interno
* Reuniones de revisión de procesos
* Análisis normativo
* Retroalimentación de grupos de valor y partes interesadas
* Autoevaluación de los procesos
* Detalle de la operación del proceso incluyendo el objetivo alcance actividades productos entre otros
* Resultados del Comité Institucional de Gestión y Desempeño</t>
  </si>
  <si>
    <t>* URF_INT_06_Gestión - Deficiente aplicación de las TRD y actualización de los Inventarios Documentales
* URF_INT_06_Gestión - Inadecuada clasificación y valoración documental
* URF_INT_06_Gestión - Tablas de retención documental (TRD) desactualizadas
* URF_INT_07_Mecanismos de Control - Falta de control y auditoria documental</t>
  </si>
  <si>
    <t>URF_26_GI_Desorganización de los archivos físicos y electrónicos</t>
  </si>
  <si>
    <t>Posibilidad de afectación reputacional por desorganización de los archivos físicos y electrónicos debido a la deficiente aplicación de las TRD y actualización de los inventarios documentales *Se refiere a la acumulación desorganizada y sin criterios archivísticos, de la producción de información documentada desde la aprobación de las TRD.</t>
  </si>
  <si>
    <t>* Dificultad para la toma de decisiones
* Los entes de control pueden establecer sanciones
* Problemas de espacio y organización
* Perdida en la memoria institucional
* Imposibilidad o demoras para dar respuesta a solicitudes
* Investigaciones disciplinarias
* Pérdida de información</t>
  </si>
  <si>
    <t>Camila Andrea Sanchez Amaya</t>
  </si>
  <si>
    <t>Julio Cesar Romero Sanabria</t>
  </si>
  <si>
    <t>* GI_Plan Institucional de Archivos_PINAR
* GI_Programa de Gestión Documental_PGD
* GI_Política de Gestión y Seguridad de la Información</t>
  </si>
  <si>
    <t>* Realizar acompañamiento y seguimiento en la aplicación de las TRD
* Realizar control y seguimiento al estado de organización de la información y revisar el avance en la implementación de los instrumentos de información pública y del FUID
* Revisar y actualizar las TRD</t>
  </si>
  <si>
    <t>Realizar proceso de organización y reforzar las actividades de acompañamiento a los servidores públicos</t>
  </si>
  <si>
    <t>* Evaluación de la información proveniente de quejas y denuncias de los servidores de la entidad
* Resultados de los Informes de Control Interno
* Análisis de factores como presiones internas o externas que puedan derivar en actos de corrupción
* Análisis normativo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</si>
  <si>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URF_INT_02_Competencia de los servidores y directivos
* URF_INT_04_Conducta ética y corrupción institucional</t>
  </si>
  <si>
    <t>* URF_INT_02_Competencia de los servidores y directivos - Desconocimiento del marco normativo vigente
* URF_INT_02_Competencia de los servidores y directivos - Desconocimiento o inconsistencias en la aplicación del procedimiento de Vinculación, Permanencia y Retiro.
* URF_INT_04_Conducta ética y corrupción institucional - Omitir de manera intencional los requisitos de vinculación para favorecimiento propio o de un tercero</t>
  </si>
  <si>
    <t>URF_10_GH - Vincular talento humano no idóneo</t>
  </si>
  <si>
    <t>Posibilidad de afectación reputacional y económica por vincular personal que no cumplan con los requisitos establecidos para proveer las diferentes vacantes acordes con el manual de funciones, debido a la omisión de manera intencional de los requisitos de vinculación para favorecimiento propio o de un tercero</t>
  </si>
  <si>
    <t>* Impacto negativo en los resultados de la Gestión Institucional
* Investigaciones y posibles sanciones disciplinarias, fiscales o penales</t>
  </si>
  <si>
    <t>* Riesgo de afectación o pérdida de recursos públicos
* Riesgo de imagen o reputacional
* Riesgo de conflicto de interés
* Riesgo de fraude o corrupción
* Riesgo operativo
* Riesgo de gestión
* Riesgo de cumplimiento</t>
  </si>
  <si>
    <t>* GH_Plan Anual de Vacantes
* GH_Plan Estratégico de Gestión del Talento Humano</t>
  </si>
  <si>
    <t>Plan de previsión de Recusos Humanos</t>
  </si>
  <si>
    <t>* El riesgo implica un uso inadecuado del poder
* El riesgo implica un beneficio privado
* El riesgo implica una acción u omisión
* El riesgo implica desviar la gestión de lo público hacia un interés particular</t>
  </si>
  <si>
    <t>6 vacantes provistas en 2021</t>
  </si>
  <si>
    <t>* Validar la verificación del cumplimiento de requisitos para la provisión del cargo
* Verificar el cumplimiento de requisitos del aspirante para la provisión del cargo</t>
  </si>
  <si>
    <t>Si se identifica que el servidor no cumple el perfil del cargo, la normatividad vigente, permite revocar su nombramiento.</t>
  </si>
  <si>
    <t>* Resultados del Comité Institucional de Gestión y Desempeño
* Evaluación de la información proveniente de quejas y denuncias de los servidores de la entidad
* Análisis de las funciones institucionales
* Análisis de las diferentes formas de fraude y corrupción que pueden presentarse
* Evaluación de información proveniente de quejas y denuncias de las partes interesadas
* Detalle de la operación del proceso incluyendo el objetivo alcance actividades productos entre otros
* Resultados de los Informes de Control Interno
* Análisis de factores como presiones internas o externas que puedan derivar en actos de corrupción
* Reuniones de revisión de procesos
* Resultados del Comité Institucional de Coordinación de Control Interno
* Análisis normativo
* Retroalimentación de grupos de valor y partes interesadas
* Autoevaluación de los procesos</t>
  </si>
  <si>
    <t>* URF_INT_07_Mecanismos de Control
* URF_INT_04_Conducta ética y corrupción institucional
* URF_INT_10_Adquisición y administración de bienes y servicios</t>
  </si>
  <si>
    <t>* URF_INT_04_Conducta ética y corrupción institucional - Recibir dádivas o querer favorecer a terceros
* URF_INT_04_Conducta ética y corrupción institucional - Debilidades en la etapa de planeación, que faciliten la inclusión en los estudios previos, y/o en los pliegos de condiciones y adendas, requisitos orientados a favorecer a un tercero
* URF_INT_07_Mecanismos de Control - Carencia de controles en el procedimiento de contratación
* URF_INT_10_Adquisición y administración de bienes y servicios - Emplear una modalidad de selección del contratista contraria a la prevista por la Ley</t>
  </si>
  <si>
    <t>URF_12_AD -Manipulación de la contratación pública para beneficio particular o de un tercero</t>
  </si>
  <si>
    <t>Posibilidad de afectación económica por manipular el proceso de contratación pública en cualquier de sus fases, para beneficio particular o de un tercero debido a debilidades en la etapa de planeación, que faciliten la inclusión en los estudios previos, y/o en los pliegos de condiciones y adendas, requisitos orientados a favorecer a un tercero.</t>
  </si>
  <si>
    <t>* Impacto negativo en la imagen y transparencia de la entidad
* Detrimento Patrimonial
* Quejas, demandas y denuncias contra la Entidad
* Incumplimiento de los fines de la contratación
* Investigación y posibles sanciones por responsabilidad disciplinaria, penal, fiscal y/o civil en contra de los servidores de la Entidad</t>
  </si>
  <si>
    <t>* Riesgo de cumplimiento
* Riesgo financiero
* Riesgo de afectación o pérdida de recursos públicos
* Riesgo de imagen o reputacional
* Riesgo de conflicto de interés
* Riesgo de fraude o corrupción
* Riesgo operativo
* Riesgo de gestión
* Riesgo Fiscal</t>
  </si>
  <si>
    <t>* Revisar los requisitos para adelantar el proceso contractual
* Verificar si existen posibles conflictos de interes y realizar el reporte correspondiente</t>
  </si>
  <si>
    <t>Si el contrato no se ha ejecutado, se debe terminar de manera unilateral. Cuando el contrato ya se ejecutó realizar la investigación disciplinaria y las denuncias a los Entes de Control.</t>
  </si>
  <si>
    <t>* Análisis de factores como presiones internas o externas que puedan derivar en actos de corrupción
* Reuniones de revisión de procesos
* Análisis de las funciones institucionales
* Análisis normativo
* Autoevaluación de los procesos
* Análisis de las diferentes formas de fraude y corrupción que pueden presentarse
* Detalle de la operación del proceso incluyendo el objetivo alcance actividades productos entre otros</t>
  </si>
  <si>
    <t>* URF_INT_01_Estructura Organizacional
* URF_INT_04_Conducta ética y corrupción institucional</t>
  </si>
  <si>
    <t>* URF_INT_01_Estructura Organizacional - Multiplicidad de funciones en el servidor responsable del almacén
* URF_INT_04_Conducta ética y corrupción institucional - Intención fundada por parte del responsable del registro de los bienes</t>
  </si>
  <si>
    <t>URF_29_AD_Manipulación en el registro de los bienes</t>
  </si>
  <si>
    <t>Posibilidad de afectación económica por la manipulación en el registro de los bienes debido a multiplicidad de funciones en el servidor responsable del almacén</t>
  </si>
  <si>
    <t>* Pérdida de bienes
* Detrimento patrimonial
* Sanciones legales</t>
  </si>
  <si>
    <t>* Riesgo de cumplimiento
* Riesgo de fraude o corrupción
* Riesgo operativo
* Riesgo de gestión
* Riesgo Fiscal
* Riesgo de afectación o pérdida de recursos públicos</t>
  </si>
  <si>
    <t>* Verificar facturas previo al ingreso de almacén
* Verificar la información del almacén y realizar la conciliación del inventario con contabilidad</t>
  </si>
  <si>
    <t>En caso de evidenciarse manipulación en el registro de los bienes, el lider del proceso de adquisición de bienes y servicios deberá levantar un inventario fisico para corroborar la información reportada e informar los resultados al Subdirector Jurídico y de Gestión Institucional para que tome las medidas correspondientes.</t>
  </si>
  <si>
    <t>* Evaluación de la información proveniente de quejas y denuncias de los servidores de la entidad
* Resultados de los Informes de Control Interno
* Análisis de factores como presiones internas o externas que puedan derivar en actos de corrupción
* Reuniones de revisión de procesos
* Resultados del Comité Institucional de Coordinación de Control Interno
* Análisis de las funciones institucionales
* Análisis normativo
* Retroalimentación de grupos de valor y partes interesadas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</si>
  <si>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Evaluación de los entes de control</t>
  </si>
  <si>
    <t>* URF_INT_02_Competencia de los servidores y directivos
* URF_INT_01_Estructura Organizacional
* URF_INT_04_Conducta ética y corrupción institucional</t>
  </si>
  <si>
    <t>* URF_INT_01_Estructura Organizacional - No poseer la independencia requerida para el desarrollo de las actividades del proceso
* URF_INT_02_Competencia de los servidores y directivos - Falta de ética y objetividad por parte de los auditores
* URF_INT_04_Conducta ética y corrupción institucional - Omitir situaciones irregulares de la gestión de la entidad, así como errores identificados en el desarrollo de la auditoría
* URF_INT_04_Conducta ética y corrupción institucional - Alterar evidencias durante el desarrollo de la auditoría para favorecer o desfavorecer a un tercero
* URF_INT_04_Conducta ética y corrupción institucional - Información alterada por parte de los auditados.
* URF_INT_04_Conducta ética y corrupción institucional - Recibir dadivas o amenazas para alterar los resultados de los ejercicios de auditoría</t>
  </si>
  <si>
    <t>URF_CE_34 Omisión y/o modificación de los resultados de las evaluación independiente</t>
  </si>
  <si>
    <t>Posibilidad de afectación reputacional por alterar u omitir información en los resultados de la evaluación independiente para favorecer a un tercero o mostrar una gestión diferente a la real debido a la falta de ética y objetividad por parte de los auditores</t>
  </si>
  <si>
    <t>* Alertas inadecuadas e inoportunas para la toma de decisiones por parte de la entidad
* Emisión de informes con información errónea que no aportan valor para una acertada toma de decisiones
* Pérdida de credibilidad en los productos generados por el proceso
* Incumplimientos normativos que exponen a la Entidad a sanciones y responsabilidades administrativas, fiscales, disciplinarios o penales
* Ausencia del mejoramiento continuo de la gestión institucional</t>
  </si>
  <si>
    <t>* Riesgo de cumplimiento
* Riesgo de imagen o reputacional
* Riesgo de satisfacción de los grupos de valor
* Riesgo de conflicto de interés
* Riesgo de fraude o corrupción
* Riesgo operativo
* Riesgo de gestión</t>
  </si>
  <si>
    <t>* CE_Informes de seguimiento_Informes de Ley
* CE_Actas de Comité Institucional de Coordinación de Control Interno
* CE_Informes de auditoria
* CE_Evaluaciones Internas y Externas de Auditoría</t>
  </si>
  <si>
    <t>02/08/2022 De acuerdo al análisis inherente el riesgo se ubica en la zona alta</t>
  </si>
  <si>
    <t>2022-08-03: Se asocian los controles del riesgo. </t>
  </si>
  <si>
    <t>En promedio se generan 40 informes por vigencia</t>
  </si>
  <si>
    <t>2022-08-03: Se programa el monitoreo del riesgo para el mes de agosto.</t>
  </si>
  <si>
    <t>* Análisis de factores como presiones internas o externas que puedan derivar en actos de corrupción
* Análisis de las funciones institucionales
* Análisis normativo
* Retroalimentación de grupos de valor y partes interesadas
* Autoevaluación de los procesos
* Análisis de las diferentes formas de fraude y corrupción que pueden presentarse
* Detalle de la operación del proceso incluyendo el objetivo alcance actividades productos entre otros</t>
  </si>
  <si>
    <t>* URF_INT_02_Competencia de los servidores y directivos
* URF_INT_01_Estructura Organizacional
* URF_INT_04_Conducta ética y corrupción institucional
* URF_EXT_04_Interacción y relación con partes interesadas y grupos de valor</t>
  </si>
  <si>
    <t>* URF_EXT_04_Interacción y relación con partes interesadas y grupos de valor - Inadecuada lectura de una necesidad regulatoria
* URF_INT_01_Estructura Organizacional - Extralimitación de facultades
* URF_INT_02_Competencia de los servidores y directivos - Omisión de alguna observación relevante del Consejo o de algún comentario de un agente externo o parte interesada
* URF_INT_04_Conducta ética y corrupción institucional - Motivación particular</t>
  </si>
  <si>
    <t>URF_14_EJ_PN - Expedición de normas inadecuadas</t>
  </si>
  <si>
    <t>Posibilidad de afectación reputacional por expedir normas que no se adecuen a las necesidades de los grupos de valor y alcance de la gestión institucional, debido a la extralimitación de facultades Nota: la expedición implica la presentación y aprobación en el Consejo Directivo.</t>
  </si>
  <si>
    <t>* Afectación de la credibilidad institucional
* Impacto Legal
* Reprocesos
* Impacto Reputacional</t>
  </si>
  <si>
    <t>* URF_VP1_2326_Promover la inclusión de la población excluida de los servicios financieros</t>
  </si>
  <si>
    <t>* Riesgo de cumplimiento
* Riesgo de imagen o reputacional
* Riesgo de satisfacción de los grupos de valor
* Riesgo de conflicto de interés
* Riesgo de fraude o corrupción
* Riesgo estratégico
* Riesgo operativo
* Riesgo de gestión</t>
  </si>
  <si>
    <t>* PN_Proyectos de Actos Administrativos</t>
  </si>
  <si>
    <t>8</t>
  </si>
  <si>
    <t>* Realizar publicación para comentarios del documento técnico y del proyecto normativo
* Elaborar documento técnico</t>
  </si>
  <si>
    <t>Derogar la norma inadecuada a través de un nuevo Decreto.</t>
  </si>
  <si>
    <t>* Análisis de factores como presiones internas o externas que puedan derivar en actos de corrupción
* Análisis de las funciones institucionales
* Análisis de las diferentes formas de fraude y corrupción que pueden presentarse
* Detalle de la operación del proceso incluyendo el objetivo alcance actividades productos entre otros</t>
  </si>
  <si>
    <t>* URF_EXT_05_Social</t>
  </si>
  <si>
    <t>* URF_EXT_05_Social - Recibir o solicitar dádivas a los servidores de la Unidad para favorecer intereses particulares a traves de proyectos de regulación
* URF_EXT_05_Social - Injerencia o presiones indebidas de particulares o terceros para favorecer intereses particulares a traves de proyectos de regulación</t>
  </si>
  <si>
    <t>URF_35_EJ_PN_Manipulación en la planeación de la agenda regulatoria para favorecer intereses particulares</t>
  </si>
  <si>
    <t>Afectación económica y reputacional por Manipulación en la planeación de la agenda regulatoria para favorecer intereses particulares debido a Injerencia o presiones indebidas de particulares o terceros frente asuntos de competencia de la Unidad.</t>
  </si>
  <si>
    <t>* Proyección u omisión de actos administrativos regulatorios que favorecen intereses particulares
* Demandas al estado por inducir al error al Gobierno Nacional en la expedición de regulación un decreto sin fundamento
* Efectos de orden económico para la Nación y los consumidores financieros
* Afectación indebida a la libre competencia con efectos negativos en los consumidores financieros
* Deterioro de la imagen institucional</t>
  </si>
  <si>
    <t>* Riesgo de cumplimiento
* Riesgo de imagen o reputacional
* Riesgo de conflicto de interés
* Riesgo de fraude o corrupción</t>
  </si>
  <si>
    <t>Mauricio Salazar Nieto</t>
  </si>
  <si>
    <t>* PN_Proyectos de Actos Administrativos
* EJ_Agenda Normativa</t>
  </si>
  <si>
    <t>La planeación de la agenda se realiza una vez en el año</t>
  </si>
  <si>
    <t>20230131: El riesgo inherente se ubica en zona alta.</t>
  </si>
  <si>
    <t>* Someter a comentarios de los grupos de valor y partes interesadas la propuesta de la agenda
* Identificar, revisar y analizar las problemáticas o necesidades específicas de los sectores financiero, asegurador, bursátil, cooperativo y Analizar y revisar los lineamientos de política
* Revisar y aprobar la propuesta de agenda para publicar a comentarios
* Revisar y aprobar la agenda definitiva</t>
  </si>
  <si>
    <t>20230131: La evaluación residual se mantiene en zona alta, teniendo en cuenta que los controles asociados corresponden a los tipos preventivo y detectivo.</t>
  </si>
  <si>
    <t>Cuando se identifique algún tipo de manipulación en la agenda, se presentarán las propuestas de modificaciones correspondientes para aprobación del consejo directivo.</t>
  </si>
  <si>
    <t>Se programa primer monitoreo del riesgo.</t>
  </si>
  <si>
    <t>* Resultados de los Informes de Control Interno
* Análisis de factores como presiones internas o externas que puedan derivar en actos de corrupción
* Reuniones de revisión de procesos
* Resultados del Comité Institucional de Coordinación de Control Interno
* Análisis normativo
* Retroalimentación de grupos de valor y partes interesadas
* Autoevaluación de los procesos
* Resultados del Comité Institucional de Gestión y Desempeño
* Evaluación de la información proveniente de quejas y denuncias de los servidores de la entidad
* Análisis de las funciones institucionales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</si>
  <si>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URF_INT_07_Mecanismos de Control
* URF_INT_04_Conducta ética y corrupción institucional</t>
  </si>
  <si>
    <t>* URF_INT_04_Conducta ética y corrupción institucional - Omisión de la políticas para el uso adecuado de bienes, insumos e infraestructura.
* URF_INT_07_Mecanismos de Control - Falta de seguimiento y control del jefe inmediato en el uso y destinación de los bienes, insumos e infraestructura.</t>
  </si>
  <si>
    <t>URF_30_AD_Utilizar en provecho propio o de terceros bienes, insumos o infraestructura de la entidad</t>
  </si>
  <si>
    <t>Posibilidad de afectación económica por utilizar en provecho propio o de terceros bienes, insumos o infraestructura de la entidad debido a la omisión de la políticas para el uso adecuado de bienes, insumos e infraestructura.</t>
  </si>
  <si>
    <t>* Pérdida, daño o deterioro de bienes
* Sanciones legales
* Afectación de los recursos públicos</t>
  </si>
  <si>
    <t>* Riesgo de cumplimiento
* Riesgo financiero
* Riesgo de afectación o pérdida de recursos públicos
* Riesgo de imagen o reputacional
* Riesgo de fraude o corrupción
* Riesgo operativo
* Riesgo de gestión
* Riesgo Fiscal</t>
  </si>
  <si>
    <t>* Limitar el consumo de combustible y hacer seguimiento a la ejecución del contrato
* Verificar las solicitudes para el suministro de insumos de papelería y bienes muebles</t>
  </si>
  <si>
    <t>En caso de evidenciarse el uso de bienes de la URF en provecho propio o de terceros, el lider del proceso de adquisición de bienes y servicios reportará dicho suceso al Subdirector Jurídico y de Gestión Institucional.</t>
  </si>
  <si>
    <t>* Evaluación de la información proveniente de quejas y denuncias de los servidores de la entidad
* Resultados de los Informes de Control Interno
* Análisis de factores como presiones internas o externas que puedan derivar en actos de corrupción
* Reuniones de revisión de procesos
* Análisis normativo
* Retroalimentación de grupos de valor y partes interesadas
* Autoevaluación de los procesos
* Análisis de las diferentes formas de fraude y corrupción que pueden presentarse
* Evaluación de información proveniente de quejas y denuncias de las partes interesadas
* Detalle de la operación del proceso incluyendo el objetivo alcance actividades productos entre otros</t>
  </si>
  <si>
    <t>* URF_INT_04_Conducta ética y corrupción institucional - Manipulación de información de manera intencional para beneficio propio o de terceros
* URF_INT_07_Mecanismos de Control - Acceso a los archivos digitales y electrónicos por parte del personal no autorizado
* URF_INT_07_Mecanismos de Control - Falta de seguimiento a los expedientes salvaguardados
* URF_INT_07_Mecanismos de Control - Retirar el expediente del archivo en condición de préstamo
* URF_INT_07_Mecanismos de Control - Acceso de personal no autorizado al archivo central y de gestión</t>
  </si>
  <si>
    <t>URF_03_GI - Ocultar, desaparecer o modificar la información o documentación</t>
  </si>
  <si>
    <t>Posibilidad de afectación reputacional por ocultar, desaparecer o modificar la información o documentación debido a la manipulación de información de manera intencional para beneficio propio o de terceros</t>
  </si>
  <si>
    <t>* Cualquier parte interesada puede presentar o interponer: Quejas, demandas y denuncias
* Pérdida de la memoria Institucional
* Toma de decisiones sin el fundamento correcto
* Investigaciones disciplinarias a los responsables del proceso y a aquellas personas que participen en la materialización del riesgo
* Sanciones y multas por parte de los entes de control
* Desviación de recursos</t>
  </si>
  <si>
    <t>* URF_GR1_Fortalecer la gestión organizacional basada en procesos
* URF_EI2_2326_Optimizar el uso de las tecnologias de la información y comunicación</t>
  </si>
  <si>
    <t>* Riesgo de cumplimiento
* Riesgos de seguridad de la información digital
* Riesgo de satisfacción de los grupos de valor
* Riesgo de conflicto de interés
* Riesgo de fraude o corrupción
* Riesgo estratégico
* Riesgo operativo
* Riesgo de gestión</t>
  </si>
  <si>
    <t>* GI_Plan Institucional de Archivos_PINAR
* GI_Plan de Continuidad del Negocio
* GI_Instrumentos de información pública
* GI_Programa de Gestión Documental_PGD
* GI_Política de Tratamiento de Datos Personales
* GI_Política de Gestión y Seguridad de la Información</t>
  </si>
  <si>
    <t>* Visibilidad</t>
  </si>
  <si>
    <t>CATASTRÓFICO (100)</t>
  </si>
  <si>
    <t>ZONA RIESGO EXTREMA</t>
  </si>
  <si>
    <t>* Revisar y tramitar las solicitudes de préstamo y consulta de expedientes
* Revisar la propuesta de eliminación documental
* Revisar y autorizar el acceso a servidor, share point o SIED</t>
  </si>
  <si>
    <t>Informar la situación presentada con el expediente, interponer la denuncia y realizar la reconstrucción del expediente</t>
  </si>
  <si>
    <t>Se diligencia la informaciòn en el atributo del tema
Migraciòn de la Informaciòn al SGMI de la URF
18/01/2021
2023-06-07
Se actualiza la información del riesgo. </t>
  </si>
  <si>
    <t>25-08-2021
La evaluación inherente del riesgo se ubica en zona alta
25/ago/2021 16:28
 Migraciòn de la Informaciòn del SGMI del MHCP a la URF
09/12/2021</t>
  </si>
  <si>
    <t>25-08-2021
La evaluación del riesgo residual se ubica en zona baja 
25/ago/2021 16:54
Migraciòn de la Informaciòn del SGMI del MHCP a la URF
09/12/2021
 </t>
  </si>
  <si>
    <t>Se programa fecha para el monitoreo 
25/ago/2021 16:57
 </t>
  </si>
  <si>
    <t>09.09-2020: El riesgo inherente se ubica en zona de riesgo moderada
15-04-2020: Se actualiza la evaluación del riesgo inherente, acorde con las modificaciones en la política de administración del riesgo.
15/abr/2021 16:01
Migraciòn de la Informaciòn del SGMI del MHCP a la URF
05/12/2021</t>
  </si>
  <si>
    <t>09-09-2020: El riesgo residual se ubica en zona baja 
15-04-2021: De acuerdo con los resultados de calificación de controles asociados al riesgo, la evaluación residual se ubica en zona moderada. 
15/abr/2021 16:02
Migraciòn de la Informaciòn del SGMI del MHCP a la URF
05/12/2021</t>
  </si>
  <si>
    <t>El monitoreo se registrará cada cuatro meses 
15-04-2021: Se programa monitoreo para abril de 2021.
15/abr/2021 16:03
 </t>
  </si>
  <si>
    <t>11-08-2021: la evaluación inherente del riesgo se ubica en zona moderada.
13/dic/2021 16:27
Migraciòn de la Informaciòn del SGMI del MHCP a la URF
14/12/2021
09-08-2022: Actualización de la información del riesgo
 </t>
  </si>
  <si>
    <t>11-08-2021: el riesgo residual se ubica en zona baja. 
13/dic/2021 16:28
Se requiere hacer ajustes de los productos asociados
14/12/2021
 </t>
  </si>
  <si>
    <t>Se incluye la información inicial del riesgo 
13/dic/2021 16:29</t>
  </si>
  <si>
    <t>De acuerdo al líder del proceso, y revisados los antecedentes, se pudo determinar que este riesgo se ha materializado en la última vigencia, así mismo la pérdida financiera afecta cosiderablemente a  la Unidad
08-09-2020: El riesgo inherente se ubica en zona moderada
19-04-2020: Se actualiza la evaluación del riesgo inherente, acorde con las modificaciones en la política de administración del riesgo.
19/abr/2021 15:19
Migraciòn de la Informaciòn del SGMI del MHCP a la URF
05/12/2021</t>
  </si>
  <si>
    <t>Posterior al análisis de los controles, se determinó que el riesgo se ubica en zona baja
08-09-2020: El riesgo residual se ubica en zona de riesgo baja (Menor nivel de probabilidad e impacto); la gestión del riesgo se enfocará en el mantenimiento y operación efectiva de los controles. 
19-04-2021: De acuerdo con los resultados de calificación de controles asociados al riesgo, la evaluación residual se ubica en zona moderada. 
19/abr/2021 15:21
Migraciòn de la Informaciòn del SGMI del MHCP a la URF
05/12/2021</t>
  </si>
  <si>
    <t>De acuerdo al líder del proceso, y revisados los antecedentes, no se ha materializado durante la ultima vigencia 2018,  así mismo la materialización puede generar sanciones
08-09-2020: La evaluacióm del riesgo residual se ubica en zona de riesgo moderada
19-04-2020: Se actualiza la evaluación del riesgo inherente, acorde con las modificaciones en la política de administración del riesgo.
19/abr/2021 15:08
Migraciòn de la Informaciòn del SGMI del MHCP a la URF
05/12/2021</t>
  </si>
  <si>
    <t>Posterior al análisis del control asignado,  el riesgo se ubica en zona baja
08-09-2020: El riesgo residual se ubica en zona baja (Menor nivel de probabilidad e impacto); la gestión del riesgo se enfocará en el mantenimiento de los controles.
19-04-2021: De acuerdo con los resultados de calificación de controles asociados al riesgo, la evaluación residual se ubica en zona moderada. 
19/abr/2021 15:09
Migraciòn de la Informaciòn del SGMI del MHCP a la URF05/12/2021
09-08-2022: Actualización de la información del riesgo
 </t>
  </si>
  <si>
    <t>Se realizará monitoreo cada 4 meses de acuerdo con la política de administración de riesgos de la URF. 
19-04-2021: Se programa monitoreo para abril de 2021.
 19/abr/2021 15:11
Migraciòn de la Informaciòn del SGMI del MHCP a la URF
09-08-2022: Actualización de la información del riesgo
 </t>
  </si>
  <si>
    <t>09-09-2020: el riesgo inherente se ubica en zona alta, teniendo en cuenta que se ha identificado materialización en los últimos cuatro meses.
15-04-2020: Se actualiza la evaluación del riesgo inherente, acorde con las modificaciones en la política de administración del riesgo.
01-08-2022: Actualización de la información de los riesgos.
15/abr/2021 15:54
Migraciòn de la Informaciòn del SGMI del MHCP a la URF
05/12/2021</t>
  </si>
  <si>
    <t>El riesgo residual se ubica en zona de riesgo baja. 
15-04-2021: De acuerdo con los resultados de calificación de controles asociados al riesgo, la evaluación residual se ubica en zona baja. 
15/abr/2021 15:56: Migraciòn de la Informaciòn del SGMI del MHCP a la URF
05/12/2021: Se diligencia informaciòn en el atributo del tema
​01-08-2022: Actualización de la información de los riesgos.
 </t>
  </si>
  <si>
    <t>15/abr/2021 15:57: Se realizará registro de monitoreo cada cuatro meses. 
01-08-2022: Actualización de la información de los riesgos.
 </t>
  </si>
  <si>
    <t>08-09-2020: El riesgo inherente se ubica en zona baja 
23-04-2021: Se actualiza la evaluación del riesgo inherente, acorde con las modificaciones en la política de administración del riesgo.
23/abr/2021 15:21
Migraciòn de la Informaciòn del SGMI del MHCP a la URF
05/12/2021</t>
  </si>
  <si>
    <t>08-09-2020: El riesgo residual se ubica en el menor nivel de probabilidad e impacto  
23-04-2021: De acuerdo con los resultados de calificación de controles asociados al riesgo, la evaluación residual se ubica en zona baja. 
23/abr/2021 15:24
Migraciòn de la Informaciòn del SGMI del MHCP a la URF
05/12/2021
 </t>
  </si>
  <si>
    <t>La evaluación inherente del riesgo se ubica en zona baja
19-04-2020: Se actualiza la evaluación del riesgo inherente, acorde con las modificaciones en la política de administración del riesgo.
05-04-2022: Se realiza actualización del análisis; ubicando el riesgo inherente en zona baja
19/abr/2021 15:25
Migraciòn de la Informaciòn del SGMI del MHCP a la URF
05/12/2021</t>
  </si>
  <si>
    <t>El riesgo residual se ubica en zona baja
19-04-2021: De acuerdo con los resultados de calificación de controles asociados al riesgo, la evaluación residual se ubica en zona baja. 
19/abr/2021 15:26
Migraciòn de la Informaciòn del SGMI del MHCP a la URF
05/12/2021
05-04-2022: Se realiza la actualización de la información del control.</t>
  </si>
  <si>
    <t>Se registrará monitoreo cada cuatro meses
19-04-2021: Se programa monitoreo para abril de 2021.
19/abr/2021 15:27</t>
  </si>
  <si>
    <t>09-09-2020: El riesgo inherente se ubica en zona moderada
15-04-2020: Se actualiza la evaluación del riesgo inherente, acorde con las modificaciones en la política de administración del riesgo.
15/abr/2021 15:40
Migraciòn de la Informaciòn del SGMI del MHCP a la URF
05/12/2021</t>
  </si>
  <si>
    <t xml:space="preserve">
    •  09-09-2020: El riesgo residual se ubica en zona baja
    •  15-04-2021: De acuerdo con los resultados de calificación de controles asociados al riesgo, la evaluación residual se ubica en zona baja. 
    •  05/12/2021: Migraciòn de la Informaciòn del SGMI del MHCP a la URF
    •  05/12/2021: Se diligencia informaciòn en el atributo del tema
    •  01-08-2022: Actualización de la información de los riesgos.</t>
  </si>
  <si>
    <t>Se realizará el monitoreo cada cuatro meses 
15-04-2021: Se programa monitoreo para abril de 2021.
 01-08-2022: Actualización de la información de los riesgos.
 </t>
  </si>
  <si>
    <t>08-09-2020: El riesgo inherente se ubica en zona baja 
23-04-2021: Se actualiza la evaluación del riesgo inherente, acorde con las modificaciones en la política de administración del riesgo.
23/abr/2021 15:31
Migraciòn de la Informaciòn del SGMI del MHCP a la URF
05/12/2021
 </t>
  </si>
  <si>
    <t>08-09-2020: El riesgo residual se mantiene en zona de riesgo baja 
23-04-2021: De acuerdo con los resultados de calificación de controles asociados al riesgo, la evaluación residual se ubica en zona baja. 
23/abr/2021 15:37
Migraciòn de la Informaciòn del SGMI del MHCP a la URF
05/12/2021</t>
  </si>
  <si>
    <t>07-09-20: La evaluación del riesgo inherente se ubica en zona de riesgo baja 
13-04-2020: Se actualiza la evaluación del riesgo inherente, acorde con las modificaciones en la política de administración del riesgo.
13/abr/2021 17:52
Migraciòn de la Informaciòn del SGMI del MHCP a la URF
05/12/2021</t>
  </si>
  <si>
    <t>07-09-20: La evaluación del riesgo residual se ubica en el menor nivel de impacto y probabilidad; la administración del riesgo se debe enfocar en la efectividad de los controles definidos 
13/abr/2021 18:03
 </t>
  </si>
  <si>
    <t>09-09-2020: Se ubica el riesgo inherente en zona moderada 
15/abr/2021 15:29</t>
  </si>
  <si>
    <t>09-09-2020: El riesgo residual se ubica en zona baja 
15-04-2021: De acuerdo con los resultados de calificación de controles asociados al riesgo, la evaluación residual se ubica en zona baja. 
15/abr/2021 15:35</t>
  </si>
  <si>
    <t>07-09-20: Se ubica la evaluación del riesgo inherente en zona baja. 
13-04-2020: Se actualiza la evaluación del riesgo inherente, acorde con las modificaciones en la política de administración del riesgo.
27-07-2022_ La evaluación del riesgo inherente se ubica en zona moderada
13/abr/2021 18:12
Migraciòn de la Informaciòn del SGMI del MHCP a la URF
05/12/2021</t>
  </si>
  <si>
    <t>07-09-20: El riesgo residual se ubica en zona baja, con el menor nivel de probabilidad e impacto 
13-04-2021: De acuerdo con los resultados de calificación de controles asociados al riesgo, la evaluación residual se ubica en zona baja. 
27-07-2022: Con la aplicación de los controles el riesgo residual se ubica en la zona de riesgo baja 
13/abr/2021 18:42
Migraciòn de la Informaciòn del SGMI del MHCP a la URF
05/12/2021
 </t>
  </si>
  <si>
    <t>Se programa el primer monitoreo para diciembre de 2020
13-04-2021: Se programa monitoreo para abril de 2021.
27-97-2022: Se programa el monitoreo del cuatrimestre para el mes de agosto de 2022
13/abr/2021 18:46
Migración de la Información del SGMI del MHCP a la URF
05/12/2021</t>
  </si>
  <si>
    <t>13-12-2021: Registro del riesgo en el SMGI
13/dic/2021 16:37
Migraciòn de la Informaciòn del SGMI del MHCP a la URF
14/12/2021
09-08-2022: Actualización de la información del riesgo
 </t>
  </si>
  <si>
    <t>13-12-2021: riesgo residual en zona baja. 
13/dic/2021 16:45
Migraciòn de la Informaciòn del SGMI del MHCP a la URF
14/12/2021</t>
  </si>
  <si>
    <t>Se programa fecha de monitoreo 
13/dic/2021 16:46</t>
  </si>
  <si>
    <t>Después de la aplicación de controles el riesgo residual queda ubicado en Zona Moderada </t>
  </si>
  <si>
    <t>Se realizará seguimiento cada 4 meses.
Se programa monitoreo para abril de 2025</t>
  </si>
  <si>
    <t>De acuerdo al líder del proceso, y revisados los antecedentes, se pudo determinar que este riesgo se materializó durante la vigencia 2018. El riesgo inherente se ubica en zona de riesgo baja
08-09-2020: la ubicación del riesgo inherente se ubica en zona baja. 
19-04-2020: Se actualiza la evaluación del riesgo inherente, acorde con las modificaciones en la política de administración del riesgo.
05/12/2021: Migraciòn de la Informaciòn del SGMI del MHCP a la URF
09-08-2022:Actualización de la información del riesgo
 </t>
  </si>
  <si>
    <t>Posterior al análisis de los controles, se determinó que el riesgo residual se mantiene en zona baja.
19-04-2021: De acuerdo con los resultados de calificación de controles asociados al riesgo, la evaluación residual se ubica en zona baja. 
19/abr/2021 15:02
Migraciòn de la Informaciòn del SGMI del MHCP a la URF
 </t>
  </si>
  <si>
    <t>Se realizará el monitoreo del riesgo cada cuatro meses 
19-04-2021: Se programa monitoreo para abril de 2021.
19/abr/2021 15:04
 </t>
  </si>
  <si>
    <t xml:space="preserve">
    •  16-07-2020: Teniendo en cuenta los contratos que adelanta la Entidad, se identifica que el impacto no afecta de manera directa la operación institucional; la probabilidad se estableció de acuerdo con el referente de frecuencia.
    •  15-04-2020: Se actualiza la evaluación del riesgo inherente, acorde con las modificaciones en la política de administración del riesgo.
    •   01-08-2022: Actualización de la información de los riesgos.
15/abr/2021 16:06
Migraciòn de la Informaciòn del SGMI del MHCP a la URF
05/12/2021</t>
  </si>
  <si>
    <t>16-07-2020
Los controles definidos para el riesgo mitigan todas las causas identificadas, se realizaran ajustes en la documentación de los siguientes controles: 
    •  Revisar periódicamente la ejecución del plan anual de adquisiciones y realizar los ajustes que se requieran 
    •  Ajustar los estudios previos, cuando se identifiquen necesidad de ajuste
15 -04-2021: De acuerdo con los resultados de calificación de controles asociados al riesgo, la evaluación residual se ubica en zona baja. 
15/abr/2021 16:11
Migraciòn de la Informaciòn del SGMI del MHCP a la URF
05/12/2021</t>
  </si>
  <si>
    <t>16-07-2020: Identificación y documentación de las etapas del riesgo. 
15-04-2021: Se programa monitoreo para abril de 2021.
15/abr/2021 16:12</t>
  </si>
  <si>
    <t>Se debe monitorear cada 4 meses
23-04-2021: Se programa monitoreo para abril de 2021.
23/abr/2021 10:17</t>
  </si>
  <si>
    <t>La probabilidad se establece de acuerdo a la medición del cumplimiento del plan de acción del año 2018, el cual alcanzo un nivel de cumplimiento del 91%, no se cuenta con datos cuantitativos para las vigencias anteriores, por tanto la probabilidad se califica teniendo en cuenta la posibilidad de ocurrencia.  El impacto se establece de acuerdo a la tabla de Impactos propia contenida en la política de riesgos de la Unidad, es este caso es mayor. 
07-09-2020
Se realizó el ejercicio de actualización del análisis del riesgo (Evaluación inherente), evidenciando que se puede afectar con el riesgo el cumplimiento de las metas institucionales (Impacto) y la probabilidad en un nivel improbable, teniendo en cuenta que no se han evidenciado incumplimientos en la planeación. 
13-04-2020
Se actualiza la evaluación del riesgo inherente, acorde con las modificaciones en la política de administración del riesgo
21-10-2021
Se actualiza la evaluación del riesgo inherente, acorde con las modificaciones en la política de administración del riesgo
21/oct/2021 09:33
25-11-2021
Migración de la información al SMGI de la URF. </t>
  </si>
  <si>
    <t>Luego de la evaluación de los controles el riesgo pasó a una zona baja.
13-04-2021
De acuerdo con los resultados de calificación de controles asociados al riesgo, la evaluación residual se ubica en zona moderada. 
21/oct/2021 09:41
30-11-2021
Migración de la información del SMGI del MHCP al sito de la URF. 
 </t>
  </si>
  <si>
    <t>Se realizará monitoreo cada cuatro meses
21/oct/2021 09:44
30-11-2021
Migración de la información del SMGI de Hacienda al SMGI de la URF. </t>
  </si>
  <si>
    <t>08-09-2020: La evaluación del riesgo inherente se ubica en zona de riesgo moderada
20-04-2020: Se actualiza la evaluación del riesgo inherente, acorde con las modificaciones en la política de administración del riesgo.
20/abr/2021 12:05
Migraciòn de la Informaciòn del SGMI del MHCP a la URF
05/12/2021</t>
  </si>
  <si>
    <t>08-09-2020: El riesgo residual se mantiene en zona de riesgo moderada, se trabajará en la formalización de un control para mejorar la calificación.
20-04-2021: De acuerdo con los resultados de calificación de controles asociados al riesgo, la evaluación residual se ubica en zona baja. 
20/abr/2021 12:18
Migraciòn de la Informaciòn del SGMI del MHCP a la URF
05/12/2021</t>
  </si>
  <si>
    <t>Se realizará el monitoreo cada cuatro meses 
20-04-2021: Se programa monitoreo para abril de 2021.
20/abr/2021 12:20</t>
  </si>
  <si>
    <t>La evaluación inherente del riesgo se ubica en zona moderada
23-04-2021: Se actualiza la evaluación del riesgo inherente, acorde con las modificaciones en la política de administración del riesgo.
23/abr/2021 09:17
Migraciòn de la Informaciòn del SGMI del MHCP a la URF
05/12/2021</t>
  </si>
  <si>
    <t>El riesgo residual se ubica en zona baja
23-04-2021: De acuerdo con los resultados de calificación de controles asociados al riesgo, la evaluación residual se ubica en zona moderada. 
23/abr/2021 09:24
Migraciòn de la Informaciòn del SGMI del MHCP a la URF
05/12/2021</t>
  </si>
  <si>
    <t>Se registrará monitoreo cada cuatro meses
23-04-2021: Se programa monitoreo para abril de 2021.
31/ago/2021 16:49</t>
  </si>
  <si>
    <t>De acuerdo al líder del proceso, y revisados los antecedentes, se pudo determinar que este riesgo no se ha presentado en los últimos dos años o nunca se ha presentado, 
23-04-2021: Se actualiza la evaluación del riesgo inherente, acorde con las modificaciones en la política de administración del riesgo.
23/abr/2021 15:08
Migraciòn de la Informaciòn del SGMI del MHCP a la URF
05/12/2021</t>
  </si>
  <si>
    <t>Gracias a los controles aplicados la calificación pasa de una zona alta a baja, así mismo dada que la escala de probabilidad no se podía mover, se hizo el movimiento sobre la escala de impacto.
08-09-2020: El riesgo residual se ubica en zona de riesgo moderada.
23-04-2021: De acuerdo con los resultados de calificación de controles asociados al riesgo, la evaluación residual se ubica en zona alta. 
23/abr/2021 15:13
Migraciòn de la Informaciòn del SGMI del MHCP a la URF
02/12/2021</t>
  </si>
  <si>
    <t>Se realizará seguimiento cada 4 meses
23-04-2021: Se programa monitoreo para abril de 2021.
23/abr/2021 15:15</t>
  </si>
  <si>
    <t>La probabilidad se toma con base en datos históricos, mientras que para la evaluación del Impacto se tomo la metodología de la Guía para la administración del riesgo y el diseño de controles en entidades públicas para los Riesgos de Corrupción
09-09-2020: El riesgo se ubica en zona alta
15-04-2020: Se actualiza la evaluación del riesgo inherente, acorde con las modificaciones en la política de administración del riesgo.
15/abr/2021 15:13
Migraciòn de la Informaciòn del SGMI del MHCP a la URF
05/12/2021
01-08-2022
Actualización de la información de los riesgos.</t>
  </si>
  <si>
    <t> 
Gracias a los controles aplicados la calificación pasa de una zona alta a moderada, así mismo dada que la escala de probabilidad no se podía mover, se hizo el movimiento sobre la escala de impacto
09-09-2020: El riesgo se ubica en zona moderada
15-04-2021: De acuerdo con los resultados de calificación de controles asociados al riesgo, la evaluación residual se ubica en zona alta. 
15/abr/2021 15:19
Migraciòn de la Informaciòn del SGMI del MHCP a la URF
05/12/2021</t>
  </si>
  <si>
    <t>El riesgos se monitorea cada 4 meses.
15/abr/2021 15:21
01-08-2022: Actualización de la información de los riesgos.
 </t>
  </si>
  <si>
    <t>25-08-2021
La evaluación del riesgo inherente se ubica en zona alta.
31/ago/2021 16:54
Migraciòn de la Informaciòn del SGMI del MHCP a la URF
14/12/2021
 </t>
  </si>
  <si>
    <t>01-09-2021
La evaluación residual del riesgo, se mantiene en zona alta; sin embargo, la probabilidad se reduce al menor nivel posible. 
01/sep/2021 14:16</t>
  </si>
  <si>
    <t>Se programa el monitoreo para el próximo cuatrimestre. 
01/sep/2021 14:14</t>
  </si>
  <si>
    <t>De acuerdo al lider del proceso, y revisados los antecedentes, se pudo determinar que este riesgo no se ha materializado en los ultimos 4 meses, asi mismo el incumplimiento en el tema puede generar impacto legal
08-09-2020: el riesgo inherente se ubica en zona moderada
20-04-2020: Se actualiza la evaluación del riesgo inherente, acorde con las modificaciones en la política de administración del riesgo.
20/abr/2021 11:39
Migraciòn de la Informaciòn del SGMI del MHCP a la URF
05/12/2021
 </t>
  </si>
  <si>
    <t>De acuerdo con el lider del proceso, y revisados los antecedentes, se pudo determinar que este riesgo no se ha materializado, así mismo el incumplimiento en el tema puede generar impacto legal
08-09-2020: De acuerdo con la calificación de los controles, el riesgo residual se ubica en zona de riesgo moderada; en el menor novel posible para los riesgos de corrupción.
20-04-2021: De acuerdo con los resultados de calificación de controles asociados al riesgo, la evaluación residual se ubica en zona alta. 
20/abr/2021 11:55 
20/abr/2021 11:39
Migraciòn de la Informaciòn del SGMI del MHCP a la URF
05/12/2021</t>
  </si>
  <si>
    <t>Se hará seguimiento cada 4 meses
20-04-2021: Se programa monitoreo para abril de 2021.
20/abr/2021 11:57</t>
  </si>
  <si>
    <t>01-09-2021: La evaluación residual del riesgo se ubica en zona extrema.
 01/sep/2021 14:29: Migraciòn de la Informaciòn del SGMI del MHCP a la URF
14/12/2021
01-08-2022: Actualización de la información de los riesgos.
 </t>
  </si>
  <si>
    <t>01-09-2021
El riesgo se mantiene en zona extrema; sin embargo, la probabilidad se disminuye al menor nivel. 
01/sep/2021 14:35
Migraciòn de la Informaciòn del SGMI del MHCP a la URF
14/12/2021
 </t>
  </si>
  <si>
    <t>01/sep/2021 14:36: Se programa monitoreo para el siguiente cuatrimestre. 
02-08-2022: Actualización general de la información del riesgo.</t>
  </si>
  <si>
    <t> 
Luego de valorados los controles el riesgo pasa de una zona alta a una moderada, en el menor nivel para los riesgos de corrupción.
21-04-2021: De acuerdo con los resultados de calificación de controles asociados al riesgo, la evaluación residual se ubica en zona extrema. 
21/abr/2021 15:21
02/12/2021 Migración de la Información al SGMI de la URF</t>
  </si>
  <si>
    <r>
      <rPr>
        <b/>
        <sz val="10"/>
        <color indexed="12"/>
        <rFont val="Calibri Light"/>
        <family val="2"/>
      </rPr>
      <t>Eleonora Elisa Ferroni De Chiappe</t>
    </r>
    <r>
      <rPr>
        <sz val="10"/>
        <color indexed="12"/>
        <rFont val="Calibri Light"/>
        <family val="2"/>
      </rPr>
      <t xml:space="preserve">
La probabilidad e impacto se determinaron con base en datos históricos, informados por el líder del proceso, teniendo en cuenta además la Guía de Riesgos del DAFP y la tabla de Impactos propia contenida en la política de riesgos de la Unidad.
28-04-2021: Se actualiza la evaluación del riesgo inherente, acorde con las modificaciones en la política de administración del riesgo.
28/abr/2021 14:46
02/12/2021
Migraciòn de la Informaciòn del SGMI a la URF</t>
    </r>
  </si>
  <si>
    <r>
      <rPr>
        <b/>
        <sz val="10"/>
        <color indexed="12"/>
        <rFont val="Calibri Light"/>
        <family val="2"/>
      </rPr>
      <t>Eleonora Elisa Ferroni De Chiappe</t>
    </r>
    <r>
      <rPr>
        <sz val="10"/>
        <color indexed="12"/>
        <rFont val="Calibri Light"/>
        <family val="2"/>
      </rPr>
      <t xml:space="preserve">
De acuerdo con los criterios de evaluación de los controles, el riego residual se ubica en zona  baja.
28-04-2021: De acuerdo con los resultados de calificación de controles asociados al riesgo, la evaluación residual se ubica en zona alta. 
28/abr/2021 14:59
02/12/2021
Migraciòn de la Informaciòn al SGMI de la URF
 </t>
    </r>
  </si>
  <si>
    <r>
      <rPr>
        <b/>
        <sz val="10"/>
        <color indexed="12"/>
        <rFont val="Calibri Light"/>
        <family val="2"/>
      </rPr>
      <t>Eleonora Elisa Ferroni De Chiappe</t>
    </r>
    <r>
      <rPr>
        <sz val="10"/>
        <color indexed="12"/>
        <rFont val="Calibri Light"/>
        <family val="2"/>
      </rPr>
      <t xml:space="preserve">
Se realizará monitoreo cada 4 meses 
Migraciòn de la Informaciòn al SGMI de la URF
28/abr/2021 15:01
 </t>
    </r>
  </si>
  <si>
    <r>
      <rPr>
        <b/>
        <sz val="10"/>
        <color indexed="12"/>
        <rFont val="Calibri Light"/>
        <family val="2"/>
      </rPr>
      <t>Carolina Rojas Diaz</t>
    </r>
    <r>
      <rPr>
        <sz val="10"/>
        <color indexed="12"/>
        <rFont val="Calibri Light"/>
        <family val="2"/>
      </rPr>
      <t xml:space="preserve">
La probabilidad e impacto se determinaron con base en datos históricos, informados por el líder del proceso, teniendo en cuenta además la Guía de Riesgos del DAFP y la tabla de Impactos propia contenida en la política de riesgos de la Unidad.
23-04-2021: Se actualiza la evaluación del riesgo inherente, acorde con las modificaciones en la política de administración del riesgo.
23/abr/2021 09:56
Migraciòn de la Informaciòn al SGMI de la URF
05/12/2021
04/08/2022: Se actualiza la evaluación inherente del riesgo 
13-04-2023: Se actualizan los datos de número de PQRSD recibidas por cada vigencia</t>
    </r>
  </si>
  <si>
    <r>
      <rPr>
        <sz val="10"/>
        <color indexed="8"/>
        <rFont val="Calibri Light"/>
        <family val="2"/>
      </rPr>
      <t>Posterior al análisis de los controles, se determinó que el riesgo se ubica en zona baja</t>
    </r>
    <r>
      <rPr>
        <sz val="10"/>
        <color indexed="12"/>
        <rFont val="Calibri Light"/>
        <family val="2"/>
      </rPr>
      <t xml:space="preserve">
23-04-2021: De acuerdo con los resultados de calificación de controles asociados al riesgo, la evaluación residual se ubica en zona moderada. 
23/abr/2021 10:15
Migraciòn de la Informaciòn del SGMI del MHCP a la URF
 </t>
    </r>
  </si>
  <si>
    <r>
      <t xml:space="preserve"> 
</t>
    </r>
    <r>
      <rPr>
        <b/>
        <sz val="10"/>
        <color indexed="12"/>
        <rFont val="Calibri Light"/>
        <family val="2"/>
      </rPr>
      <t>Carolina Rojas Diaz</t>
    </r>
    <r>
      <rPr>
        <sz val="10"/>
        <color indexed="12"/>
        <rFont val="Calibri Light"/>
        <family val="2"/>
      </rPr>
      <t xml:space="preserve">
La probabilidad se basa teniendo en cuenta el concepto de posibilidad de ocurrencia, mientras que para la evaluación del Impacto se tomo la metodología de la Guía para la administración del riesgo y el diseño de controles en entidades públicas para los Riesgos de Corrupción.
21-04-2021: Se actualiza la evaluación del riesgo inherente, acorde con las modificaciones en la política de administración del riesgo.
21/abr/2021 14:56
02/12/2021 Migración de la Información del SGMI a la URF
2023-06-07
Se actualiza la probabilidad e impacto del riesgo. </t>
    </r>
  </si>
  <si>
    <t xml:space="preserve">I. Identificación </t>
  </si>
  <si>
    <t>II. Análisis</t>
  </si>
  <si>
    <t xml:space="preserve">III.Valoración </t>
  </si>
  <si>
    <t xml:space="preserve">IV. Manejo </t>
  </si>
  <si>
    <t>V. Monitoreo</t>
  </si>
  <si>
    <t>Áreas organizativas del riesgo monitoreado</t>
  </si>
  <si>
    <t>Procesos del riesgo monitoreado</t>
  </si>
  <si>
    <t>Nombre del riesgo monitoreado</t>
  </si>
  <si>
    <t>Descripción del riesgo monitoreado</t>
  </si>
  <si>
    <t>Fecha de monitoreo</t>
  </si>
  <si>
    <t xml:space="preserve">Nombre de los controles asociados </t>
  </si>
  <si>
    <t xml:space="preserve">Descripción de aplicación del control </t>
  </si>
  <si>
    <t>Nombre de las evidencias</t>
  </si>
  <si>
    <t>Soportes del control</t>
  </si>
  <si>
    <t>Responsable de la ejecución del control</t>
  </si>
  <si>
    <t>Periodo del monitoreo</t>
  </si>
  <si>
    <t>¿Se materializó el riesgo durante el periodo?</t>
  </si>
  <si>
    <t xml:space="preserve">¿Se solicitó a direccionamiento y planeación actualizar la </t>
  </si>
  <si>
    <t>Fecha del próximo monitoreo</t>
  </si>
  <si>
    <t>Revisar la propuesta de eliminación documental</t>
  </si>
  <si>
    <t>Durante el cuatrimestre no se requirió de este control, puesto que ningún expediente ha cumplido con el tiempo para aplicar disposición final.</t>
  </si>
  <si>
    <t>Revisar y autorizar el acceso a servidor, share point o SIED</t>
  </si>
  <si>
    <t>Revisar y tramitar las solicitudes de préstamo y consulta de expedientes</t>
  </si>
  <si>
    <t>Realizar acompañamiento y seguimiento en la aplicación de las TRD</t>
  </si>
  <si>
    <t>Revisar y actualizar las TRD</t>
  </si>
  <si>
    <t>Realizar control y seguimiento al estado de organización de la información y revisar el avance en la implementación de los instrumentos de información pública y del FUID</t>
  </si>
  <si>
    <t>A.18.2.1-Revisión independiente de la seguridad de la información_Hacer seguimiento a la gestión de la información digital en el RID</t>
  </si>
  <si>
    <t>A.12.6.1-Gestión de las vulnerabilidades técnicas_Gestionar las vulnerabilidades técnicas del sistema de documentos de archivo y realizar segregación de roles, perfiles, derechos de acceso y validaciones y pruebas de seguridad</t>
  </si>
  <si>
    <t>A.12.6.1-Gestión de las vulnerabilidades técnicas_Gestionar las vulnerabilidades técnicas de SARA, realizando pruebas en ambientes de desarrollo</t>
  </si>
  <si>
    <t>A.12.3.1-Copias de respaldo de la información_Guardar copia de seguridad de la información de archivo y de información en la nube</t>
  </si>
  <si>
    <t>A.7.2.2-Toma de conciencia, educación y formación en la seguridad de la información_Medir el conocimiento de los servidores sobre las políticas,normas y procedimientos de seguridad de la información de archivo y de información contenida en la nube</t>
  </si>
  <si>
    <t>A.13.2.4-Acuerdos de confidencialidad o de no divulgación_Suscribir acuerdos de confidencialidad de la información contenidas en documentos de archivo y en la nube</t>
  </si>
  <si>
    <t>* Acuerdos de confidencialidad.zip</t>
  </si>
  <si>
    <t>A.8.1.1-Inventario de activos_Actualizar el inventario de conocimiento tácito</t>
  </si>
  <si>
    <t>A.7.2.3-Proceso disciplinario_Remitir queja al responsable del control interno disciplinario sobre modificación indebida de información de documentos de archivo o de la nube</t>
  </si>
  <si>
    <t>Revisar estado de las PQRSD y generar alertas</t>
  </si>
  <si>
    <t>* Control 3.zip</t>
  </si>
  <si>
    <t>Verificar el tipo de PQRSD y asignar el tiempo de respuesta</t>
  </si>
  <si>
    <t>* Control 1.zip</t>
  </si>
  <si>
    <t>Validar las situaciones administrativas</t>
  </si>
  <si>
    <t>* Control 2.zip</t>
  </si>
  <si>
    <t>Validar la situación presentada y ejecutar las acciones de contingencia que defina la Dirección de tecnología del MHCP</t>
  </si>
  <si>
    <t>No se presentó ninguna contingencia.</t>
  </si>
  <si>
    <t>Revisar y aprobar la información antes de la publicación</t>
  </si>
  <si>
    <t>Se adjunta el archivo de PDF que contiene algunas de las aprobaciones recibidas mediante correo electrónico.</t>
  </si>
  <si>
    <t>Verificar los tiempos de publicación de acuerdo con la información registrada en el formato de programación cuatrimestral de contenidos - Gestión de comunicaciones</t>
  </si>
  <si>
    <t>Recibir y validar las novedades de la nómina</t>
  </si>
  <si>
    <t>Validar los valores a consignar de la nómina vs los liquidados</t>
  </si>
  <si>
    <t>Mensualmente se efectuó la verificación de los valores liquidados en la nómina frente a los valores registrados para pago en el aplicativo SIIF Nación. Esta práctica permitió mantener un control eficiente y riguroso sobre los recursos destinados al pago de la nómina general y nóminas extras generadas en el cuatrimestre.</t>
  </si>
  <si>
    <t>Remitir la liquidación de la nómina para revisar las novedades y los aportes de seguridad social con la liquidación de nómina y evidenciar posibles fallas en el proceso</t>
  </si>
  <si>
    <t>Mensualmente se remite el detalle de la liquidación de la nómina para revisión por parte del ordenador del gasto y la Subdirección Jurídica y de Gestión Institucional. Adicionalmente, se lleva a cabo una mesa de trabajo conjunta para la revisión minuciosa del proceso y la aclaración de posibles dudas. Finalmente, la autorización para el trámite de pago se realiza mediante comunicación oficial por correo electrónico para cada uno de los meses o nóminas extras que se generen dentro del cuatrimestre.</t>
  </si>
  <si>
    <t>Verificar la parametrización del sistema y solicitar ajustes cuando sea necesario</t>
  </si>
  <si>
    <t>Revisar la liquidación de la nómina y del pago (Realizar solicitud de reintegro o ajuste en la liquidación)</t>
  </si>
  <si>
    <t>Realizar preparación de la información financiera, mediante la revisión, previa a la presentación</t>
  </si>
  <si>
    <t>Verificar el cumplimiento de requisitos del aspirante para la provisión del cargo</t>
  </si>
  <si>
    <t>Validar la verificación del cumplimiento de requisitos para la provisión del cargo</t>
  </si>
  <si>
    <t>Revisar los requisitos para adelantar el proceso contractual</t>
  </si>
  <si>
    <t>Subdirección Jurídica y de Gestión Institucional</t>
  </si>
  <si>
    <t>Verificar si existen posibles conflictos de interes y realizar el reporte correspondiente</t>
  </si>
  <si>
    <t>* Subdirección de Regulación Prudencial
* Subdirección de Desarrollo de Mercados</t>
  </si>
  <si>
    <t>Elaborar documento técnico</t>
  </si>
  <si>
    <t>Realizar publicación para comentarios del documento técnico y del proyecto normativo</t>
  </si>
  <si>
    <t>En la étapa de publicación a comentarios de los proyectos de decreto se publica tanto el documento técnico como el texto del proyecto de decreto.</t>
  </si>
  <si>
    <t>Formular y revisar periódicamente los lineamientos para la aplicación de los elementos transversales y realizar su socialización y mejoramiento continúo</t>
  </si>
  <si>
    <t>Realizar actividades de asesoría y acompañamiento para los procesos institucionales en la adecuada operación del Sistema y de los elementos transversales</t>
  </si>
  <si>
    <t>Realizar ejercicios de seguimiento por parte de la Alta Dirección para presentar el estado del Sistema e identificar oportunidades de mejora</t>
  </si>
  <si>
    <t>Revisar y aprobar el informe de gestión</t>
  </si>
  <si>
    <t xml:space="preserve">Informes de Gestión aprobados con la firma del paz y salvo, que se entregó como evidencia en el control respectivo.
</t>
  </si>
  <si>
    <t>Líder del proceso de gestión humana</t>
  </si>
  <si>
    <t>Remitir oficio de desvinculación</t>
  </si>
  <si>
    <t xml:space="preserve">Oficio de desvinculación
</t>
  </si>
  <si>
    <t>Diligenciar paz y salvo</t>
  </si>
  <si>
    <t xml:space="preserve">Formato de paz y salvo debidamente diligenciado
</t>
  </si>
  <si>
    <t>Verificar la formulación de los planes</t>
  </si>
  <si>
    <t>Revisar y aprobar los planes</t>
  </si>
  <si>
    <t>Diseñar y aplicar los instrumentos para la identificación de necesidades</t>
  </si>
  <si>
    <t>Participar en actividades de actualización permanente en temas jurídicos que impacten el derecho disciplinario</t>
  </si>
  <si>
    <t>Conocer y aplicar la ley disciplinaria y demás disposiciones normativas, constitucionales, convencionales y jurisprudenciales</t>
  </si>
  <si>
    <t>Tipificar las conductas puestas de presente y Asignar consecutivo interno</t>
  </si>
  <si>
    <t>Remitir el expediente y/o antecedente disciplinario a la entidad que deba conocerlo</t>
  </si>
  <si>
    <t>Revisar y validar la solicitud de CDP antes de su tramite en el aplicativo SIIF</t>
  </si>
  <si>
    <t>Realizar la formulación del plan de auditoría</t>
  </si>
  <si>
    <t>Líder del proceso de Control y Evaluación</t>
  </si>
  <si>
    <t>Solicitar información a los procesos institucionales detallando características de la información, calidad y oportunidad</t>
  </si>
  <si>
    <t>Auditoras del proceso de Control y Evaluación</t>
  </si>
  <si>
    <t>Realizar el análisis normativo previo a la generación de cada informe</t>
  </si>
  <si>
    <t>Acompañar las reuniones de revisión de procesos</t>
  </si>
  <si>
    <t>Actas de revisión de procesos realizadas por los líderes.</t>
  </si>
  <si>
    <t>Informar al servidor de la asignación de supervisión, detallando sus funciones, deberes y obligaciones.</t>
  </si>
  <si>
    <t>Revisar la ejecución del contrato, generando alertas tempranas e informes de ejecución del contrato</t>
  </si>
  <si>
    <t>Supervisores</t>
  </si>
  <si>
    <t>Declarar el incumplimiento</t>
  </si>
  <si>
    <t>Durante el periodo objeto de reporte, no se declararon incumplimientos contractuales.</t>
  </si>
  <si>
    <t>Hacer efectivas las pólizas.</t>
  </si>
  <si>
    <t>Durante el periodo objeto de reporte no se declararon incumplimientos contractuales, por lo cual, no se hicieron efectivas pólizas.</t>
  </si>
  <si>
    <t>Verificar trimestralmente la base de datos de contratación</t>
  </si>
  <si>
    <t>Se efectuó la revisión de la base de datos correspondiente</t>
  </si>
  <si>
    <t>Base de datos</t>
  </si>
  <si>
    <t>Supervisores, líder proceso de adquisición de bienes y servicios y Subdirección Jurídica y de Gestión Institucional.</t>
  </si>
  <si>
    <t>Solicitar la liquidación del contrato</t>
  </si>
  <si>
    <t>Se procedió a la solicitud de Informe Final de actividades a los supervisores, con el fin de proceder a la liquidación contractual.</t>
  </si>
  <si>
    <t>Revisar la publicación de los documentos contractuales</t>
  </si>
  <si>
    <t>Relación contratos suscritos
Reportes de publicación</t>
  </si>
  <si>
    <t>Revisar periodicamente la ejecución del plan anual de adquisiciones y realizar los ajustes que se requieran</t>
  </si>
  <si>
    <t>Se efectuó la revisión periódica al Plan Anual de Adquisiciones, el cual no requirió modificación durante el primer cuatrimestre de 2025.</t>
  </si>
  <si>
    <t>Revisar la formulación oportuna y adecuada de los estudios previos.</t>
  </si>
  <si>
    <t>Estudios Previos revisados</t>
  </si>
  <si>
    <t>Validar lo establecido en la normatividad vigente y aplicar el trámite correspondiente cuando se identifican causales sobrevinientes de inhabilidad o incompatibilidad</t>
  </si>
  <si>
    <t>Durante el periodo objeto de reporte no se evidenciaron inhabilidades o incompatibilidades sobrevinientes.</t>
  </si>
  <si>
    <t>No Aplica</t>
  </si>
  <si>
    <t>Revisar y ajustar los estudios previos</t>
  </si>
  <si>
    <t>Aplicar los lineamientos para la citación de fuentes en los estudios y documentos técnicos</t>
  </si>
  <si>
    <t>Revisar la citación realizada en los documentos</t>
  </si>
  <si>
    <t>Verificar el estado de los bienes e Informar de la responsabilidad derivada de la ausencia de cuidado</t>
  </si>
  <si>
    <t>Verificar la disposición, estado y responsable de los bienes, mediante el levantamiento físico de inventarios</t>
  </si>
  <si>
    <t>Cotejar los elementos recibidos en el almacén, dar ingreso y colocar placa de inventario en los bienes de la URF</t>
  </si>
  <si>
    <t>Realizar el seguimiento al contrato de mantenimientos preventivos y correctivos a los vehículos a cargo de la URF</t>
  </si>
  <si>
    <t>Revisar el consecutivo de equipos propios de la Unidad para hacer seguimiento y control por el contratista de seguridad y vigilancia del MHCP. (cuadernos de anotación)</t>
  </si>
  <si>
    <t>Verificar la situación presentada y tramitar ante la empresa de vigilancia del MHCP la responsabilidad frente a la pérdida de bienes</t>
  </si>
  <si>
    <t>Verificar el bien y diligenciar la base de elementos devolutivos y mantenerla actualizada</t>
  </si>
  <si>
    <t>Asegurar los bienes de la URF a través de la póliza todo riesgo y aplicarla en caso de siniestro</t>
  </si>
  <si>
    <t>Verificar facturas previo al ingreso de almacén</t>
  </si>
  <si>
    <t>Verificar la información del almacén y realizar la conciliación del inventario con contabilidad</t>
  </si>
  <si>
    <t>Se efectuó la verificación de la información del Almacén frente a la conciliación del inventario con contabilidad, en atención al Manual de Políticas Contables se determina si el bien corresponde a la Propiedad Planta y Equipo de la URF.</t>
  </si>
  <si>
    <t>Limitar el consumo de combustible y hacer seguimiento a la ejecución del contrato</t>
  </si>
  <si>
    <t>Verificar las solicitudes para el suministro de insumos de papelería y bienes muebles</t>
  </si>
  <si>
    <t>Validar soportes para la expedicion del registro presupuestal del compromiso</t>
  </si>
  <si>
    <t>Revisar y validar los soportes del pago antes de realizar el trámite.</t>
  </si>
  <si>
    <t>Diana Paola Fajardo
Andrea Carolina Bonilla</t>
  </si>
  <si>
    <t>Identificar y gestionar las necesidades de capacitación para el equipo de trabajo del proceso</t>
  </si>
  <si>
    <t>Verificar que los comprobantes de contabilidad registrados en forma manual o automática cuenten con la documentación requerida.</t>
  </si>
  <si>
    <t>Diana Paola Fajardo
Sonia Milena Garavito</t>
  </si>
  <si>
    <t>Cotejar información mediante las conciliaciones contables mensuales</t>
  </si>
  <si>
    <t>Sonia Milena Garavito
Andrea Carolina Bonilla</t>
  </si>
  <si>
    <t>Realizar validación automática del sistema CHIP con las cifras reflejadas en el SIIF Nación</t>
  </si>
  <si>
    <t>Formalizar la Carta de Representación por parte de los auditados</t>
  </si>
  <si>
    <t>Formalizar del Compromiso de Ético de los auditores</t>
  </si>
  <si>
    <t>Implementación del Programa de Aseguramiento de la Mejora de la Calidad de la Auditoría Interna</t>
  </si>
  <si>
    <t>Identificar, revisar y analizar las problemáticas o necesidades específicas de los sectores financiero, asegurador, bursátil, cooperativo y Analizar y revisar los lineamientos de política</t>
  </si>
  <si>
    <t>Se identificaron las necesidades de la industria al momento de proponer la agenda normativa. Se ajustó la agenda el 15 de enero de 2025.</t>
  </si>
  <si>
    <t>Se adjunta la agenda de la URF de 2025, actualizada el 15 de enero de 2025.</t>
  </si>
  <si>
    <t>Revisar y aprobar la propuesta de agenda para publicar a comentarios</t>
  </si>
  <si>
    <t>Se aprobó la versión para comentarios en la sesión del Consejo Directivo del 27 de septiembre de 2024 que obra en acta 13.</t>
  </si>
  <si>
    <t>Someter a comentarios de los grupos de valor y partes interesadas la propuesta de la agenda</t>
  </si>
  <si>
    <t>Se sometió a comentarios la agenda normativa en noviembre de 2024</t>
  </si>
  <si>
    <t>Se adjunta la captura de pantalla donde se refleja el último plazo de recepción de comentarios al público.</t>
  </si>
  <si>
    <t>Revisar y aprobar la agenda definitiva</t>
  </si>
  <si>
    <t>Se aprobó en sesión del consejo directivo la versión definitiva del 28 de noviembre de 2024.</t>
  </si>
  <si>
    <t>Revisar y consolidar la información mensualmente por concepto y tipo de gasto</t>
  </si>
  <si>
    <t>Andrea Carolina Bonilla</t>
  </si>
  <si>
    <t>Verificar el avance en el cumplimiento de las actividades contempladas en el plan de acción institucional y el plan de acción sectorial</t>
  </si>
  <si>
    <t>Verificar la proyección de acciones por proceso</t>
  </si>
  <si>
    <t>Este control, enfocado presentar el ciclo de formulación del plan de acción a los líderes de proceso y al comité institucional de gestión y desempeño; que incluye la fase de formulación de las acciones por proceso y de verificación con los subdirectores es anual y se realiza en el último cuatrimestre del año.</t>
  </si>
  <si>
    <t>Verificar y gestionar las modificaciones de las fechas y demás temas relacionados con las tareas que conforman los planes</t>
  </si>
  <si>
    <t>* Control ajustes plan acción 2025.xlsx</t>
  </si>
  <si>
    <t>Revisar los resultados de seguimiento a la planeación en Comité Institucional de Gestión y Desempeño</t>
  </si>
  <si>
    <t>Generar alertas preventivas para el cumplimiento de las actividades contempladas en los planes</t>
  </si>
  <si>
    <t>La parametrización del SMGI se encuentra activa y generando las alertas correspondientes a los responsables de documentar las tareas y a los aprobadores; esto facilita el cumplimiento oportuno con las fechas de reporte y se complementa con las alertas que mensualmente se envían por el proceso de direccionamiento y planeación, mediante correo electrónico con las responsabilidades del mes.
El detalle de la parametrización se puede verificar mediante el módulo de planes/ajustes/notificaciones/Buscar/típica</t>
  </si>
  <si>
    <t>30 Septiembre de 2025</t>
  </si>
  <si>
    <t>29/Ago/2025 15:53</t>
  </si>
  <si>
    <t xml:space="preserve">Durante el periodo comprendido entre el 01 de mayo y el 31 de agosto se enviaron 51 informes semanales a las 3 subdirecciones, los días lunes a las 8 am. Estos fueron remitidos mediante correo electrónico y presentaban la relación de las solicitudes pendientes de respuesta, con su respectiva semaforización, de acuerdo con el estado de esta.
Además, se remitieron alertas tempranas, tres, dos y un día antes del vencimiento de las solicitudes; así como alertas el mismo día del vencimiento en caso de ser requerido.
Para este cuatrimestre no se materializo ningún riesgo, por ende, no se suscriben acciones de mejora y se adjuntan los soportes de la gestión realizada en el periodo.
</t>
  </si>
  <si>
    <t xml:space="preserve">Correos reportando el estado de las PQRSD por subdirección
</t>
  </si>
  <si>
    <t>* Control_3.zip</t>
  </si>
  <si>
    <t>Segundo cuatrimestre</t>
  </si>
  <si>
    <t>No</t>
  </si>
  <si>
    <t>20/Dic/2025 15:52</t>
  </si>
  <si>
    <t xml:space="preserve">Durante el periodo comprendido entre el 01 de mayo y el 31 de agosto de 2025 se realizaron un total de 134 asignaciones mediante correo electrónico y SIED.
El procedimiento fue el siguiente:
Una vez recibida la PQRSD se realizó la adecuación de cada una, de acuerdo con el tipo y asignada a la subdirección competente, con la respectiva fecha máxima de respuesta, mediante correo electrónico.
posteriormente, se actualizó la información de cada solicitud en la herramienta de trazabilidad, con el propósito de efectuar control y seguimiento.
Para este cuatrimestre no se materializo ningún riesgo, por ende, no se suscriben acciones de mejora y se adjuntan los soportes de la gestión realizada en el periodo.
</t>
  </si>
  <si>
    <t xml:space="preserve">Correos electrónicos de asignación a la subdirección competente
</t>
  </si>
  <si>
    <t>* Control_1.zip</t>
  </si>
  <si>
    <t xml:space="preserve">Durante el periodo comprendido entre el 01 de mayo y el 30 de agosto de 2025 se presentaron en total cincuenta y una (51) situaciones administrativas, que corresponden a:
Tres (3) licencias por enfermedad general de los servidores Camila Gamba, Betzaida Martínez, Yuly Baracaldo, cuatro (4) licencias por luto para los servidores Franklin González, Alex Guerrero, Derenis López y Jonhatan y tres (3) licencias ordinarias de los servidores Angelica González, Natalia Hernández y Paula Ojeda.
Trece (13) Resoluciones de vacaciones de los servidores Angie Corredor, Tatiana Santos, Diana Mesa, Yuly Baracaldo, Martin Quiñonez, Sonia Garavito, Daniela Clavijo, Juan Ríos, Mariana Aya, Marlen Lombana, Alex Guerrero, Paola Peña y Derenis López.
Ocho (8) Reanudes de vacaciones de los servidores Diana Mesa, Yuly Baracaldo, Mariana Aya, Liliana Walteros, Mauricio Salazar, Betzaida Martínez, Daniel Tocaría Y Paola Rodríguez
Ocho (8) interrupción de vacaciones de los servidores Angie Corredor, Martin Quiñonez, Diana Mesa, Daniela Clavijo, Tatiana Santos, Yuly Baracaldo, Juan Ríos y Marlen Lombana.
Una (1) Suspensión de vacaciones de la servirá Yuly Baracaldo.
Dos (2) aceptaciones de renuncia de los servidores Karime Yamhure, Diana Beltrán y Andrés Clavijo
Cinco (5) Nombramientos de los servidores Karime Yamhure, Erika Olarte, Fidel Guerrero, Rafael Berrio y Martin Orjuela.
Dos (2) Derogación de nombramiento de los servidores Rafael Berrio Martin Orjuela.
Para este cuatrimestre no se materializo ningún riesgo, por ende, no se suscriben acciones de mejora y se adjuntan los soportes de la gestión realizada en el periodo.
</t>
  </si>
  <si>
    <t xml:space="preserve">Correos remitidos por gestión humana informando las 51 situaciones administrativas.
</t>
  </si>
  <si>
    <t>* Control_2.zip</t>
  </si>
  <si>
    <t>29/Ago/2025 22:57</t>
  </si>
  <si>
    <t xml:space="preserve">Durante el segundo cuatrimestre de 2025, las solicitudes de CDP fueron revisadas y validadas de manera conjunta por la líder, el asesor y el profesional del proceso de gestión financiera, verificando el objeto de gasto solicitado, el monto y el rubro de afectación, en concordancia con la distribución presupuestal establecida para la vigencia 2025. En total, se expidieron 14 Certificados de Disponibilidad presupuestal.
</t>
  </si>
  <si>
    <t>Se valida que en el formato de solicitud de CDP sea debidamente justificado y registrado el Rubro que se desea afectar , posteriormente se verifica en el cuadro de control de ejecución y en el aplicativo SIIF que se encuentre la apropiación disponible para realizar el registro del CDP Solicitado, se deja soporte de cada solicitud en las siguientes Rutas:
D:\OneDrive - Ministerio de Hacienda\GESTIÓN FINANCIERA - Archivos de Gestion Financiera URF\2. CERTIFICADOS DE DISPONIBILIDAD PRESUPUESTAL\2025\2do_Cuatrimestre
D:\OneDrive - Ministerio de Hacienda\Gestión Financiera\GESTIÓN FINANCIERA - Archivos de Gestion Financiera URF\6. INFORMES\2025\4.2 Informes Presupuestales\4.2.2. Informes de Ejecución Vigencia y Rezago Presupuestal\Control de Ejecución 2025.xlsx</t>
  </si>
  <si>
    <t>Sonia Milena Garavito
José leonardo Cuadros</t>
  </si>
  <si>
    <t>20/Dic/2025 23:00</t>
  </si>
  <si>
    <t>29/Ago/2025 22:41</t>
  </si>
  <si>
    <t>Se realizó la recepción y validación de las novedades que permitieron el proceso de liquidación de nómina mensual de los servidores públicos de la URF durante el segundo cuatrimestre, adicionalmente la liquidación de nómina una (1) de Retroactivo, una (1) nómina de prima de servicios, una (1) de retro-retirados en nóminas extras, para un total de siete (7) nóminas en lo corrido del cuatrimestre.
A continuación, se detalla mes a mes las novedades principales que tuvieron afectación en la liquidación:
Mes Mayo: Se procesaron las siguientes novedades: Un total de tres (3) nombramientos. Asimismo, se efectuaron dos (2) liquidaciones de prestaciones definitivas, seis (6) bonificaciones por servicios prestados, una (1) licencia de paternidad, un (1) Auxilio por incapacidades médicas, una (1) Prima Técnica NO Factor Salarial, una (1) licencia remunerada por luto, reconocimiento del pago de tres (3) vacaciones de servidores, se registró una (1) AFC, una (1) libranza del Fondo de Empleados, una (1) prorroga una comisión para desempeñar un cargo, y el reconocimiento de horas extras a dos (2) servidores de la URF.
Mes de Junio: Se procesaron las siguientes novedades: Un total de un (1) nombramiento. Asimismo, se efectuó el pago de siete (7) vacaciones de servidores, tres(3) bonificaciones por servicios prestados, una (1) bonificación de Dirección, un (1) cambio de AFP, siete (7) novedades de afiliación o libranza del Fondo de Empleados, una (1) Prima Técnica NO Factor Salarial y el reconocimiento de horas extras a dos (2) servidores de la URF.
Adicionalmente, se efectuó el pago del retroactivo correspondiente al periodo de enero a mayo para cincuenta y seis (56) servidores de la Entidad, de acuerdo con la expedición del decreto salarial 0611 de 2025.
Mes de Julio: Se procesaron las siguientes novedades: se efectuaron dos (2) liquidaciones de prestaciones definitivas, una(1) bonificaciones por servicios prestados, dos (2) Auxilios por incapacidades médicas. Asimismo, se efectuó el pago de cinco (5) vacaciones de servidores y seis (6) interrupciones de vacaciones, una (1) suspensión y dos (2) reanudes de vacaciones, el registro de una (1) cuenta bancaria, una (1) licencia no remunerada, tres (3) novedades de afiliación o libranza del Fondo de Empleados, y el reconocimiento de horas extras a dos (2) servidores de la URF.
Adicionalmente, se efectuó el pago de la prima de servicios a cincuenta y ocho (58) servidores de la entidad y el pago correspondiente a cinco (5) reto-retirados de la URF, así como el pago de seguridad social por concepto de retroactivo para os servidores y exservidores de la Unidad.
Mes de Agosto: Se procesaron las siguientes novedades: Un total de un (1) nombramiento. Asimismo, se efectuó el pago de una (1) bonificaciones por servicios prestados, tres (3) vacaciones de servidores, un (1) Auxilio por incapacidades médicas una (1) novedades de afiliación o libranza del Fondo de Empleados, y el reconocimiento de horas extras a dos (2) servidores de la URF.</t>
  </si>
  <si>
    <t xml:space="preserve">Se relacionan las rutas en donde mensualmente se recepcionan las novedades y posteriormente son registradas en el aplicativo Sara, quedando como soporte el archivo PDF de Nómina correspondiente a cada mes, el cual se adjunta como evidencia.
D:\OneDrive - Ministerio de Hacienda\GESTIÓN FINANCIERA - Archivos de Gestion Financiera URF\8. NÓMINA\2025\LIQUIDACIÓN DE NÓMINA\05.MAYO\NOVEDADES
D:\OneDrive - Ministerio de Hacienda\GESTIÓN FINANCIERA - Archivos de Gestion Financiera URF\8. NÓMINA\2025\LIQUIDACIÓN DE NÓMINA\06.JUNIO\NOVEDADES
D:\OneDrive - Ministerio de Hacienda\GESTIÓN FINANCIERA - Archivos de Gestion Financiera URF\8. NÓMINA\2025\LIQUIDACIÓN DE NÓMINA\06. RETROACTIVO
D:\OneDrive - Ministerio de Hacienda\GESTIÓN FINANCIERA - Archivos de Gestion Financiera URF\8. NÓMINA\2025\LIQUIDACIÓN DE NÓMINA\07.JULIO\NOVEDADES
D:\OneDrive - Ministerio de Hacienda\GESTIÓN FINANCIERA - Archivos de Gestion Financiera URF\8. NÓMINA\2025\LIQUIDACIÓN DE NÓMINA\07. PRIMA DE SERVICIOS
D:\OneDrive - Ministerio de Hacienda\GESTIÓN FINANCIERA - Archivos de Gestion Financiera URF\8. NÓMINA\2025\LIQUIDACIÓN DE NÓMINA\07. RETROACTIVO RETIRADOS
D:\OneDrive - Ministerio de Hacienda\GESTIÓN FINANCIERA - Archivos de Gestion Financiera URF\8. NÓMINA\2025\LIQUIDACIÓN DE NÓMINA\08.AGOSTO\NOVEDADES
</t>
  </si>
  <si>
    <t>20/Dic/2025 23:59</t>
  </si>
  <si>
    <t>Se relaciona cada una de las rutas de los archivos que se cruzan al momento de verificar y autorizar el pago de la nómina de cada mes que comprende el segundo cuatrimestre de la vigencia 2025:
D:\OneDrive - Ministerio de Hacienda\GESTIÓN FINANCIERA - Archivos de Gestion Financiera URF\8. NÓMINA\2025\LIQUIDACIÓN DE NÓMINA\05.MAYO\20250520_Nomina_Sueldos_Mayo.xlsx
D:\OneDrive - Ministerio de Hacienda\\GESTIÓN FINANCIERA - Archivos de Gestion Financiera URF\8. NÓMINA\2025\LIQUIDACIÓN DE NÓMINA\05.MAYO\20250520_Nomina_Sueldos_Mayo.pdf
D:\OneDrive - Ministerio de Hacienda\GESTIÓN FINANCIERA - Archivos de Gestion Financiera URF\8. NÓMINA\2025\LIQUIDACIÓN DE NÓMINA\05.MAYO\20250520-Dip_nomina_Mayo_2025.xlsx
D:\OneDrive - Ministerio de Hacienda\GESTIÓN FINANCIERA - Archivos de Gestion Financiera URF\8. NÓMINA\2025\LIQUIDACIÓN DE NÓMINA\06.JUNIO\20250620_Nomina_Sueldos_Junio.xlsx
D:\OneDrive - Ministerio de Hacienda\GESTIÓN FINANCIERA - Archivos de Gestion Financiera URF\8. NÓMINA\2025\LIQUIDACIÓN DE NÓMINA\06.JUNIO\20250618_Nomina_Sueldos_Junio.pdf
D:\OneDrive - Ministerio de Hacienda\GESTIÓN FINANCIERA - Archivos de Gestion Financiera URF\8. NÓMINA\2025\LIQUIDACIÓN DE NÓMINA\06.JUNIO\20250618-Dip_nomina_Junio_2025.xlsx
D:\OneDrive - Ministerio de Hacienda\GESTIÓN FINANCIERA - Archivos de Gestion Financiera URF\8. NÓMINA\2025\LIQUIDACIÓN DE NÓMINA\06. RETROACTIVO\20250617_Nomina_Sueldos_Sueldos_Retro_Serv_Activos_2025.xlsx.
D:\OneDrive - Ministerio de Hacienda\GESTIÓN FINANCIERA - Archivos de Gestion Financiera URF\8. NÓMINA\2025\LIQUIDACIÓN DE NÓMINA\06. RETROACTIVO\20250617_Nomina_Retroactivo_2025.pdf
D:\OneDrive - Ministerio de Hacienda\GESTIÓN FINANCIERA - Archivos de Gestion Financiera URF\8. NÓMINA\2025\LIQUIDACIÓN DE NÓMINA\06. RETROACTIVO\20250617_Dip_Retroactivo_2025.xlsx
D:\OneDrive - Ministerio de Hacienda\GESTIÓN FINANCIERA - Archivos de Gestion Financiera URF\8. NÓMINA\2025\LIQUIDACIÓN DE NÓMINA\07.JULIO\20250718_Nomina_Sueldos_Julio.xlsx
D:\OneDrive - Ministerio de Hacienda\GESTIÓN FINANCIERA - Archivos de Gestion Financiera URF\8. NÓMINA\2025\LIQUIDACIÓN DE NÓMINA\07.JULIO\20250718_Nomina_Sueldos_Julio_SARA.pdf
D:\OneDrive - Ministerio de Hacienda\GESTIÓN FINANCIERA - Archivos de Gestion Financiera URF\8. NÓMINA\2025\LIQUIDACIÓN DE NÓMINA\07.JULIO\20250718-Dip_Nomina_Julio_2025.xlsx
D:\OneDrive - Ministerio de Hacienda\GESTIÓN FINANCIERA - Archivos de Gestion Financiera URF\8. NÓMINA\2025\LIQUIDACIÓN DE NÓMINA\07. PRIMA DE SERVICIOS\20250701_Prima_Servicios_2025.pdf
D:\OneDrive - Ministerio de Hacienda\GESTIÓN FINANCIERA - Archivos de Gestion Financiera URF\8. NÓMINA\2025\LIQUIDACIÓN DE NÓMINA\07. PRIMA DE SERVICIOS\20250624_PRIMA_SERVICIOS_2025.xlsx
D:\OneDrive - Ministerio de Hacienda\GESTIÓN FINANCIERA - Archivos de Gestion Financiera URF\8. NÓMINA\2025\LIQUIDACIÓN DE NÓMINA\07. PRIMA DE SERVICIOS\20250702_DIP_Prima_Servicios_2025.xlsx
D:\OneDrive - Ministerio de Hacienda\GESTIÓN FINANCIERA - Archivos de Gestion Financiera URF\8. NÓMINA\2025\LIQUIDACIÓN DE NÓMINA\07. RETROACTIVO RETIRADOS\20250702_Nomina_Sueldos_Sueldos_Retro_Serv_Retirados_2025.xlsx
D:\OneDrive - Ministerio de Hacienda\GESTIÓN FINANCIERA - Archivos de Gestion Financiera URF\8. NÓMINA\2025\LIQUIDACIÓN DE NÓMINA\08.AGOSTO\20250820_Nomina_Agosto_Junio.xlsx
D:\OneDrive - Ministerio de Hacienda\GESTIÓN FINANCIERA - Archivos de Gestion Financiera URF\8. NÓMINA\2025\LIQUIDACIÓN DE NÓMINA\08.AGOSTO\20250820_Nomina_Agosto_2025.pdf
D:\OneDrive - Ministerio de Hacienda\GESTIÓN FINANC</t>
  </si>
  <si>
    <t>Sonia Milena Garavito
Andrea Carolina Bonilla
Leonardo Cuadros
Diana Paola Fajardo</t>
  </si>
  <si>
    <t>Se relaciona cada una de las rutas en donde se encuentra un PDF correspondiente al correo electronico que aprueba la revisión de las nóminas del segundo cuatrimestre de la vigencia 2025.
D:\OneDrive - Ministerio de Hacienda\GESTIÓN FINANCIERA - Archivos de Gestion Financiera URF\8. NÓMINA\2025\LIQUIDACIÓN DE NÓMINA\05. MAYO\20250520_Aprobación_Ordenador_del_Gasto_Nomina.pdf
D:\OneDrive - Ministerio de Hacienda\GESTIÓN FINANCIERA - Archivos de Gestion Financiera URF\8. NÓMINA\2025\LIQUIDACIÓN DE NÓMINA\06. JUNIO\20250618_Aprobación_Ordenador_del_Gasto_Nomina.pdf
D:\OneDrive - Ministerio de Hacienda\GESTIÓN FINANCIERA - Archivos de Gestion Financiera URF\8. NÓMINA\2025\LIQUIDACIÓN DE NÓMINA\06. RETROACTIVO\20250617_Aprobación_Ordenador_del_Gasto_Nomina.pdf
D:\OneDrive - Ministerio de Hacienda\GESTIÓN FINANCIERA - Archivos de Gestion Financiera URF\8. NÓMINA\2025\LIQUIDACIÓN DE NÓMINA\07. JULIO\20250718_Correo_Aprobacion_Nomina.pdf
D:\OneDrive - Ministerio de Hacienda\GESTIÓN FINANCIERA - Archivos de Gestion Financiera URF\8. NÓMINA\2025\LIQUIDACIÓN DE NÓMINA\07. PRIMA DE SERVICIOS\20250702_Aprobación_Ordenador_del_Gasto_Nomina.pdf
Adicionalmente, en el mes de agosto se pagó retro-retirados los soportes de aprobación del ordenador del gasto se encuentran con la firma de los actos administrativos que se encuentran en el siguiente enlace: D:\OneDrive - Ministerio de Hacienda\GESTIÓN FINANCIERA - Archivos de Gestion Financiera URF\8. NÓMINA\2025\LIQUIDACIÓN DE NÓMINA\07. RETROACTIVO RETIRADOS
D:\OneDrive - Ministerio de Hacienda\GESTIÓN FINANCIERA - Archivos de Gestion Financiera URF\8. NÓMINA\2025\LIQUIDACIÓN DE NÓMINA\08.AGOSTO\20250820_Correo_Aprobacion_Nomina.pdf</t>
  </si>
  <si>
    <t>Durante el primer cuatrimestre de la vigencia de reportaron 6 casos del módulo de compensaciones del aplicativo SARA,Durante el periodo reportado, la URF gestionó un total de seis casos de soporte relacionados con el módulo WEB COMPENSACIÓN.
Estos casos incluyeron actividades como: COMP-059470, Módulo Hoja de Vida, se dedicaron 2,25 horas; en el COMP-059471, Módulo Actos Administrativos, 4 horas; en el COMP-060209, Cálculo de Nómina – Generación de Vacaciones, 4 horas; en el COMP-060410, Cálculo de Nómina – Generación de Comprobantes, 3 horas; en el COMP-060407, Cálculo de Nómina – Mantenimiento de Vacaciones, 1 hora; y en el COMP-059911, Cálculo de Nómina – Generación de Regresión, 4,5 horas, para un total de 18,75 horas ejecutadas.</t>
  </si>
  <si>
    <t xml:space="preserve">Durante el primer trimestre de la vigencia de reportaron seis (6) casos del módulo de compensaciones del aplicativo SARA, lo que permitió fortalecer la gestión financiera en temas relacionados con vinculaciones, actos administrativos, cambios de empleados, estructura de datos del aplicativo, liquidación de prestaciones sociales definitivas y Liquidaciones de cálculo de nómina.
Se adjunta informe de seguimiento a cada uno de los casos en los que se trabajo con el proveedor del aplicativo SARA.
</t>
  </si>
  <si>
    <t>* Informe Soporte URF abr. - jun.2025_V2.pdf</t>
  </si>
  <si>
    <t>Mensualmente se lleva a cabo la revisión de la liquidación de la nómina de los servidores en el aplicativo SARA. Esta práctica permitió que, durante el segundo cuatrimestre del año, no se generaran ajustes en las liquidaciones, lo cual contribuyó a mantener un control eficiente sobre los recursos destinados al pago de la nómina en cada mes.</t>
  </si>
  <si>
    <t>Para el segundo semestre se reportan los mismos enlaces asociados al riesgo “Recibir y validar las novedades de la nómina". Así mismo, reacionamos la carpeta general de nómina de la vigencia 2025.
D:\OneDrive - Ministerio de Hacienda\GESTIÓN FINANCIERA - Archivos de Gestion Financiera URF\8. NÓMINA\2025\LIQUIDACIÓN DE NÓMINA</t>
  </si>
  <si>
    <t>29/Ago/2025 22:49</t>
  </si>
  <si>
    <t>Durante el segundo cuatrimestre se cumplió con la presentación de la información requerida por los entes externos, entre ellos: Información Exógena – DIAN, la presentación de estados financieros ante la Contaduría General de la Nación, con su respectiva transmisión en CHIP correspondiente al segundo trimestre de 2025, así como las declaraciones tributarias ante la DIAN y la Secretaría de Hacienda Distrital (SHD). Igualmente, se atendieron requerimientos del Congreso de la República, a el proceso de Control Interno (OCI) de la URF, y demás solicitudes de la Dirección General de Presupuesto Público Nacional (DGPPN) del MHCP.</t>
  </si>
  <si>
    <t>Las evidencias de los informes y los insumos para informes de la presente vigencia, se encuentran en el OneDrive de Gestion Financiera relacionados en los siguientes links:
Evidencia del informe de personal y costos, se encuentra en la siguente ruta:
La evidencia de informe de personal y costos enviado en la vigencia 2025:
D:\OneDrive - Ministerio de Hacienda\GESTIÓN FINANCIERA - Archivos de Gestion Financiera URF\6. INFORMES\2025\4.1 Informes a Entes de Control\4.1.5. Información Exogena - DIAN
La evidencia de la presentación de Informes Contables a la CGN del segundo trimestre, se encuentra en la siguiente Ruta:
D:\OneDrive - Ministerio de Hacienda\GESTIÓN FINANCIERA - Archivos de Gestion Financiera URF\6. INFORMES\2025\4.4 Informes Contables\CHIP\2DO TRIMESTRE
La evidencia de las Declaraciones tributarias presentadas y pagadas en el primer cuatrimestre se encuentran en las siguientes Rutas, cada una con una carpeta al mes correspondiente de la declaración:
D:\OneDrive - Ministerio de Hacienda\GESTIÓN FINANCIERA\GESTIÓN FINANCIERA - Archivos de Gestion Financiera URF\5. DECLARACIONES TRIBUTARIAS\2025\7.1 Reteica
D:\OneDrive - Ministerio de Hacienda\GESTIÓN FINANCIERAGESTIÓN FINANCIERA - Archivos de Gestion Financiera URF\5. DECLARACIONES TRIBUTARIAS\2025\7.2 Retefuente
Insumo informe Seguimiento medidas de austeridad del gasto primer trimestre de la vigencia 2025, se encuentra en el siguiente link:
D:\OneDrive - Ministerio de Hacienda\GESTIÓN FINANCIERA - Archivos de Gestion Financiera URF\6. INFORMES\2025\4.2 Informes Presupuestales\4.2.3. Austeridad del Gasto\4.2.3.1. Trimestrales\2do Trimestre
Sin embargo se cargan como evidencia los informes mas relevantes.</t>
  </si>
  <si>
    <t>* 1.1 CGN2015_001_SALDOS_Y_MOVIMIENTOS_CONVERGENCIA_2T_2025.txt
* 1.4 CGN2016C01_VARIACIONES_TRIMESTRALES_SIGNIFICATIVAS 2T_2025.txt
* 1.2 CGN2015_002_OPERACIONES_RECIPROCAS_CONVERGENCIA_2T_2025.txt
* Aceptación de envio.pdf
* Formulario F5.pdf
* Evidencia trasmisión en CHIP 2do Trimestre 2025.pdf
* Publicación Informe Financiero y Contable a junio de 2025</t>
  </si>
  <si>
    <t>Diana Paola Fajardo</t>
  </si>
  <si>
    <t>29/Ago/2025 22:55</t>
  </si>
  <si>
    <t xml:space="preserve">Durante el segundo cuatrimestre, la profesional encargada del proceso de gestión financiera, en su rol de perfil pagador, revisó y consolidó mensualmente la información desglosada por concepto y tipo de gasto para la solicitud de PAC del mes siguiente. Esta información se organizó en un cuadro de gestión de Impanut y se realizó un seguimiento continuo de la ejecución mes a mes.
Se alcanzó un cumplimiento promedio del 98,19% en Gastos Generales y del 99,29% en Gastos de Personal, en relación con la meta del establecida de PAC, en los meses de mayo,junio, julio, Agosto. Es importante resaltar que en este segundo cuatrimestre se cumplió con la planeación de pagos, garantizando que el indicador de PAC no se viera afectado.
Esta información se puede consultar en el archivo del indicador IMPANUT, que detalla el PAC no utilizado por tipo de gasto para cada mes del año 2025.
</t>
  </si>
  <si>
    <t>Por cada mes se realiza un cuadro de gestión para la revisión, consolidación y seguimiento de las solicitudes de PAC del mes siguiente, y el cumplimiento del mismo se evidencia en el Archivo del indicador del IMPANUT de PAC no utilizado por tipo de gasto para cada mes del año. Se relacionan la Ruta en donde estan ubicados los archivos.
D:\OneDrive - Ministerio de Hacienda\GESTIÓN FINANCIERA- Archivos de Gestion Financiera URF\6. INFORMES\2025\4.3 Informe Anual Mensualizado de Caja\4.3.0. Impanut</t>
  </si>
  <si>
    <t>29/Ago/2025 23:01</t>
  </si>
  <si>
    <t>Durante el segundo cuatrimestre, se realizó una revisión detallada de los soportes necesarios para la expedición de los registros presupuestales, sin que se detectaran inconsistencias. En total, se expidieron 277 registros presupuestales, de acuerdo con las necesidades identificadas y la programación establecida, garantizando así la correcta ejecución del proceso.</t>
  </si>
  <si>
    <t>Se adjunta como evidencia el listado de Compromisos Presupuestales de Gastos expedidos en el segundo cuatrimestre del 2025.
C:\OneDrive - Ministerio de Hacienda\GESTIÓN FINANCIERA - Archivos de Gestion Financiera URF\16. DOCUMENTACION DEL PROCESO\01 SMGI\2025\03. RIESGOS\Evidencias\2do_Cuatrimestre\20250829_Listado_Compromisos_2do_Cuatrimestre.xls"</t>
  </si>
  <si>
    <t>* 20250829_Listado_Compromisos_2do_Cuatrimestre.xls</t>
  </si>
  <si>
    <t>José leonardo Cuadros</t>
  </si>
  <si>
    <t>Durante el primer cuatrimestre, se realizó una revisión detallada de los soportes necesarios para el trámite de la Obligación y posteriormente en el registro de cada Orden de Pago, no se presentaron inconsistencias para corrección por parte del supervisor ni proveedor. En total, se realizaron los pagos correspondientes a 343 órdenes de pago en estado aprobado.</t>
  </si>
  <si>
    <t>* 20250829_Listado_Ordenes_de_pago_2do_Cuatrimestre_archivos.xlsx</t>
  </si>
  <si>
    <t>29/Ago/2025 23:31</t>
  </si>
  <si>
    <t>Durante el segundo cuatrimestre, participamos en diversas capacitaciones, entre ellas: Gestión y devolución de Ingresos, Vigencias Futuras, Ciclo Contable: tablas contables y sus efectos automáticos, registros manuales, reportes y consultas, y Gestión de notas débito y notas crédito, todas impartidas por el Ministerio de Hacienda y Crédito Público (SIIF). Por parte de Asopagos se desarrollaron las capacitaciones Ley 2381 Reforma Pensional y aplicación en PILA, Resuelve tus dudas de la Reforma Pensional y su aplicación en PILA y Capacitación de Reforma Pensional Ley 2381 del 2024 y Resolución 467 del 2025. Asimismo, se participó en la Gran Maratón de Capacitaciones de la Política de Compras y Contratación Públicas, organizada por Colombia Compra Eficiente, y en el Curso de Actualización en Empleo Público: Modernización Administrativa para Talento Humano, Comisiones de Personal y Sindicatos, ofrecido por CENDAP.</t>
  </si>
  <si>
    <t xml:space="preserve">La evidencia de asistencia y participación en las diferentes capacitaciones se pueden encontrar en el servidor en la Ruta relacionada a continuación:
D:\OneDrive - Ministerio de Hacienda\GESTIÓN FINANCIERA - Archivos de Gestion Financiera URF\16. DOCUMENTACION DEL PROCESO\01 SMGI\2025\03. RIESGOS\CAPACITACIONES
</t>
  </si>
  <si>
    <t>* 20250512_Gestion_Y_Devolucion_de_Ingresos_JC.pdf
* 202505~4.PDF
* 202505~3.PDF
* 20250605_Reforma_Pensional_Asopagos_AB.pdf
* 20250514_Asistencia_gestión_devolución_de_ingresos_SG.pdf
* 20250611_Asistencia_Ciclo_contable_SG.pdf
* 20250616_Capacitacion_Notas_Debito_Credito_AB.pdf
* 20250615_Reforma_Pensional_aplicación_en_PILA_DF.pdf
* 20250615_Reforma_Pensional_aplicación_en_PILA_SG.pdf
* 20250616_Gestion_Notas_Debito_Y_Credito_JC.pdf
* 20250616_Capacitacion_Notas_Debito_Credito_Soportes_AB.pdf
* 20250616_Gestion_Notas_Debito_y_Credito_SG.pdf
* 20250716_Capacitacion_Asopagos_Contratistas_Soportes_AB.pdf
* 20250716_Capacitacion_Asopagos_Reforma_Pensional_AB.pdf
* 20250805_Asistencia_Vigencias_Futuras_AB.pdf
* 20250716_Capacitacion_Asopagos_Reforma_Pensional_Video_AB.pdf
* 20250805_Capacitacion_Virtual_Vigencias_Futuras_AB.pdf
* 20250805_Vigencias_Futuras_JC.pdf
* 20250805_Vigencias_Futuras_SG.pdf
* 20250812_Politica_de_compras_y_contratacion_publica_JC.pdf
* 20250805_Asistencia_Vigencias_Futuras_Soportes_AB.pdf
* 20250816_Cumplido_Curso_Empleo_AB.pdf
* 20250816_Diploma_Curso_CENDAP_Empleo_AB.pdf</t>
  </si>
  <si>
    <t>Sonia Milena Garavito
Andrea carolina Bonilla
José leonardo Cuadros
Diana Paola Fajardo</t>
  </si>
  <si>
    <t>Los comprobantes de contabilidad manual generados durante el segundo cuatrimestre cuentan con los respectivos soportes que respaldan su verificación. Adicionalmente, en la casilla de observaciones se detalla el motivo o la naturaleza de cada ajuste realizado, garantizando la trazabilidad y transparencia del proceso contable.</t>
  </si>
  <si>
    <t xml:space="preserve">Todos los comprobante contables manuales registrados durante el primer cuatrimestre se encuentran en la siguiente Ruta del Repositorio de Información Documental:
D:\OneDrive - Ministerio de Hacienda\GESTIÓN FINANCIERA - Archivos de Gestion Financiera URF\3. COMPROBANTES\2025\5.1. Comprobantes Contables
</t>
  </si>
  <si>
    <t>* 20250430_Reporte_Comprobantes_Contables_Abril_2025.xls
* 20250430-Comprobantes_Contables_Manuales_Abril_2025.xlsx
* 20250531_Reporte_Comprobantes_Contables_Mayo_2025.xls
* 20250531-Comprobantes_Contables_Manuales_Mayo_2025.xlsx
* 20250630-Comprobantes_Contables_Manuales_Junio_2025.xlsx</t>
  </si>
  <si>
    <t>Durante el segundo cuatrimestre se realizaron las conciliaciones contables correspondientes, las cuales cuentan con sus respectivos soportes, asegurando la consistencia y respaldo de la información financiera.</t>
  </si>
  <si>
    <t>Las conciliaciones contables realizadas durante el primer cuatrimestre y los respectivos soportes se encuentran en la siguiente Ruta:
D:\OneDrive - Ministerio de Hacienda\GESTIÓN FINANCIERA - Archivos de Gestion Financiera URF\4. CONCILIACIONES\2025\6.1. Conciliaciones Bancarias
D:\OneDrive - Ministerio de Hacienda\GESTIÓN FINANCIERA - Archivos de Gestion Financiera URF\4. CONCILIACIONES\2025\6.2. Conciliación de inventarios
D:\OneDrive - Ministerio de Hacienda\GESTIÓN FINANCIERA - Archivos de Gestion Financiera URF\4. CONCILIACIONES\2025\6.3. Conciliación de operaciones recíprocas</t>
  </si>
  <si>
    <t>* 20250531_Conciliacion_Bancaria_Mayo.pdf
* 20250630_Conciliacion_Bancaria_Junio.pdf
* 20250731_Conciliacion_Inventario_Julio.pdf
* 20250531_Conciliacion_Inventario_Mayo.pdf
* 20250630_Conciliacion_Inventario_Junio.pdf</t>
  </si>
  <si>
    <t>Se elaboran y presentan los estados financieros de:
-Estado de situación financiera con corte a 30 de junio, comparativo con el cuarto trimestre de 2024.
-Estado de Resultados con corte a 30 de junio, comparativo con año inmediatamente anterior.
-Reporte de Variaciones trimestrales significativas con corte a 30 de junio, comparativo con el segundo trimestre de 2024.
De acuerdo con lo establecido en la resolución 411 del 29 de noviembre de 2023 ante la Contaduría General de la Nación a través del aplicativo CHIP.
De otra parte según lo establecido en la Resolución 261 del 28 de agosto de 2023, la publicación del informe financiero y contable del segundo trimestre realizada a fecha 29 de agosto de la presente vigencia.</t>
  </si>
  <si>
    <t>Se pueden evidenciar todos los archivos de la transmisión a CHIP en la siguiente ruta:
D:\OneDrive - Ministerio de Hacienda\GESTIÓN FINANCIERA GESTIÓN FINANCIERA - Archivos de Gestion Financiera URF\6. INFORMES\2025\4.4 Informes Contables\CHIP\2DO TRIMESTRE
Sin embargo se adjunta la evidencia de aceptación en archivo PDF llamada: Evidencia trasmisión en CHIP 2do Trimestre 2025 y archivos planos, junto con el Informe financiero y contable correspondiente al 2do trimestre de 2025.</t>
  </si>
  <si>
    <t>* 20250630_Informe_Financiero_y_Contable_Junio_2025.pdf
* 1.1 CGN2015_001_SALDOS_Y_MOVIMIENTOS_CONVERGENCIA_2T_2025.txt
* 1.2 CGN2015_002_OPERACIONES_RECIPROCAS_CONVERGENCIA_2T_2025.txt
* 1.4 CGN2016C01_VARIACIONES_TRIMESTRALES_SIGNIFICATIVAS 2T_2025.txt
* Aceptación de envio.pdf
* Evidencia trasmisión en CHIP 2do Trimestre 2025.pdf</t>
  </si>
  <si>
    <t>31/Ago/2025 22:24</t>
  </si>
  <si>
    <t>Durante el periodo (mayo a agosto) se remitieron 78 correos electrónicos de alerta sobre las actividades del plan de acción institucional para cada responsable; de igual manera se realizó el informe de cumplimiento del plan de acción para el primer y segundo trimestre de la vigencia 2025</t>
  </si>
  <si>
    <t xml:space="preserve">Informes de seguimiento al plan de acción, disponibles en la siguiente ruta: https://www.urf.gov.co/es/transparencia/plan-pre-inf/plan-de-accion
Ejemplo de correos de alerta manual
</t>
  </si>
  <si>
    <t>* 20250831_Alertas_Manuales.pdf</t>
  </si>
  <si>
    <t>Administrador del SMGI</t>
  </si>
  <si>
    <t>31/Dic/2025 23:59</t>
  </si>
  <si>
    <t>Equipo de Direccionamiento y Planeación</t>
  </si>
  <si>
    <t xml:space="preserve">Durante el segundo cuatrimestre de 2025, se gestionaron 33 solicitudes de modificación del plan de acción, las cuales requirieron un total de 67 modificaciones, distribuidas de la siguiente manera: - **Creación**: Se solicitó la creación de ocho tareas. - **Modificación**: Se solicitó la modificación de 54 tareas. - **Eliminación**: Se solicitó la eliminación de cinco tareas. En el archivo adjunto, correspondiente al cuadro de control de las modificaciones del plan, se presenta el detalle de los ajustes realizados. Asimismo, en el archivo de Excel del plan de acción, se incluye el detalle de las modificaciones realizadas a cada tarea.
</t>
  </si>
  <si>
    <t>Matriz de modificaciones del plan de acción.</t>
  </si>
  <si>
    <t>Asesor del proceso</t>
  </si>
  <si>
    <t>En la sesión ordinaria No. 4, realizada el 21 de julio de 2025, se realizó seguimiento al cumplimiento del plan de acción 2025, especialmente a las actividades programadas para el segundo trimestre.</t>
  </si>
  <si>
    <t>Acta de la sesión del comité</t>
  </si>
  <si>
    <t>* minute292252</t>
  </si>
  <si>
    <t>Evidencia de la parametrización de alertas en el SMGI</t>
  </si>
  <si>
    <t>* 20250831_Estado_Plantilla_Notificaciones.pdf</t>
  </si>
  <si>
    <t>30/Ago/2025 19:30</t>
  </si>
  <si>
    <t>Líder Comunicación Interna</t>
  </si>
  <si>
    <t>Durante el segundo cuatrimestre de 2025, se gestionaron 107 piezas gráficas, correspondientes tanto a solicitudes planeadas como no planeadas. Adicionalmente, se elaboraron 17 ediciones del Boletín de Novedades Regulatorias y del Boletín de Indicadores, así como 3 ediciones del Boletín Buenas Noticias URF.</t>
  </si>
  <si>
    <t>* Aprobaciones 2 cuatrimestre.pdf</t>
  </si>
  <si>
    <t xml:space="preserve">Durante el segundo cuatrimestre de 2025, se consolidaron 42 solicitudes en el Formato de Programación Cuatrimestral de Contenidos. En total, se diseñaron 107 piezas gráficas, correspondientes tanto a solicitudes planeadas como no planeadas. Adicionalmente, se elaboraron 17 ediciones del Boletín de Novedades Regulatorias y del Boletín de Indicadores, así como 3 ediciones del Boletín Buenas Noticias URF, quedando una edición pendiente de publicación.
Respecto a las solicitudes programadas, se presentaron dos ajustes en las fechas de corte:
Comité de Convivencia Laboral: la actividad aún no se ha realizado; en coordinación con el proceso solicitante, se definió una nueva fecha de ejecución para reprogramar la publicación.
Documentos de los procesos: debido a los tiempos de respuesta requeridos, se solicitó al proceso un plazo mayor que permitiera cumplir con la publicación sin afectar la continuidad de las parrillas de contenido.
</t>
  </si>
  <si>
    <t>20250830_Seguimiento_mejoras_SMGI</t>
  </si>
  <si>
    <t>* 20250830_Seguimiento_mejoras_SMGI.xlsx</t>
  </si>
  <si>
    <t>29/Ago/2025 08:48</t>
  </si>
  <si>
    <t>Durante el periodo los servidores Camila Sánchez y Julio Romero fueron los responsables de realizar la ejecución del control al presente riesgo.</t>
  </si>
  <si>
    <t>Durante el cuatrimestre se revisó y autorizó el acceso a share point a 7 servidores.
De los cuales a 3 servidores se le concedió el acceso a la carpeta del proceso misional, y a 4 servidores se le concedió el acceso a la carpeta de procesos de apoyo.
Los servidores solicitantes fueron:
*Andrea Carolina Bonilla Cuervo
*Yuly Baracaldo
*Diana Carolina Herrera Beltran
*Fidel Gustavo Guerrero Arias
*Leonardo Cuadros
*Sonia Villamil
*Erika Tatiana Olarte Rueda
Así se aplicó el control integral para evitar la materialización del riesgo.
En cuanto al acceso a SIED, durante el cuatrimestre no se realizaron solicitudes de acceso.
En cuanto al acceso al servidor durante el primer cuatrimestre se les concedió a 6 servidores:
Andrea Bonilla
Leonardo Cuadros
Sonia Garavito
Kevin Correa
Marlen Lombana
Wendy Gaitan</t>
  </si>
  <si>
    <t>Se adjuntan 12 documentos que soportan los correos con solicitud de acceso al Share point, y al servidor</t>
  </si>
  <si>
    <t>* Accesos RID y SERVIDOR.zip</t>
  </si>
  <si>
    <t>Durante el cuatrimestre se tramitaron ocho (8) solicitudes de consulta de expediente del archivo físico. Seis (6) de estas fueron realizadas por el proceso de gestión de la información en los meses de junio y julio de 2025, para fines de consulta de proyectos normativos. Mientras que las otras dos (2) solicitudes, fueron realizadas por el proceso de gestión financiera, para fines de consulta de órdenes de pago de 2015 y convenios de FEMPHA y la previsora</t>
  </si>
  <si>
    <t>Se adjuntan correos con solicitudes de préstamo.</t>
  </si>
  <si>
    <t>* Solicitud de prestamos cuatrimestre ll.zip</t>
  </si>
  <si>
    <t>30/Ago/2025 09:57</t>
  </si>
  <si>
    <t xml:space="preserve">"Durante el periodo comprendido entre el 1 de mayo y el 31 de agosto de 2025, se realizaron 11 nombramientos en la entidad. Estos se llevaron a cabo en el marco del proceso de ampliación de la planta de personal de la Unidad de Rentas Fiscales (URF), formalizado mediante el Decreto 1453 de 2024, y mediante el uso de la lista de elegibles derivada del concurso público convocado por la Comisión Nacional del Servicio Civil (CNSC).
La verificación del cumplimiento de requisitos para cada uno de los cargos fue realizada conforme a lo establecido en la normativa vigente, y la evidencia documental correspondiente reposa en la historia laboral de los servidores vinculados. Esta información se encuentra disponible en la siguiente ruta institucional: https://minhaciendagovco.sharepoint.com/:f:/s/RID-URF/P-ESTRATEGICOS/EnviYN4r6ihBt_bH5bZ6yhcB3cvlilmAhCXMybgIVIxGmA?e=BWRQef
Los servidores nombrados en este periodo son:
María Margarita Suárez Camargo
Iván David Gama Rodríguez
Raúl Alexis Plaza Chamorro
Katherine Salazar Vanegas
Karime Yamhure Hurtado
Erika Tatiana Olarte Rueda
Fidel Gustavo Guerrero Arias
Rafael Arturo Berrío Escobar
Martín Enrique Orjuela Rincón"
</t>
  </si>
  <si>
    <t xml:space="preserve">URF-GH-FT-001 Revisión de Requisitos del cargo, diligenciado para el nombramiento y firmado por la lider del proceso de GH
</t>
  </si>
  <si>
    <t xml:space="preserve">URF-GH-FT-001 Revisión de Requisitos del cargo, diligenciado para el nombramiento y firmado por la lider del proceso de GH y la Subdirectora Jurídica y de Gestión Institucional
</t>
  </si>
  <si>
    <t>29/Ago/2025 15:03</t>
  </si>
  <si>
    <t>Se efectuó el respectivo control de legalidad a los documentos precontractuales de los procesos de selección adelantados durante el periodo objeto de reporte, cumpliendo así, las actividades dispuestas para mitigar la materialización del riesgo.</t>
  </si>
  <si>
    <t>Documentos precontractuales aprobados</t>
  </si>
  <si>
    <t>* IPMC-04-2025.zip
* CD-003-2025.zip
* CD-004-2025.zip
* IPMC-05-2025.zip
* IPMC-06-2025.zip</t>
  </si>
  <si>
    <t>Lider Proceso de Adquisición de Bienes y Servicios
Ordenadora del Gasto</t>
  </si>
  <si>
    <t>Se verificó durante la gestión contractual, la configuración de posibles conflictos de interés por parte de los proveedores. Asimismo, en atención a los compromiso con la finalidad de la contratación pública, se dio cumplimiento formal y real al Estatuto General de Contratación de la Administración Pública, sus normas reglamentarias, Manual de Contratación de la URF, con el fin de asegurar la selección objetiva de las propuestas presentadas por los participantes, dentro de un proceso de selección transparente</t>
  </si>
  <si>
    <t>Compromisos de Integridad y Transparencia</t>
  </si>
  <si>
    <t>* Compromisos de integridad y transparencia.zip</t>
  </si>
  <si>
    <t>Lider Proceso de Adquisición de Bienes y Servicios
Ordenadora del Gasto
Proveedores</t>
  </si>
  <si>
    <t>29/Ago/2025 15:27</t>
  </si>
  <si>
    <t>En todos los proyectos de decreto que se publican tanto para publicación a comentarios como para expedición se acompaña el documento técnico que los sustenta.</t>
  </si>
  <si>
    <t>Documentos técnicos publicados tanto para expedición como para comentarios durante el segundo cuatrimestre del 2025. Se pueden encontrar en los siguientes enlaces: https://www.urf.gov.co/normatividad/proyectos-de-decreto/2025
https://www.urf.gov.co/transparencia/normativa/decretos/2025</t>
  </si>
  <si>
    <t>* DT - Decreto 0574 de 2025.pdf
* DT Decreto 0573 de 2025.pdf
* DT Decreto 0769 de 2025.pdf
* DT Pensional 2.pdf
* DT Open Finance.pdf
* DT Pensional 1.pdf
* DT Fiducia.pdf</t>
  </si>
  <si>
    <t>Responsable: Magda Mariana Aya Guerrero
Gestor: Felipe Antonio Londoño Niño</t>
  </si>
  <si>
    <t>En la siguiente página web aparecen tanto los proyectos de decreto como los documentos técnicos de estos para comentarios del público:
https://www.urf.gov.co/normatividad/proyectos-de-decreto/2025
Así mismo, se adjuntan las capturas de pantalla de publicaciones en las que la URF invita al público a comentar los proyectos de decreto.</t>
  </si>
  <si>
    <t>* Fiducia.png
* Open Finance.png</t>
  </si>
  <si>
    <t>31/Ago/2025 22:33</t>
  </si>
  <si>
    <t>Durante el cuatrimestre se actualizaron los siguientes documentos:
Normograma direccionamiento y planeación - Gestión Ambiental
Manual de Producción y administración de los documentos del Sistema de Gestión Institucional – SGI
Programa Transparencia y Ética Pública
Formato Formulación del plan de acción
Formato Caracterización de proceso
Formato Normograma por proceso
Formato Procedimiento
Formato Política
Formato Manual
Formato Instructivo
Formato Protocolo
Formato Estrategia
Formato Matriz de identificación de aspectos y valoración de impactos ambientales</t>
  </si>
  <si>
    <t>Normograma direccionamiento y planeación - Gestión Ambiental
Manual de Producción y administración de los documentos del Sistema de Gestión Institucional – SGI
Programa Transparencia y Ética Pública
Formato Formulación del plan de acción
Formato Caracterización de proceso
Formato Normograma por proceso
Formato Procedimiento
Formato Política
Formato Manual
Formato Instructivo
Formato Protocolo
Formato Estrategia
Formato Matriz de identificación de aspectos y valoración de impactos ambientales</t>
  </si>
  <si>
    <t>* DP_Formato Instructivo
* DP_Estrategia
* DP_Formulación plan de acción
* DP_Matriz de identificación de aspectos y valoración de impactos ambientales
* DP-Normograma Direccionamiento y Planeación - Gestión Ambiental
* DP_Formato Procedimiento
* DP_Formato normograma
* DP_Producción y administración de los documentos del Sistema de Gestión Institucional  SGI
* DP_Formato Manual
* DP_Formato caracterización de proceso
* DP_Formato Protocolo
* DP_Formato Política
* DP_Programa de transparencia y ética pública</t>
  </si>
  <si>
    <t>Durante el cuatrimestre, se resolvieron todas las inquietudes de los procesos sobre ajustes al plan de acción, creación, modificación o eliminación de documentos, monitoreo de riesgos, reporte de tareas e indicadores, ESEDI, entre otros. Es importante destacar que la Unidad ahora cuenta con un administrador funcional del SMGI e integrantes del proceso de Direccionamiento y Planeación entre los cuales se encuentran distribuidos los procesos institucionales para su acompañamiento, lo que facilita la asesoría. Adicionalmente, se mantienen los videotutoriales en el SMGI para la aplicación de los elementos transversales del Sistema de Gestión Institucional.</t>
  </si>
  <si>
    <t>Actas de las sesiones de revisión de procesos, ejemplo de correos de acompañamiento en la actualización documental ,ejemplo de sesiones de asesoría.</t>
  </si>
  <si>
    <t>* 20250728_Ejemplo_Acompañamiento_Documentos.pdf
* 20250820_Ejemplo_reuniones_Asesoría.png
* minute277127
* minute285526
* minute277090
* minute277081
* minute277137
* minute277099
* minute272588
* minute277073
* minute277114</t>
  </si>
  <si>
    <t>En la sesión ordinaria No. 4, realizada el 21 de julio de 2025, se presentaron los resultados para la Unidad de la medición del desempeño institucional.</t>
  </si>
  <si>
    <t>Presentación de la sesión No. 3 de 2025 del Comité, el acta no se ha finalizado porque la sesión se llevo a cabo el día inmediatamente anterior</t>
  </si>
  <si>
    <t>Equipo de Direccionamiento y Planeación y Comité Institucional de Gestión y Desempeño</t>
  </si>
  <si>
    <t>30/Ago/2025 10:19</t>
  </si>
  <si>
    <t>"Durante el periodo comprendido entre el 1 de mayo y el 31 de agosto de 2025, se registraron tres renuncias voluntarias por parte de servidores públicos. En todos los casos, se aplicó el procedimiento establecido para la desvinculación, que incluye la entrega del informe de gestión por parte del funcionario saliente, la revisión por parte del superior inmediato y la posterior firma del paz y salvo institucional.
Cabe destacar que, en el caso particular de la servidora Karime Yamhure Hurtado, no se proyectó informe de gestión ni oficio de desvinculación, dado que su renuncia obedeció exclusivamente a un cambio en la modalidad de vinculación —pasando de provisional a periodo de prueba— como resultado del concurso adelantado por la Comisión Nacional del Servicio Civil (CNSC). La servidora continuó desempeñando las mismas funciones y responsabilidades, por lo que no se configuró una desvinculación efectiva del cargo.</t>
  </si>
  <si>
    <t>"Durante el periodo comprendido entre el 1 de mayo y el 31 de agosto de 2025, se presentaron tres renuncias por parte de servidores públicos. En todos los casos, se procedió con la elaboración y remisión del oficio de desvinculación correspondiente, conforme a los lineamientos establecidos por la entidad.
Es importante señalar que, en el caso particular de la servidora Karime Yamhure Hurtado, no se proyectó ni el informe de gestión ni el oficio de desvinculación, dado que su renuncia obedeció exclusivamente a un cambio en la modalidad de vinculación —de provisional a periodo de prueba— como resultado del concurso adelantado por la Comisión Nacional del Servicio Civil (CNSC). La servidora continuó desempeñando las mismas funciones y responsabilidades, por lo que no se configuró una desvinculación efectiva del cargo.</t>
  </si>
  <si>
    <t>"Durante el periodo comprendido entre el 1 de mayo y el 31 de agosto de 2025, se presentaron tres renuncias por parte de servidores públicos. En cada caso, se cumplió con el procedimiento establecido, que incluye la elaboración del informe de gestión por parte del funcionario saliente, seguido de la revisión por el superior inmediato y la posterior firma del formato de paz y salvo, como requisito previo a la desvinculación formal.
Es importante señalar que, en el caso particular de la servidora Karime Yamhure Hurtado, no se proyectó ni el informe de gestión ni el oficio de desvinculación, dado que su renuncia obedeció exclusivamente a un cambio en la modalidad de vinculación —de provisional a periodo de prueba— en el marco del concurso realizado por la Comisión Nacional del Servicio Civil (CNSC). La servidora continuó desempeñando las mismas funciones y responsabilidades, por lo que no se configuró una desvinculación efectiva que requiriera la diligencia del paz y salvo.</t>
  </si>
  <si>
    <t>30/Ago/2025 10:30</t>
  </si>
  <si>
    <t xml:space="preserve">Durante el segundo cuatrimestre del año (mayo–agosto de 2025), no se aplicó este control, dado que la formulación de los planes asociados al proceso de Gestión Humana se realiza exclusivamente en el primer cuatrimestre, con base en los insumos definidos para cada vigencia. Por tanto, en este periodo no se configura la aplicación del control ni la exposición al riesgo.
</t>
  </si>
  <si>
    <t xml:space="preserve">Este control no fue aplicable durante el segundo cuatrimestre del año, ya que la revisión y aprobación de los planes de Gestión Humana se lleva a cabo en el primer cuatrimestre, en el marco de las sesiones ordinarias del Comité Institucional de Gestión y Desempeño. En consecuencia, no se presentó exposición al riesgo en este periodo.
</t>
  </si>
  <si>
    <t xml:space="preserve">Durante el segundo cuatrimestre del año, no se ejecutó este control, dado que el diseño y aplicación de los instrumentos para la identificación de necesidades de bienestar, capacitación y seguridad y salud en el trabajo se realiza en el primer cuatrimestre, como parte del proceso de planeación anual. Por tanto, el riesgo no se materializó en este periodo.
</t>
  </si>
  <si>
    <t>29/Ago/2025 15:33</t>
  </si>
  <si>
    <t>Durante el periodo objeto de reporte se aplicó como control para evitar la materialización del riesgo, la participación en los encuentros del colectivo disciplinario del sector Hacienda.</t>
  </si>
  <si>
    <t>Acta de asistencia a la Segunda Capacitación denominada “Sistemas de Prevención de Riesgos y Derecho Disciplinario”, del colectivo disciplinario del sector Hacienda.</t>
  </si>
  <si>
    <t>* Acta_sesión_4_Colectivo_disciplinario.pdf</t>
  </si>
  <si>
    <t>Líder Proceso de adquisición de bienes y servicios</t>
  </si>
  <si>
    <t>Para el cumplimiento de este control se designó un servidor que tiene la formación jurídica para el desarrollo del proceso disciplinario.</t>
  </si>
  <si>
    <t>Durante el periodo objeto de reporte no se adelantó ningún proceso disciplinario en la Entidad.</t>
  </si>
  <si>
    <t>27/Ago/2025 17:26</t>
  </si>
  <si>
    <t>Para el segundo cuatrimestre no aplica la operación de este control, toda vez que es anual y fue reportada en el corte anterior.
Durante el periodo no se presentaron desviaciones.</t>
  </si>
  <si>
    <t>Para el cuatrimestre, se solicitó a los procesos auditados, mediante correo electrónico, la suscripción de la carta de representación, instrumento de auditoría que certifica que la información remitida cumple con criterios de calidad, oportunidad y veracidad. Adicionalmente, para algunos ejercicios de evaluación independiente se requirió información que será objeto de verificación.
1. Auditoría al Sistema de Seguridad y Salud en el Trabajo de la Unidad
2. Seguimiento al programa de transparencia y ética pública Primer Seguimiento
3. Informe trimestral de seguimiento a las medidas de austeridad en el gasto público en la URF, primer trimestre 2025
4. Informe trimestral de seguimiento a las medidas de austeridad en el gasto público en la URF, segundo trimestre 2025
5. Auditar la Gestión Contractual 2024 de la URF
6. Seguimiento a las normas de carrera administrativa Circular Externa 0010 de 2020 de la CNSC, Directiva 015 de 2022 expedida por la Procuraduría General de la Nación
7. Auditar el cumplimiento a la Ley de Transparencia NTC 5458
8. Seguimiento al estado de PQRSD, primer semestre 2025
9. Informe semestral de evaluación independiente del estado del Sistema de Control Interno, primer semestre 2025
Es de indicar que para algunos ejercicios de auditoría no ameríto la solicitud de información tode vez que esta es validada en herramientas a las que ya se cuenta con acceso.
Durante el periodo no se presentaron desviaciones en la aplicación del control.</t>
  </si>
  <si>
    <t>Las cartas de representación suscritas y los correos de presentación de la auditoría en la cual se solicita la información pueden ser consultadas en el siguente enlace del RID:
Informe de requerimiento legal:
https://minhaciendagovco.sharepoint.com/:f:/s/RID-URF/EvaluaciÃ³n y control 2/Eto2LYll1AVEvkIlNyLBF8MBhMvSaG4MWKzr-EXAdxqL0A?e=a7LZ9S
Informes de auditoría:
https://minhaciendagovco.sharepoint.com/:f:/s/RID-URF/EvaluaciÃ³n y control 2/Ehr3cHppfgxHvxUiIBYW6vQBOI5OqOwEyLvdLwTa24vj0Q?e=YpGfOS</t>
  </si>
  <si>
    <t>Para la elaboración de los informes del periodo en la etapa de entendimiento y elaboración del programa de auditoria se realiza la verificación normativa aplicable al ejercicio, así como el normograma del proceso; con el fin de asegurar un adecuado cumplimiento de las directrices establecidas en el marco normativo, para el periodo se desarrollaron los siguientes informes:
1. Auditoría al Sistema de Seguridad y Salud en el Trabajo de la Unidad
2. Seguimiento al programa de transparencia y ética pública Primer Seguimiento
3. Informe trimestral de seguimiento a las medidas de austeridad en el gasto público en la URF, primer trimestre 2025
4. Informe trimestral de seguimiento a las medidas de austeridad en el gasto público en la URF, segundo trimestre 2025
5. Auditar la Gestión Contractual 2024 de la URF
6. Seguimiento a las normas de carrera administrativa Circular Externa 0010 de 2020 de la CNSC, Directiva 015 de 2022 expedida por la Procuraduría General de la Nación
7. Auditar el cumplimiento a la Ley de Transparencia NTC 5458
8. Seguimiento al estado de PQRSD, primer semestre 2025
9. Informe semestral de evaluación independiente del estado del Sistema de Control Interno, primer semestre 2025
Durante el periodo no se presentaron desviaciones en la aplicación del control</t>
  </si>
  <si>
    <t>La validación de la normatividad aplicable, se encuentran referenciados en el numeral correspondiente al marco normativo de los informes de seguimiento y evaluación así como los programas de auditoría, y pueden ser consultados en el siguiente enlace del RID:
Informe de requerimiento legal:
https://minhaciendagovco.sharepoint.com/:f:/s/RID-URF/EvaluaciÃ³n y control 2/Eto2LYll1AVEvkIlNyLBF8MBhMvSaG4MWKzr-EXAdxqL0A?e=a7LZ9S
Informes de auditoría:
https://minhaciendagovco.sharepoint.com/:f:/s/RID-URF/EvaluaciÃ³n y control 2/Ehr3cHppfgxHvxUiIBYW6vQBOI5OqOwEyLvdLwTa24vj0Q?e=YpGfOS</t>
  </si>
  <si>
    <t>Se participa en las sesiones de revisión de procesos durante el mes de mayo, en el cual el proceso de control y evalaución presento la propuesta de manejo para el plan de mejoramiento de FURAG.
Durante el periodo no se presentaron desviaciones en la aplicación del control</t>
  </si>
  <si>
    <t>* minute277127
* minute285526
* minute277090
* minute277081
* minute277137
* minute277099
* minute272588
* minute277073
* minute277114</t>
  </si>
  <si>
    <t>29/Ago/2025 15:07</t>
  </si>
  <si>
    <t>Durante el periodo objeto de reporte, se informó de la designación de supervisión al servidor a través del Formato -Designación de supervisor, documento que contiene funciones, deberes y obligaciones propias de la labor de supervisión.
La designación efectuada y los documentos precontractuales del proceso de selección fueron remitidos al correo institucional de los servidores designados para ejercer dicha labor, una vez cumplidos los requisitos de perfeccionamiento y ejecución. Dichos documentos reposan en los respectivos expedientes contractuales que pueden ser consultados en el RID y en las plataformas de compras públicas.</t>
  </si>
  <si>
    <t>Designaciones de supervisión</t>
  </si>
  <si>
    <t>* Designaciones de supervisión.zip</t>
  </si>
  <si>
    <t>Líder Proceso de Adquisición de Bienes y Servicios
Ordenadora del Gasto</t>
  </si>
  <si>
    <t>Durante el periodo objeto de reporte, los supervisores allegaron las Certificaciones de Cumplimiento para Pago en el formato establecido para tal efecto, el cual contiene el avance de ejecución financiera y física, y en general el estado de ejecución contractual. A partir de dichas certificaciones, no se advirtió durante el periodo objeto de reporte, un posible incumplimiento contractual.</t>
  </si>
  <si>
    <t>Certificados de cumplido para pago</t>
  </si>
  <si>
    <t>* Informes de Supervisión.zip
* 20250704_Certificacion_Seguros_Estado_Pago_1.pdf</t>
  </si>
  <si>
    <t>Supervisores
Líder Proceso de Adquisición de Bienes y Servicios
Ordenadora del Gasto</t>
  </si>
  <si>
    <t>29/Ago/2025 15:08</t>
  </si>
  <si>
    <t>* Contratos suscritos_vencimientos liquidaciones.xlsx</t>
  </si>
  <si>
    <t>Correos de gestión</t>
  </si>
  <si>
    <t>* Correos de gestión_Etapa liquidatoria.zip</t>
  </si>
  <si>
    <t>29/Ago/2025 15:09</t>
  </si>
  <si>
    <t>Se efectuó la publicación de los documentos que soportan la ejecución contractual, conforme puede evidenciarse en los expedientes electrónicos, a través de la plataforma Secop II. (Link del expediente electrónico en la evidencia)
Asimismo, se dio cumplimiento a lo dispuesto en el numeral 27 del artículo 38 de la Ley 1952 de 2019, mediante el reporte de contratos suscritos y de ejecución contractual, en la página web de la Entidad, en la siguiente ubicación: Contratos suscritos y constancia de ley: 3.2 Publicación de la información contractual y Ejecución contractual: 3.3 Publicación de la ejecución de los contratos</t>
  </si>
  <si>
    <t>* 20250531_Constancia_Ley_1952_2019.pdf
* 20250630_Constancia_Ley_1952_2019.pdf
* 20250730_Constancia_Ley_1952_2019.pdf</t>
  </si>
  <si>
    <t>Líder Proceso de adquisición de bienes y servicios
Ordenadora del Gasto</t>
  </si>
  <si>
    <t>29/Ago/2025 15:02</t>
  </si>
  <si>
    <t>Modificaciones al Plan Anual de Adquisiciones</t>
  </si>
  <si>
    <t>* PAA exportado_721610_1_24586027-9ef3-43de-b8de-c5e3ece3b71c.zip
* PAA exportado_704224_1_12506b22-dd67-415b-9bbb-dd06cd912efb.zip
* PAA exportado_722993_1_b5d4ffd0-07a6-4ff8-a12c-9281cd924c04.zip
* PAA exportado_697368_1_14e8c297-68e7-443d-b899-125c242a34fc.zip</t>
  </si>
  <si>
    <t>Dependencias solicitantes
Líder Proceso de Adquisición de Bienes y Servicios
Ordenadora del Gasto</t>
  </si>
  <si>
    <t>Los estudios previos revisados y aprobados, reposan como soporte en la Gestión del riesgo URF_12_AD -Manipulación de la contratación pública para beneficio particular o de un tercero.</t>
  </si>
  <si>
    <t>Los estudios previos que soportan los contratos suscritos durante el periodo objeto de reporte, corresponden a la versión final ajustada, a partir de la oportunidades de mejora identificadas durante la construcción de los documentos precontractuales de los procesos de selección.</t>
  </si>
  <si>
    <t>29/Ago/2025 15:32</t>
  </si>
  <si>
    <t>Los documentos técnicos deben estar citados en normas APA.</t>
  </si>
  <si>
    <t>Documento técnico con citaciones realizadas correctamente.</t>
  </si>
  <si>
    <t>* DT Pensional 2.pdf
* DT Open Finance.pdf
* DT Pensional 1.pdf
* DT - Decreto 0574 de 2025.pdf
* DT Fiducia.pdf
* DT Decreto 0769 de 2025.pdf
* DT Decreto 0573 de 2025.pdf</t>
  </si>
  <si>
    <t>Responsable: Magda Mariana Aya Guerrero.
Gestor: Felipe Antonio Londoño Niño.</t>
  </si>
  <si>
    <t>Previo a la publicación se realizan las revisiones a la bibliografía junto con sus respectivas citaciones, de tal manera que, al publicar los documentos técnicos, estos cuentan con la debida citación.</t>
  </si>
  <si>
    <t>29/Ago/2025 09:07</t>
  </si>
  <si>
    <t>Durante el cuatrimestre se realizó un acompañamiento constante en la aplicación de las Tablas de Retención Documental en su versión 2, abarcando de manera integral todos los procesos de la Subdirección. Este seguimiento tuvo como propósito garantizar la correcta implementación de los lineamientos establecidos, así como fortalecer las prácticas de gestión documental en cada dependencia.
De manera complementaria, se priorizó el acompañamiento a aquellos procesos que obtuvieron una calificación más baja en la evaluación del primer cuatrimestre de 2025. Entre estos se identificaron los procesos de Gestión Humana, Gestión Financiera y Adquisición de Bienes y Servicios, los cuales requerían un refuerzo más cercano y especializado. Para tal fin, se llevaron a cabo sesiones periódicas de seguimiento orientadas a dos objetivos principales: por un lado, lograr el cierre oportuno de la carga de documentos en la versión 1 del RID, y por otro, avanzar en la actualización de los inventarios documentales.
Este trabajo permitió subsanar rezagos existentes, organizar la documentación de manera más eficiente y, en consecuencia, contribuir a tener al día la gestión documental de dichos procesos en un mayor porcentaje.</t>
  </si>
  <si>
    <t>Se adjuntan listados de asistencia de las sesiones realizadas con los procesos priorizados: adquisición de bienes y servicios, gestión humana y gestión financiera y los correos que evidencian los rezagos documentales por subsanar enviados a cada proceso</t>
  </si>
  <si>
    <t>* Seguimiento TRD procesos priorizados.zip</t>
  </si>
  <si>
    <t>Durante el periodo los servidores responsables de realizar la ejecución del control fueron Camila Sánchez y Julio Romero</t>
  </si>
  <si>
    <t>Para este cuatrimestre este control no aplica dado que la revisión y actualización de las TRD se realizó en el primer cuatrimestre de 2025.</t>
  </si>
  <si>
    <t>Durante el cuatrimestre el proceso de gestión de la información realizó control y seguimiento al estado de organización de la información y revisó su avance en la implementación de los instrumentos de información pública y del FUID para presentación durante las reuniones de seguimiento de la estrategia ESEDI.
El seguimiento se aplicó de manera general a todos los procesos institucionales. Los resultados arrojaron:
Adquisición de bienes y servicios:
Se hace un reconocimiento especial al proceso, el cual, desde el envió de los resultados preliminares, subsanaron los hallazgos evidencias, mediante el cargue y actualización de inventarios de series como: comprobantes de almacén incluyendo baja de bienes de almacén, egreso de bienes de almacén e ingreso de bienes de almacén, también se subsanó la serie de contratos de prestación de servicios y de suministro, y la serie de órdenes de compra, este trabajo le permite al proceso pasar de un puntaje de 9 satisfactorio a 9,75 sobresaliente lo que significa que el proceso gestiona eficientemente la información generada y asegura la actualización oportuna de sus inventarios. 
 El proceso, tiene un avance del 100% respecto al cargue documental en el RID, hay serie de las que no se tiene conocimiento de la cantidad de documentos que se han producido, por lo que en la columna cantidades producidas se considera el mismo número de cantidades cargadas, además, tiene actualizado el FUID en un 99% y el RAI en un 92% los cuales conforman los inventarios. 
 Respecto al cargue de documentos en el RID es importante mencionar que el proceso presentar un rezago documental de series como contratos de prestación de servicios y de suministro e históriales de vehículo que viene del servidor desvinculado que llevaba el proceso, en cuanto a los contratos este rezago genera una alerta, puesto que los contratos son información sensible por tratarse de documentación que da cuenta del trámite de adquisición de bienes y servicios y del uso de recursos económicos, además se presentan series de las cuales no se ha cargado información para 2025 tales como: comprobantes de almacén, conveníos interadministrativos, plan anual de adquisiciones y Procesos contractuales declarados desiertos. 
 La serie de Inventarios de activos fijos y de órdenes de compra tiene un avance del 100% tanto en el cargue de RID como en inventarios. 
 Gestión financiera:
 Se hace un reconocimiento especial al proceso, el cual, desde el envió de los resultados preliminares, subsanaron algunos de los hallazgos evidenciados, mediante el cargue y actualización de inventarios de series como: declaraciones tributarias, informe a entes de control y manuales,  este trabajo le permite al proceso pasar de un puntaje de 9 satisfactorio a 9,25 sobresaliente lo que significa que el proceso gestiona eficientemente la información generada y asegura la actualización oportuna de sus inventarios. 
El proceso, tiene un avance del 99% respecto al cargue documental en el RID. Además, tiene actualizado el FUID en un 99% y el RAI en un 71% los cuales conforman los inventarios, se debe prestar especial atención a la actualización del RAI. 
Respecto al cargue de documentos en el RID es importante mencionar que existe un rezago en la documentación de series tales como nóminas y registros de operaciones de caja menor, así mismo se resalta la labor realizada para la serie de nóminas para las vigencias 2022 a 2024, se organizaron los expedientes acordes con las TRD, por vigencias, fueron codificados y denominados según lo indicado. 
No s</t>
  </si>
  <si>
    <t>Se adjuntan 7 informes de seguimiento al estado de organización de la información y actualización de inventarios</t>
  </si>
  <si>
    <t>* Matrices de seguimientos RID e inventarios procesos cuatrimestre l (2).zip</t>
  </si>
  <si>
    <t>29/Ago/2025 18:45</t>
  </si>
  <si>
    <t>Durante el periodo objeto de reporte no se evidenció deterioro por mal uso de los bienes de la URF o a su cargo.</t>
  </si>
  <si>
    <t>El levantamiento anual de inventarios se realizará en el tercer cuatrimestre.</t>
  </si>
  <si>
    <t>Durante el periodo objeto de reporte, se dio aplicación al control mediante la verificación de los elementos recibidos, su ingreso y asignación de placa de inventario.</t>
  </si>
  <si>
    <t xml:space="preserve">Formato entrada al almacén de los bienes
Certificado de cumplido para pago
</t>
  </si>
  <si>
    <t>* 20250403_AD-FT-033_V3_Entrada_elementos_almacen_señaletica.pdf
* 20250310_Cumplido_OC138774 firmado.pdf</t>
  </si>
  <si>
    <t>Durante el periodo objeto de reporte, se dio aplicación al control mediante el seguimiento al cumplimiento de las obligaciones contractuales.</t>
  </si>
  <si>
    <t>Certificado de cumplido para pago, de acuerdo con la programación del PAC, trámite que será gestionado en el mes de septiembre de la presente vigencia.</t>
  </si>
  <si>
    <t>* 20250819_Certificacion_cumplimiento_Pago_No. 1.pdf</t>
  </si>
  <si>
    <t>Supervisión
Apoyo a la Supervisión</t>
  </si>
  <si>
    <t>Durante el periodo objeto de reporte, la verificación del consecutivo de equipos propios de la Unidad y de aquellos a su cargo, fue realizado por parte del contratista que presta el servicio de vigilancia y seguridad privada contratado por el MHCP. La revisión efectuada consta en la bitácora bajo custodia del referido contratista. Por parte de la URF, se aportó como medida de control asociada al riesgo, el envío del correo de autorización y acompañamiento para traslado de elementos dentro de la Unidad.</t>
  </si>
  <si>
    <t>Correo de autorización y acompañamiento</t>
  </si>
  <si>
    <t>* 20250725_Solicitud_acompañamiento.pdf</t>
  </si>
  <si>
    <t>Durante el periodo objeto de reporte, no se presentó pérdida de bienes, por lo cual, no se requirió trámite ante el MHCP y/o la empresa de vigilancia.</t>
  </si>
  <si>
    <t>Durante el periodo objeto de reporte, se dio aplicación al control mediante la actualización del inventario.</t>
  </si>
  <si>
    <t>Archivo de control movimientos de inventario actualizado.</t>
  </si>
  <si>
    <t>* Soportes movimientos de inventarios.zip</t>
  </si>
  <si>
    <t>A la fecha del presente reporte, los bienes de la Entidad y aquellos a su cargo, en virtud de relación legal o contractual, se encuentran asegurados a través de las pólizas adquiridas con ocasión a los contratos No. 008-2024 y 08-2025. Se adjunta siniestralidad.</t>
  </si>
  <si>
    <t>Pólizas
Siniestralidad</t>
  </si>
  <si>
    <t>* Pólizas Contrato 008-2024.zip
* Pólizas Contrato 08-2025.zip
* 20250430_Siniestralidad URF_2024.xlsx</t>
  </si>
  <si>
    <t>29/Ago/2025 18:55</t>
  </si>
  <si>
    <t>Durante el periodo objeto de reporte, se dio aplicación al control mediante la verificación de las facturas de los elementos recibidos con ocasión a la Orden de Compra No. 138774, previo el ingreso al almacén.</t>
  </si>
  <si>
    <t>Formato entrada al almacén de los bienes
Certificado de cumplido para pago</t>
  </si>
  <si>
    <t>* 20250310_Cumplido_OC138774 firmado.pdf
* 20250403_AD-FT-033_V3_Entrada_elementos_almacen_señaletica (1).pdf</t>
  </si>
  <si>
    <t>Conciliaciones de bienes propios y bienes en custodia.</t>
  </si>
  <si>
    <t>* 20250731_Conciliacion_Inventario_Julio.pdf
* 20250531_Conciliacion_Inventario_Mayo.pdf
* 20250630_Conciliacion_Inventario_Junio.pdf</t>
  </si>
  <si>
    <t>29/Ago/2025 19:22</t>
  </si>
  <si>
    <t>Durante el periodo de reporte se aplicó el control, mediante la programación mensual de recursos presupuestales limitados en el PAC. Asimismo, se efectuó el respectivo seguimiento a la ejecución contractual (incluida la verificación de obligaciones ambientales) y, se formuló recomendación sobre el uso racional de combustible, al servidor, que se desempeña en el cargo de conductor.</t>
  </si>
  <si>
    <t>Certificados de cumplido para pago
Correo recomendación uso racional del combustible</t>
  </si>
  <si>
    <t>* Obligaciones_asociadas_eje_ambiental.zip
* 20250724_Certificacion_cumplido_Pago_No.11.pdf
* 20250811_Certificacion_cumplido_Pago_No.12.pdf
* 20250821_Certificacion_cumplido_Pago_No.13.pdf
* 20250606_Certificacion_cumplido_Pago_No.8.pdf
* 20250718_Certificacion_cumplido_Pago_No.10.pdf
* 20250625_Certificacion_cumplido_Pago_No.9.pdf
* 20250520_Certificacion_cumplido_Pago_No.7.pdf
* 20250508_Certificacion_cumplido_Pago_No.6.pdf</t>
  </si>
  <si>
    <t>Supervisión
Conductor
Subdirección Jurídica y de Gestión Institucional</t>
  </si>
  <si>
    <t>De conformidad con las necesidades identificadas, se proyecta la adquisición de elementos de oficina, durante el tercer cuatrimestre de la presente vigencia.</t>
  </si>
  <si>
    <t>27/Ago/2025 18:08</t>
  </si>
  <si>
    <t>Para el cuatrimestre, se solicitó a los procesos auditados la suscripción de la carta de representación, el cual es el instrumento de auditoría que certifica que la información remitida cumple con criterios de calidad, oportunidad y veracidad.
1. Auditoría al Sistema de Seguridad y Salud en el Trabajo de la Unidad
2. Seguimiento al programa de transparencia y ética pública Primer Seguimiento
3. Informe trimestral de seguimiento a las medidas de austeridad en el gasto público en la URF
4. Auditar la Gestión Contractual 2024 de la URF
5. Seguimiento a las normas de carrera administrativa Circular Externa 0010 de 2020 de la CNSC, Directiva 015 de 2022 expedida por la Procuraduría General de la Nación
6. Auditar el cumplimiento a la Ley de Transparencia NTC 5458
7. Seguimiento al estado de PQRSD, primer semestre 2025
8. Informe semestral de evaluación independiente del estado del Sistema de Control Interno, primer semestre 2025
Durante el periodo no se presentaron desviaciones en la aplicación del control.</t>
  </si>
  <si>
    <t>Las cartas de representación suscritas pueden ser consultadas en el siguente enlace del RID:
Informe de requerimiento legal:
https://minhaciendagovco.sharepoint.com/:f:/s/RID-URF/EvaluaciÃ³n y control 2/Eto2LYll1AVEvkIlNyLBF8MBhMvSaG4MWKzr-EXAdxqL0A?e=a7LZ9S
Informes de auditoría:
https://minhaciendagovco.sharepoint.com/:f:/s/RID-URF/EvaluaciÃ³n y control 2/Ehr3cHppfgxHvxUiIBYW6vQBOI5OqOwEyLvdLwTa24vj0Q?e=YpGfOS</t>
  </si>
  <si>
    <t>Para el segundo cuatrimestre no aplica la operación de este control, toda vez que es anual y fue reportada en el corte anterior.
Durante el periodo no se presentaron desviaciones en la aplicación del control</t>
  </si>
  <si>
    <t>No aplica.</t>
  </si>
  <si>
    <t>En el marco del cumplimiento a lo establecido en el Programa de aseguramiento y mejora de la calidad en la auditoría interna durante el cuatrimestre se han dado respuesta dos encuestas de percepción de la auditoria interna.
1. Auditar la Gestión Contractual 2024 de la URF
2. Auditar el cumplimiento a la Ley de Transparencia NTC 5458
Durante el periodo no se presentaron desviaciones en la aplicación del control</t>
  </si>
  <si>
    <t>Las encuestas de percepción pueden ser consultadas en el siguente enlace del RID:
Informes de auditoría:
https://minhaciendagovco.sharepoint.com/:f:/s/RID-URF/EvaluaciÃ³n y control 2/Ehr3cHppfgxHvxUiIBYW6vQBOI5OqOwEyLvdLwTa24vj0Q?e=YpGfOS</t>
  </si>
  <si>
    <t>29/Ago/2025 15:38</t>
  </si>
  <si>
    <t>* 20250115_Agenda_2025 (1).pdf</t>
  </si>
  <si>
    <t>Responsable: Mauricio Salazar Nieto.
Gestor: Felipe Antonio Londoño Niño.</t>
  </si>
  <si>
    <t xml:space="preserve">Se adjunta el acta N°13 del Consejo Directivo.
</t>
  </si>
  <si>
    <t>* 20240927_Acta_013 (1).pdf</t>
  </si>
  <si>
    <t>* Ultimo plazo para comentarios Agenda URF (1).png</t>
  </si>
  <si>
    <t xml:space="preserve">Se adjunta el acta N°16 del Consejo Directivo.
</t>
  </si>
  <si>
    <t>* 20241128_Acta_016 (1).pdf</t>
  </si>
  <si>
    <t>28/Ago/2025 11:03</t>
  </si>
  <si>
    <t>1.Riesgo ?Revisión independiente de la seguridad de la información?:
Descripción:
Durante el cuatrimestre el proceso de gestión de la información realizó control y seguimiento al estado de organización de la información y revisó su avance en la implementación de los instrumentos de información pública y del FUID para presentación durante las reuniones de seguimiento de la estrategia ESEDI.
El seguimiento se aplicó de manera general a todos los procesos institucionales. Los resultados arrojaron:
Adquisición de bienes y servicios?
1. Se hace un reconocimiento especial al proceso, el cual, desde el envió de los resultados preliminares, subsanaron los hallazgos evidencias, mediante el cargue y actualización de inventarios de series como: comprobantes de almacén incluyendo baja de bienes de almacén, egreso de bienes de almacén e ingreso de bienes de almacén, también se subsanó la serie de contratos de prestación de servicios y de suministro, y la serie de órdenes de compra, este trabajo le permite al proceso pasar de un puntaje de 9 satisfactorio a 9,75 sobresaliente lo que significa que?el proceso gestiona eficientemente la información generada y asegura la actualización oportuna de sus inventarios.?
2. ?El proceso, tiene un avance del 100% respecto al cargue documental en el RID, hay serie de las?que no se tiene conocimiento de la cantidad de documentos que se han producido, por lo que en la columna cantidades producidas se considera el mismo número de cantidades cargadas,?además, tiene actualizado el FUID en un 99% y el RAI en un 92% los cuales conforman los inventarios.?
3. ?Respecto al cargue de documentos en el RID es importante mencionar que el proceso presentar un rezago documental de series como contratos de prestación de servicios y de suministro e históriales de vehículo que viene del servidor desvinculado que llevaba el proceso, en cuanto a los contratos?este rezago genera una alerta, puesto que los contratos son información sensible por tratarse de documentación que da cuenta del trámite de adquisición de bienes y servicios y del uso de recursos económicos, además se presentan series de las cuales no se ha cargado información para 2025 tales como: comprobantes de almacén, conveníos interadministrativos, plan anual de adquisiciones y Procesos contractuales declarados desiertos.?
? ?4. ?La serie de?Inventarios de activos fijos y de órdenes de compra tiene un avance del 100% tanto en el cargue de RID como en inventarios.?
?Gestión financiera
1. Se hace un reconocimiento especial al proceso, el cual, desde el envió de los resultados preliminares, subsanaron algunos de los hallazgos evidenciados, mediante el cargue y actualización de inventarios de series como: declaraciones tributarias, informe a entes de control y manuales,? este trabajo le permite al proceso pasar de un puntaje de 9 satisfactorio a 9,25 sobresaliente lo que significa que?el proceso gestiona eficientemente la información generada y asegura la actualización oportuna de sus inventarios.?
? ?2. ?El proceso, tiene un avance del 99% respecto al cargue documental en el RID. Además, tiene actualizado el FUID en un 99% y el RAI en un 71% los cuales conforman los inventarios, se debe prestar especial atención a la actualización del RAI.?
? ?3. ?Respecto al cargue de documentos en el RID es importante mencionar que existe un rezago en la documentación de series tales como nóminas y registros de operaciones de caja menor, así mismo se resalta la labor realizada para la serie de nóminas para las vigencias 2022 a 2024, se organizaron los expedientes acordes con las TRD, por vigencias, fueron codificados y denominados seg&amp;#</t>
  </si>
  <si>
    <t>Matrices de seguimientos RID e inventarios.</t>
  </si>
  <si>
    <t>Profesional asignado al proceso de gestión de la información - Camila Andrea Sanchez Amaya</t>
  </si>
  <si>
    <t xml:space="preserve">Durante el cuatrimestre se revisó y autorizó el acceso a share point a 7 servidores. De los cuales a 3 servidores se le concedió el acceso a la carpeta del proceso misional, y a 4 servidores se le concedió el acceso a la carpeta de procesos de apoyo.
Los servidores solicitantes fueron:
*Andrea Carolina Bonilla Cuervo
*Yuly Baracaldo
*Diana Carolina Herrera Beltran
*Fidel Gustavo Guerrero Arias
*Leonardo Cuadros
*Sonia Villamil
*Erika Tatiana Olarte Rueda
Así se aplicó el control integral para evitar la materialización del riesgo.
</t>
  </si>
  <si>
    <t>Accesos RID</t>
  </si>
  <si>
    <t>* Accesos RID.zip</t>
  </si>
  <si>
    <t xml:space="preserve">
Profesional asignado al proceso de gestión de la información - Camila Andrea Sanchez Amaya</t>
  </si>
  <si>
    <t>Durante este periodo no fue necesario gestionar ninguna vulnerabilidad</t>
  </si>
  <si>
    <t>Formato control de auditoría</t>
  </si>
  <si>
    <t>Profesional asignado al proceso de gestión de la información - Franklin Gonzalez Sierra</t>
  </si>
  <si>
    <t>La dirección de tecnología del ministerio de hacienda, informa y envía en el correo de las configuraciones realizadas sobre el respaldo que se realiza en los sistemas de M365 de hacienda</t>
  </si>
  <si>
    <t>Evidencia respaldo de información</t>
  </si>
  <si>
    <t>* Evidencia respaldo de información.pdf</t>
  </si>
  <si>
    <t xml:space="preserve">
Profesional asignado al proceso de gestión de la información - Franklin Gonzalez Sierra</t>
  </si>
  <si>
    <t>Se realizó una capacitación sobre las políticas, normas y procedimientos de seguridad de la información de archivo y en la nube. Para medir el conocimiento de los servidores, se aplicaron dos encuestas: "¿Qué tanto conoces sobre phishing?" y "Poniendo a prueba lo aprendido sobre phishing". Los resultados de estas encuestas permitirán evaluar la efectividad de la formación y la comprensión de los temas por parte del personal.</t>
  </si>
  <si>
    <t>Encuestas</t>
  </si>
  <si>
    <t>* Encuestas.zip</t>
  </si>
  <si>
    <t xml:space="preserve">Durante el segundo cuatrimestre ingresaron a la URF tres servidores a los cuales se les solicito firmar el acuerdo de confidencialidad de la información, estos servidores fueron:
* Diana Carolina Herrera Beltran
*Fidel Gustavo Guerrero Arias
*Erika Tatiana Olarte Rueda
Así se aplicó el control integral para evitar la materialización del riesgo.
</t>
  </si>
  <si>
    <t>Acuerdos de confidencialidad</t>
  </si>
  <si>
    <t>Actualización del inventario de conocimiento Tácito. Este proceso se realiza de manera anual a las subdirecciones misionales.</t>
  </si>
  <si>
    <t>Documentos inventario de conocimiento tácito</t>
  </si>
  <si>
    <t>* Documentos inventario de conocimiento tácito.zip</t>
  </si>
  <si>
    <t>Profesional asignado al proceso de gestión de la información - Kevin Steven Correa Fajardo</t>
  </si>
  <si>
    <t>durante el periodo de monitoreo no se creo</t>
  </si>
  <si>
    <t>Profesional asignado al proceso de gestión de la información - Juan Stiven Rios Andrade</t>
  </si>
  <si>
    <t>27/Ago/2025 18:21</t>
  </si>
  <si>
    <t xml:space="preserve">Para el cuatrimestre, se solicitó a los procesos auditados la suscripción de la carta de representación, el cual es el instrumento de auditoría que certifica que la información remitida cumple con criterios de calidad, oportunidad y veracidad.
1. Auditoría al Sistema de Seguridad y Salud en el Trabajo de la Unidad
2. Seguimiento al programa de transparencia y ética pública Primer Seguimiento
3. Informe trimestral de seguimiento a las medidas de austeridad en el gasto público en la URF
4. Auditar la Gestión Contractual 2024 de la URF
5. Seguimiento a las normas de carrera administrativa Circular Externa 0010 de 2020 de la CNSC, Directiva 015 de 2022 expedida por la Procuraduría General de la Nación
6. Auditar el cumplimiento a la Ley de Transparencia NTC 5458
7. Seguimiento al estado de PQRSD, primer semestre 2025
8. Informe semestral de evaluación independiente del estado del Sistema de Control Interno, primer semestre 2025
Durante el periodo no se presentaron desviaciones en la aplicación del control.
</t>
  </si>
  <si>
    <t xml:space="preserve">Las cartas de representación suscritas pueden ser consultadas en el siguiente enlace del RID:
Informe de requerimiento legal:
https://minhaciendagovco.sharepoint.com/:f:/s/RID-URF/EvaluaciÃ³n y control 2/Eto2LYll1AVEvkIlNyLBF8MBhMvSaG4MWKzr-EXAdxqL0A?e=a7LZ9S
Informes de auditoría:
https://minhaciendagovco.sharepoint.com/:f:/s/RID-URF/EvaluaciÃ³n y control 2/Ehr3cHppfgxHvxUiIBYW6vQBOI5OqOwEyLvdLwTa24vj0Q?e=YpGfOS
</t>
  </si>
  <si>
    <t xml:space="preserve">Para el segundo cuatrimestre no aplica la operación de este control, toda vez que es anual y fue reportada en el corte anterior.
Durante el periodo no se presentaron desviaciones en la aplicación del control
</t>
  </si>
  <si>
    <t xml:space="preserve">No aplica.
</t>
  </si>
  <si>
    <t>"En el marco del cumplimiento a lo establecido en el Programa de aseguramiento y mejora de la calidad en la auditoría interna durante el cuatrimestre se han dado respuesta dos encuestas de percepción de la auditoria interna.
1. Auditar la Gestión Contractual 2024 de la URF
2. Auditar el cumplimiento a la Ley de Transparencia NTC 5458
Durante el periodo no se presentaron desviaciones en la aplicación del control"</t>
  </si>
  <si>
    <t>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</si>
</sst>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color indexed="8"/>
      <name val="Verdana"/>
    </font>
    <font>
      <b/>
      <sz val="36"/>
      <name val="Aptos Display"/>
      <family val="2"/>
      <scheme val="major"/>
    </font>
    <font>
      <sz val="9"/>
      <color theme="1"/>
      <name val="Aptos Display"/>
      <family val="2"/>
      <scheme val="major"/>
    </font>
    <font>
      <b/>
      <sz val="20"/>
      <name val="Aptos Display"/>
      <family val="2"/>
      <scheme val="major"/>
    </font>
    <font>
      <sz val="20"/>
      <name val="Aptos Display"/>
      <family val="2"/>
      <scheme val="major"/>
    </font>
    <font>
      <sz val="10"/>
      <name val="Aptos Display"/>
      <family val="2"/>
      <scheme val="major"/>
    </font>
    <font>
      <sz val="36"/>
      <color theme="1"/>
      <name val="Calibri Light"/>
      <family val="2"/>
    </font>
    <font>
      <sz val="36"/>
      <name val="Calibri Light"/>
      <family val="2"/>
    </font>
    <font>
      <sz val="10"/>
      <color indexed="12"/>
      <name val="Calibri Light"/>
      <family val="2"/>
    </font>
    <font>
      <b/>
      <sz val="10"/>
      <color indexed="12"/>
      <name val="Calibri Light"/>
      <family val="2"/>
    </font>
    <font>
      <sz val="10"/>
      <color indexed="8"/>
      <name val="Calibri Light"/>
      <family val="2"/>
    </font>
    <font>
      <b/>
      <sz val="10"/>
      <color indexed="9"/>
      <name val="Aptos Display"/>
      <family val="2"/>
      <scheme val="major"/>
    </font>
    <font>
      <b/>
      <sz val="20"/>
      <color theme="0"/>
      <name val="Aptos Display"/>
      <family val="2"/>
      <scheme val="major"/>
    </font>
    <font>
      <b/>
      <sz val="10"/>
      <name val="Calibri Light"/>
      <family val="2"/>
    </font>
    <font>
      <sz val="10"/>
      <color indexed="8"/>
      <name val="Verdana"/>
      <family val="2"/>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B28D42"/>
        <bgColor indexed="64"/>
      </patternFill>
    </fill>
    <fill>
      <patternFill patternType="solid">
        <fgColor rgb="FF504F4E"/>
        <bgColor indexed="64"/>
      </patternFill>
    </fill>
    <fill>
      <patternFill patternType="solid">
        <fgColor rgb="FFFF9999"/>
        <bgColor indexed="64"/>
      </patternFill>
    </fill>
    <fill>
      <patternFill patternType="solid">
        <fgColor theme="5"/>
        <bgColor indexed="64"/>
      </patternFill>
    </fill>
    <fill>
      <patternFill patternType="solid">
        <fgColor rgb="FF00B050"/>
        <bgColor indexed="64"/>
      </patternFill>
    </fill>
    <fill>
      <patternFill patternType="solid">
        <fgColor rgb="FFFFFF00"/>
        <bgColor indexed="64"/>
      </patternFill>
    </fill>
  </fills>
  <borders count="7">
    <border>
      <left/>
      <right/>
      <top/>
      <bottom/>
      <diagonal/>
    </border>
    <border>
      <left style="thin">
        <color indexed="11"/>
      </left>
      <right style="thin">
        <color indexed="11"/>
      </right>
      <top style="thin">
        <color indexed="11"/>
      </top>
      <bottom style="thin">
        <color indexed="11"/>
      </bottom>
      <diagonal/>
    </border>
    <border>
      <left style="hair">
        <color indexed="11"/>
      </left>
      <right/>
      <top style="hair">
        <color indexed="11"/>
      </top>
      <bottom style="hair">
        <color indexed="11"/>
      </bottom>
      <diagonal/>
    </border>
    <border>
      <left/>
      <right/>
      <top style="hair">
        <color indexed="11"/>
      </top>
      <bottom style="hair">
        <color indexed="11"/>
      </bottom>
      <diagonal/>
    </border>
    <border>
      <left/>
      <right style="hair">
        <color indexed="11"/>
      </right>
      <top style="hair">
        <color indexed="11"/>
      </top>
      <bottom style="hair">
        <color indexed="11"/>
      </bottom>
      <diagonal/>
    </border>
    <border>
      <left style="hair">
        <color indexed="11"/>
      </left>
      <right style="hair">
        <color indexed="11"/>
      </right>
      <top style="hair">
        <color indexed="11"/>
      </top>
      <bottom style="hair">
        <color indexed="11"/>
      </bottom>
      <diagonal/>
    </border>
    <border>
      <left style="hair">
        <color indexed="11"/>
      </left>
      <right style="hair">
        <color indexed="11"/>
      </right>
      <top style="hair">
        <color indexed="11"/>
      </top>
      <bottom/>
      <diagonal/>
    </border>
  </borders>
  <cellStyleXfs count="1">
    <xf numFmtId="0" fontId="0" fillId="0" borderId="0"/>
  </cellStyleXfs>
  <cellXfs count="30">
    <xf numFmtId="0" fontId="0" fillId="0" borderId="0" xfId="0"/>
    <xf numFmtId="0" fontId="1" fillId="2" borderId="0" xfId="0" applyFont="1" applyFill="1" applyAlignment="1">
      <alignment horizontal="left" vertical="top" wrapText="1"/>
    </xf>
    <xf numFmtId="0" fontId="3" fillId="4" borderId="0" xfId="0" applyFont="1" applyFill="1" applyAlignment="1">
      <alignment horizontal="left" vertical="center" wrapText="1"/>
    </xf>
    <xf numFmtId="0" fontId="6" fillId="4" borderId="0" xfId="0" applyFont="1" applyFill="1" applyAlignment="1">
      <alignment horizontal="center" vertical="center"/>
    </xf>
    <xf numFmtId="0" fontId="6" fillId="4" borderId="0" xfId="0" applyFont="1" applyFill="1" applyAlignment="1">
      <alignment horizontal="left" vertical="center"/>
    </xf>
    <xf numFmtId="0" fontId="7" fillId="4" borderId="0" xfId="0" applyFont="1" applyFill="1" applyAlignment="1">
      <alignment horizontal="left" vertical="center" wrapText="1"/>
    </xf>
    <xf numFmtId="0" fontId="8" fillId="4" borderId="0" xfId="0" applyFont="1" applyFill="1" applyAlignment="1">
      <alignment horizontal="center" vertical="center"/>
    </xf>
    <xf numFmtId="0" fontId="8" fillId="4" borderId="0" xfId="0" applyFont="1" applyFill="1" applyAlignment="1">
      <alignment horizontal="left" vertical="center"/>
    </xf>
    <xf numFmtId="0" fontId="12" fillId="5"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5" fillId="2" borderId="0" xfId="0" applyFont="1" applyFill="1" applyAlignment="1">
      <alignment horizontal="left" vertical="top"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3" fillId="6"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4B5EB"/>
      <rgbColor rgb="00D4D0C8"/>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3</xdr:row>
      <xdr:rowOff>247650</xdr:rowOff>
    </xdr:from>
    <xdr:to>
      <xdr:col>5</xdr:col>
      <xdr:colOff>19929</xdr:colOff>
      <xdr:row>3</xdr:row>
      <xdr:rowOff>1594758</xdr:rowOff>
    </xdr:to>
    <xdr:pic>
      <xdr:nvPicPr>
        <xdr:cNvPr id="2" name="Imagen 2">
          <a:extLst>
            <a:ext uri="{FF2B5EF4-FFF2-40B4-BE49-F238E27FC236}">
              <a16:creationId xmlns:a16="http://schemas.microsoft.com/office/drawing/2014/main" id="{FBC22147-9606-4173-A7E2-E338B5FC7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904875"/>
          <a:ext cx="6271050" cy="1347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1020535</xdr:colOff>
      <xdr:row>3</xdr:row>
      <xdr:rowOff>122464</xdr:rowOff>
    </xdr:from>
    <xdr:to>
      <xdr:col>40</xdr:col>
      <xdr:colOff>2772132</xdr:colOff>
      <xdr:row>3</xdr:row>
      <xdr:rowOff>1646464</xdr:rowOff>
    </xdr:to>
    <xdr:pic>
      <xdr:nvPicPr>
        <xdr:cNvPr id="3" name="Imagen 6">
          <a:extLst>
            <a:ext uri="{FF2B5EF4-FFF2-40B4-BE49-F238E27FC236}">
              <a16:creationId xmlns:a16="http://schemas.microsoft.com/office/drawing/2014/main" id="{C82F6855-6F81-45DE-BBCF-0DEE5A3651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002" t="6339" r="33578" b="8656"/>
        <a:stretch>
          <a:fillRect/>
        </a:stretch>
      </xdr:blipFill>
      <xdr:spPr bwMode="auto">
        <a:xfrm>
          <a:off x="86677499" y="789214"/>
          <a:ext cx="175159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3</xdr:row>
      <xdr:rowOff>247650</xdr:rowOff>
    </xdr:from>
    <xdr:to>
      <xdr:col>5</xdr:col>
      <xdr:colOff>19929</xdr:colOff>
      <xdr:row>3</xdr:row>
      <xdr:rowOff>1594758</xdr:rowOff>
    </xdr:to>
    <xdr:pic>
      <xdr:nvPicPr>
        <xdr:cNvPr id="2" name="Imagen 2">
          <a:extLst>
            <a:ext uri="{FF2B5EF4-FFF2-40B4-BE49-F238E27FC236}">
              <a16:creationId xmlns:a16="http://schemas.microsoft.com/office/drawing/2014/main" id="{2BA63FE2-CFA3-4B7B-A431-8531487C1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904875"/>
          <a:ext cx="6268329" cy="1347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911668</xdr:colOff>
      <xdr:row>3</xdr:row>
      <xdr:rowOff>136072</xdr:rowOff>
    </xdr:from>
    <xdr:to>
      <xdr:col>40</xdr:col>
      <xdr:colOff>2663265</xdr:colOff>
      <xdr:row>3</xdr:row>
      <xdr:rowOff>1660072</xdr:rowOff>
    </xdr:to>
    <xdr:pic>
      <xdr:nvPicPr>
        <xdr:cNvPr id="3" name="Imagen 6">
          <a:extLst>
            <a:ext uri="{FF2B5EF4-FFF2-40B4-BE49-F238E27FC236}">
              <a16:creationId xmlns:a16="http://schemas.microsoft.com/office/drawing/2014/main" id="{4178C496-F5CB-4AA9-8DCC-30AB950867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5002" t="6339" r="33578" b="8656"/>
        <a:stretch>
          <a:fillRect/>
        </a:stretch>
      </xdr:blipFill>
      <xdr:spPr bwMode="auto">
        <a:xfrm>
          <a:off x="86568632" y="802822"/>
          <a:ext cx="175159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1047750</xdr:colOff>
      <xdr:row>3</xdr:row>
      <xdr:rowOff>163286</xdr:rowOff>
    </xdr:from>
    <xdr:to>
      <xdr:col>15</xdr:col>
      <xdr:colOff>1452240</xdr:colOff>
      <xdr:row>3</xdr:row>
      <xdr:rowOff>1687286</xdr:rowOff>
    </xdr:to>
    <xdr:pic>
      <xdr:nvPicPr>
        <xdr:cNvPr id="2" name="Imagen 6">
          <a:extLst>
            <a:ext uri="{FF2B5EF4-FFF2-40B4-BE49-F238E27FC236}">
              <a16:creationId xmlns:a16="http://schemas.microsoft.com/office/drawing/2014/main" id="{339A2B6E-78AB-4226-A1DA-FCBA3859D3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5002" t="6339" r="33578" b="8656"/>
        <a:stretch>
          <a:fillRect/>
        </a:stretch>
      </xdr:blipFill>
      <xdr:spPr bwMode="auto">
        <a:xfrm>
          <a:off x="32589107" y="830036"/>
          <a:ext cx="1751597"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4</xdr:col>
      <xdr:colOff>3209443</xdr:colOff>
      <xdr:row>3</xdr:row>
      <xdr:rowOff>1709552</xdr:rowOff>
    </xdr:to>
    <xdr:pic>
      <xdr:nvPicPr>
        <xdr:cNvPr id="3" name="Imagen 2">
          <a:extLst>
            <a:ext uri="{FF2B5EF4-FFF2-40B4-BE49-F238E27FC236}">
              <a16:creationId xmlns:a16="http://schemas.microsoft.com/office/drawing/2014/main" id="{4D8E3971-9DBA-4BF5-991E-CEB8B7B92A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893" y="666750"/>
          <a:ext cx="6271050" cy="17095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rf.pensemos.cloud/suiteve/rsk/risk;jsessionid=067735C1F935BB0C58A2F855F32910C9?soa=50&amp;mdl=rsk&amp;float=t&amp;id=291" TargetMode="External"/><Relationship Id="rId13" Type="http://schemas.openxmlformats.org/officeDocument/2006/relationships/hyperlink" Target="https://urf.pensemos.cloud/suiteve/rsk/risk;jsessionid=067735C1F935BB0C58A2F855F32910C9?soa=50&amp;mdl=rsk&amp;float=t&amp;id=292" TargetMode="External"/><Relationship Id="rId18" Type="http://schemas.openxmlformats.org/officeDocument/2006/relationships/hyperlink" Target="https://urf.pensemos.cloud/suiteve/rsk/risk;jsessionid=067735C1F935BB0C58A2F855F32910C9?soa=50&amp;mdl=rsk&amp;float=t&amp;id=249" TargetMode="External"/><Relationship Id="rId26" Type="http://schemas.openxmlformats.org/officeDocument/2006/relationships/hyperlink" Target="https://urf.pensemos.cloud/suiteve/rsk/risk;jsessionid=067735C1F935BB0C58A2F855F32910C9?soa=50&amp;mdl=rsk&amp;float=t&amp;id=361" TargetMode="External"/><Relationship Id="rId3" Type="http://schemas.openxmlformats.org/officeDocument/2006/relationships/hyperlink" Target="https://urf.pensemos.cloud/suiteve/rsk/risk;jsessionid=067735C1F935BB0C58A2F855F32910C9?soa=50&amp;mdl=rsk&amp;float=t&amp;id=363" TargetMode="External"/><Relationship Id="rId21" Type="http://schemas.openxmlformats.org/officeDocument/2006/relationships/hyperlink" Target="https://urf.pensemos.cloud/suiteve/rsk/risk;jsessionid=067735C1F935BB0C58A2F855F32910C9?soa=50&amp;mdl=rsk&amp;float=t&amp;id=217" TargetMode="External"/><Relationship Id="rId7" Type="http://schemas.openxmlformats.org/officeDocument/2006/relationships/hyperlink" Target="https://urf.pensemos.cloud/suiteve/rsk/risk;jsessionid=067735C1F935BB0C58A2F855F32910C9?soa=50&amp;mdl=rsk&amp;float=t&amp;id=288" TargetMode="External"/><Relationship Id="rId12" Type="http://schemas.openxmlformats.org/officeDocument/2006/relationships/hyperlink" Target="https://urf.pensemos.cloud/suiteve/rsk/risk;jsessionid=067735C1F935BB0C58A2F855F32910C9?soa=50&amp;mdl=rsk&amp;float=t&amp;id=290" TargetMode="External"/><Relationship Id="rId17" Type="http://schemas.openxmlformats.org/officeDocument/2006/relationships/hyperlink" Target="https://urf.pensemos.cloud/suiteve/rsk/risk;jsessionid=067735C1F935BB0C58A2F855F32910C9?soa=50&amp;mdl=rsk&amp;float=t&amp;id=242" TargetMode="External"/><Relationship Id="rId25" Type="http://schemas.openxmlformats.org/officeDocument/2006/relationships/hyperlink" Target="https://urf.pensemos.cloud/suiteve/rsk/risk;jsessionid=067735C1F935BB0C58A2F855F32910C9?soa=50&amp;mdl=rsk&amp;float=t&amp;id=285" TargetMode="External"/><Relationship Id="rId2" Type="http://schemas.openxmlformats.org/officeDocument/2006/relationships/hyperlink" Target="https://urf.pensemos.cloud/suiteve/rsk/risk;jsessionid=067735C1F935BB0C58A2F855F32910C9?soa=50&amp;mdl=rsk&amp;float=t&amp;id=295" TargetMode="External"/><Relationship Id="rId16" Type="http://schemas.openxmlformats.org/officeDocument/2006/relationships/hyperlink" Target="https://urf.pensemos.cloud/suiteve/rsk/risk;jsessionid=067735C1F935BB0C58A2F855F32910C9?soa=50&amp;mdl=rsk&amp;float=t&amp;id=17545" TargetMode="External"/><Relationship Id="rId20" Type="http://schemas.openxmlformats.org/officeDocument/2006/relationships/hyperlink" Target="https://urf.pensemos.cloud/suiteve/rsk/risk;jsessionid=067735C1F935BB0C58A2F855F32910C9?soa=50&amp;mdl=rsk&amp;float=t&amp;id=243" TargetMode="External"/><Relationship Id="rId29" Type="http://schemas.openxmlformats.org/officeDocument/2006/relationships/hyperlink" Target="https://urf.pensemos.cloud/suiteve/rsk/risk;jsessionid=067735C1F935BB0C58A2F855F32910C9?soa=50&amp;mdl=rsk&amp;float=t&amp;id=4226" TargetMode="External"/><Relationship Id="rId1" Type="http://schemas.openxmlformats.org/officeDocument/2006/relationships/hyperlink" Target="https://urf.pensemos.cloud/suiteve/rsk/risk;jsessionid=067735C1F935BB0C58A2F855F32910C9?soa=50&amp;mdl=rsk&amp;float=t&amp;id=322" TargetMode="External"/><Relationship Id="rId6" Type="http://schemas.openxmlformats.org/officeDocument/2006/relationships/hyperlink" Target="https://urf.pensemos.cloud/suiteve/rsk/risk;jsessionid=067735C1F935BB0C58A2F855F32910C9?soa=50&amp;mdl=rsk&amp;float=t&amp;id=294" TargetMode="External"/><Relationship Id="rId11" Type="http://schemas.openxmlformats.org/officeDocument/2006/relationships/hyperlink" Target="https://urf.pensemos.cloud/suiteve/rsk/risk;jsessionid=067735C1F935BB0C58A2F855F32910C9?soa=50&amp;mdl=rsk&amp;float=t&amp;id=287" TargetMode="External"/><Relationship Id="rId24" Type="http://schemas.openxmlformats.org/officeDocument/2006/relationships/hyperlink" Target="https://urf.pensemos.cloud/suiteve/rsk/risk;jsessionid=067735C1F935BB0C58A2F855F32910C9?soa=50&amp;mdl=rsk&amp;float=t&amp;id=284" TargetMode="External"/><Relationship Id="rId32" Type="http://schemas.openxmlformats.org/officeDocument/2006/relationships/drawing" Target="../drawings/drawing1.xml"/><Relationship Id="rId5" Type="http://schemas.openxmlformats.org/officeDocument/2006/relationships/hyperlink" Target="https://urf.pensemos.cloud/suiteve/rsk/risk;jsessionid=067735C1F935BB0C58A2F855F32910C9?soa=50&amp;mdl=rsk&amp;float=t&amp;id=281" TargetMode="External"/><Relationship Id="rId15" Type="http://schemas.openxmlformats.org/officeDocument/2006/relationships/hyperlink" Target="https://urf.pensemos.cloud/suiteve/rsk/risk;jsessionid=067735C1F935BB0C58A2F855F32910C9?soa=50&amp;mdl=rsk&amp;float=t&amp;id=364" TargetMode="External"/><Relationship Id="rId23" Type="http://schemas.openxmlformats.org/officeDocument/2006/relationships/hyperlink" Target="https://urf.pensemos.cloud/suiteve/rsk/risk;jsessionid=067735C1F935BB0C58A2F855F32910C9?soa=50&amp;mdl=rsk&amp;float=t&amp;id=301" TargetMode="External"/><Relationship Id="rId28" Type="http://schemas.openxmlformats.org/officeDocument/2006/relationships/hyperlink" Target="https://urf.pensemos.cloud/suiteve/rsk/risk;jsessionid=067735C1F935BB0C58A2F855F32910C9?soa=50&amp;mdl=rsk&amp;float=t&amp;id=286" TargetMode="External"/><Relationship Id="rId10" Type="http://schemas.openxmlformats.org/officeDocument/2006/relationships/hyperlink" Target="https://urf.pensemos.cloud/suiteve/rsk/risk;jsessionid=067735C1F935BB0C58A2F855F32910C9?soa=50&amp;mdl=rsk&amp;float=t&amp;id=289" TargetMode="External"/><Relationship Id="rId19" Type="http://schemas.openxmlformats.org/officeDocument/2006/relationships/hyperlink" Target="https://urf.pensemos.cloud/suiteve/rsk/risk;jsessionid=067735C1F935BB0C58A2F855F32910C9?soa=50&amp;mdl=rsk&amp;float=t&amp;id=296" TargetMode="External"/><Relationship Id="rId31" Type="http://schemas.openxmlformats.org/officeDocument/2006/relationships/hyperlink" Target="https://urf.pensemos.cloud/suiteve/rsk/risk;jsessionid=067735C1F935BB0C58A2F855F32910C9?soa=50&amp;mdl=rsk&amp;float=t&amp;id=241" TargetMode="External"/><Relationship Id="rId4" Type="http://schemas.openxmlformats.org/officeDocument/2006/relationships/hyperlink" Target="https://urf.pensemos.cloud/suiteve/rsk/risk;jsessionid=067735C1F935BB0C58A2F855F32910C9?soa=50&amp;mdl=rsk&amp;float=t&amp;id=283" TargetMode="External"/><Relationship Id="rId9" Type="http://schemas.openxmlformats.org/officeDocument/2006/relationships/hyperlink" Target="https://urf.pensemos.cloud/suiteve/rsk/risk;jsessionid=067735C1F935BB0C58A2F855F32910C9?soa=50&amp;mdl=rsk&amp;float=t&amp;id=293" TargetMode="External"/><Relationship Id="rId14" Type="http://schemas.openxmlformats.org/officeDocument/2006/relationships/hyperlink" Target="https://urf.pensemos.cloud/suiteve/rsk/risk;jsessionid=067735C1F935BB0C58A2F855F32910C9?soa=50&amp;mdl=rsk&amp;float=t&amp;id=1505" TargetMode="External"/><Relationship Id="rId22" Type="http://schemas.openxmlformats.org/officeDocument/2006/relationships/hyperlink" Target="https://urf.pensemos.cloud/suiteve/rsk/risk;jsessionid=067735C1F935BB0C58A2F855F32910C9?soa=50&amp;mdl=rsk&amp;float=t&amp;id=297" TargetMode="External"/><Relationship Id="rId27" Type="http://schemas.openxmlformats.org/officeDocument/2006/relationships/hyperlink" Target="https://urf.pensemos.cloud/suiteve/rsk/risk;jsessionid=067735C1F935BB0C58A2F855F32910C9?soa=50&amp;mdl=rsk&amp;float=t&amp;id=2525" TargetMode="External"/><Relationship Id="rId30" Type="http://schemas.openxmlformats.org/officeDocument/2006/relationships/hyperlink" Target="https://urf.pensemos.cloud/suiteve/rsk/risk;jsessionid=067735C1F935BB0C58A2F855F32910C9?soa=50&amp;mdl=rsk&amp;float=t&amp;id=36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urf.pensemos.cloud/suiteve/rsk/risk;jsessionid=067735C1F935BB0C58A2F855F32910C9?soa=50&amp;mdl=rsk&amp;float=t&amp;id=241" TargetMode="External"/><Relationship Id="rId3" Type="http://schemas.openxmlformats.org/officeDocument/2006/relationships/hyperlink" Target="https://urf.pensemos.cloud/suiteve/rsk/risk;jsessionid=067735C1F935BB0C58A2F855F32910C9?soa=50&amp;mdl=rsk&amp;float=t&amp;id=361" TargetMode="External"/><Relationship Id="rId7" Type="http://schemas.openxmlformats.org/officeDocument/2006/relationships/hyperlink" Target="https://urf.pensemos.cloud/suiteve/rsk/risk;jsessionid=067735C1F935BB0C58A2F855F32910C9?soa=50&amp;mdl=rsk&amp;float=t&amp;id=362" TargetMode="External"/><Relationship Id="rId2" Type="http://schemas.openxmlformats.org/officeDocument/2006/relationships/hyperlink" Target="https://urf.pensemos.cloud/suiteve/rsk/risk;jsessionid=067735C1F935BB0C58A2F855F32910C9?soa=50&amp;mdl=rsk&amp;float=t&amp;id=285" TargetMode="External"/><Relationship Id="rId1" Type="http://schemas.openxmlformats.org/officeDocument/2006/relationships/hyperlink" Target="https://urf.pensemos.cloud/suiteve/rsk/risk;jsessionid=067735C1F935BB0C58A2F855F32910C9?soa=50&amp;mdl=rsk&amp;float=t&amp;id=284" TargetMode="External"/><Relationship Id="rId6" Type="http://schemas.openxmlformats.org/officeDocument/2006/relationships/hyperlink" Target="https://urf.pensemos.cloud/suiteve/rsk/risk;jsessionid=067735C1F935BB0C58A2F855F32910C9?soa=50&amp;mdl=rsk&amp;float=t&amp;id=4226" TargetMode="External"/><Relationship Id="rId5" Type="http://schemas.openxmlformats.org/officeDocument/2006/relationships/hyperlink" Target="https://urf.pensemos.cloud/suiteve/rsk/risk;jsessionid=067735C1F935BB0C58A2F855F32910C9?soa=50&amp;mdl=rsk&amp;float=t&amp;id=286" TargetMode="External"/><Relationship Id="rId4" Type="http://schemas.openxmlformats.org/officeDocument/2006/relationships/hyperlink" Target="https://urf.pensemos.cloud/suiteve/rsk/risk;jsessionid=067735C1F935BB0C58A2F855F32910C9?soa=50&amp;mdl=rsk&amp;float=t&amp;id=2525"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8F2F-A3DE-4129-B163-0329841073A6}">
  <dimension ref="A3:AP40"/>
  <sheetViews>
    <sheetView showGridLines="0" tabSelected="1" zoomScale="70" zoomScaleNormal="70" workbookViewId="0">
      <selection activeCell="H10" sqref="H10"/>
    </sheetView>
  </sheetViews>
  <sheetFormatPr baseColWidth="10" defaultRowHeight="12.5" x14ac:dyDescent="0.25"/>
  <cols>
    <col min="1" max="2" width="3.453125" customWidth="1"/>
    <col min="3" max="3" width="28.1796875" customWidth="1"/>
    <col min="4" max="4" width="22" customWidth="1"/>
    <col min="5" max="5" width="44.453125" customWidth="1"/>
    <col min="6" max="6" width="25.1796875" customWidth="1"/>
    <col min="7" max="7" width="42" customWidth="1"/>
    <col min="8" max="8" width="78.7265625" customWidth="1"/>
    <col min="9" max="9" width="33.54296875" customWidth="1"/>
    <col min="10" max="12" width="42" customWidth="1"/>
    <col min="13" max="13" width="13.453125" customWidth="1"/>
    <col min="14" max="14" width="50.453125" customWidth="1"/>
    <col min="15" max="16" width="20.1796875" customWidth="1"/>
    <col min="17" max="17" width="50.453125" customWidth="1"/>
    <col min="18" max="19" width="25.1796875" customWidth="1"/>
    <col min="20" max="20" width="30.7265625" customWidth="1"/>
    <col min="21" max="21" width="36.453125" customWidth="1"/>
    <col min="22" max="22" width="25.1796875" customWidth="1"/>
    <col min="23" max="23" width="42" customWidth="1"/>
    <col min="24" max="24" width="16.81640625" customWidth="1"/>
    <col min="25" max="25" width="20.453125" customWidth="1"/>
    <col min="26" max="26" width="42" customWidth="1"/>
    <col min="27" max="28" width="16.81640625" customWidth="1"/>
    <col min="29" max="29" width="47.7265625" customWidth="1"/>
    <col min="30" max="30" width="80.1796875" customWidth="1"/>
    <col min="31" max="36" width="16.81640625" customWidth="1"/>
    <col min="37" max="38" width="42" customWidth="1"/>
    <col min="39" max="39" width="69" customWidth="1"/>
    <col min="40" max="41" width="42" customWidth="1"/>
    <col min="42" max="42" width="3.453125" customWidth="1"/>
    <col min="43" max="256" width="9.1796875" customWidth="1"/>
  </cols>
  <sheetData>
    <row r="3" spans="1:42" ht="26.25" customHeight="1" x14ac:dyDescent="0.25"/>
    <row r="4" spans="1:42" ht="141" customHeight="1" x14ac:dyDescent="0.25">
      <c r="C4" s="23" t="s">
        <v>39</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row>
    <row r="5" spans="1:42" ht="14.25" customHeight="1" x14ac:dyDescent="0.2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2" ht="33.75" customHeight="1" x14ac:dyDescent="0.25">
      <c r="C6" s="24" t="s">
        <v>40</v>
      </c>
      <c r="D6" s="25"/>
      <c r="E6" s="26"/>
      <c r="F6" s="27" t="s">
        <v>949</v>
      </c>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7" spans="1:42" ht="13.5" customHeight="1" x14ac:dyDescent="0.25">
      <c r="C7" s="6"/>
      <c r="D7" s="6"/>
      <c r="E7" s="7"/>
      <c r="F7" s="6"/>
      <c r="G7" s="7"/>
      <c r="H7" s="7"/>
      <c r="I7" s="6"/>
      <c r="J7" s="6"/>
      <c r="K7" s="7"/>
      <c r="L7" s="7"/>
      <c r="M7" s="6"/>
      <c r="N7" s="7"/>
      <c r="O7" s="6"/>
      <c r="P7" s="6"/>
      <c r="Q7" s="7"/>
      <c r="R7" s="6"/>
      <c r="S7" s="6"/>
      <c r="T7" s="7"/>
      <c r="U7" s="6"/>
      <c r="V7" s="6"/>
      <c r="W7" s="6"/>
      <c r="X7" s="6"/>
      <c r="Y7" s="6"/>
      <c r="Z7" s="6"/>
      <c r="AA7" s="6"/>
      <c r="AB7" s="6"/>
      <c r="AC7" s="7"/>
      <c r="AD7" s="7"/>
      <c r="AE7" s="6"/>
      <c r="AF7" s="6"/>
      <c r="AG7" s="6"/>
      <c r="AH7" s="6"/>
      <c r="AI7" s="6"/>
      <c r="AJ7" s="6"/>
      <c r="AK7" s="7"/>
      <c r="AL7" s="6"/>
      <c r="AM7" s="6"/>
      <c r="AN7" s="6"/>
      <c r="AO7" s="7"/>
    </row>
    <row r="8" spans="1:42" ht="26" x14ac:dyDescent="0.25">
      <c r="C8" s="29" t="s">
        <v>531</v>
      </c>
      <c r="D8" s="29"/>
      <c r="E8" s="29"/>
      <c r="F8" s="29"/>
      <c r="G8" s="29"/>
      <c r="H8" s="29"/>
      <c r="I8" s="29"/>
      <c r="J8" s="29"/>
      <c r="K8" s="29"/>
      <c r="L8" s="29"/>
      <c r="M8" s="29"/>
      <c r="N8" s="29"/>
      <c r="O8" s="29"/>
      <c r="P8" s="29"/>
      <c r="Q8" s="29"/>
      <c r="R8" s="29"/>
      <c r="S8" s="29"/>
      <c r="T8" s="29"/>
      <c r="U8" s="29"/>
      <c r="V8" s="29"/>
      <c r="W8" s="29" t="s">
        <v>532</v>
      </c>
      <c r="X8" s="29"/>
      <c r="Y8" s="29"/>
      <c r="Z8" s="29"/>
      <c r="AA8" s="29"/>
      <c r="AB8" s="29"/>
      <c r="AC8" s="29"/>
      <c r="AD8" s="29" t="s">
        <v>533</v>
      </c>
      <c r="AE8" s="29"/>
      <c r="AF8" s="29"/>
      <c r="AG8" s="29"/>
      <c r="AH8" s="29"/>
      <c r="AI8" s="29"/>
      <c r="AJ8" s="29"/>
      <c r="AK8" s="29"/>
      <c r="AL8" s="29" t="s">
        <v>534</v>
      </c>
      <c r="AM8" s="29"/>
      <c r="AN8" s="29"/>
      <c r="AO8" s="29"/>
    </row>
    <row r="9" spans="1:42" ht="65" x14ac:dyDescent="0.25">
      <c r="A9" s="1"/>
      <c r="B9" s="1"/>
      <c r="C9" s="8" t="s">
        <v>0</v>
      </c>
      <c r="D9" s="8" t="s">
        <v>1</v>
      </c>
      <c r="E9" s="8" t="s">
        <v>2</v>
      </c>
      <c r="F9" s="8" t="s">
        <v>3</v>
      </c>
      <c r="G9" s="8" t="s">
        <v>4</v>
      </c>
      <c r="H9" s="8" t="s">
        <v>5</v>
      </c>
      <c r="I9" s="8" t="s">
        <v>6</v>
      </c>
      <c r="J9" s="8" t="s">
        <v>7</v>
      </c>
      <c r="K9" s="8" t="s">
        <v>8</v>
      </c>
      <c r="L9" s="8" t="s">
        <v>9</v>
      </c>
      <c r="M9" s="8" t="s">
        <v>10</v>
      </c>
      <c r="N9" s="8" t="s">
        <v>11</v>
      </c>
      <c r="O9" s="8" t="s">
        <v>12</v>
      </c>
      <c r="P9" s="8" t="s">
        <v>13</v>
      </c>
      <c r="Q9" s="8" t="s">
        <v>14</v>
      </c>
      <c r="R9" s="8" t="s">
        <v>15</v>
      </c>
      <c r="S9" s="8" t="s">
        <v>16</v>
      </c>
      <c r="T9" s="8" t="s">
        <v>17</v>
      </c>
      <c r="U9" s="8" t="s">
        <v>18</v>
      </c>
      <c r="V9" s="8" t="s">
        <v>19</v>
      </c>
      <c r="W9" s="8" t="s">
        <v>20</v>
      </c>
      <c r="X9" s="8" t="s">
        <v>21</v>
      </c>
      <c r="Y9" s="8" t="s">
        <v>22</v>
      </c>
      <c r="Z9" s="8" t="s">
        <v>23</v>
      </c>
      <c r="AA9" s="8" t="s">
        <v>24</v>
      </c>
      <c r="AB9" s="8" t="s">
        <v>25</v>
      </c>
      <c r="AC9" s="8" t="s">
        <v>26</v>
      </c>
      <c r="AD9" s="8" t="s">
        <v>27</v>
      </c>
      <c r="AE9" s="8" t="s">
        <v>28</v>
      </c>
      <c r="AF9" s="8" t="s">
        <v>29</v>
      </c>
      <c r="AG9" s="8" t="s">
        <v>30</v>
      </c>
      <c r="AH9" s="8" t="s">
        <v>31</v>
      </c>
      <c r="AI9" s="8" t="s">
        <v>32</v>
      </c>
      <c r="AJ9" s="8" t="s">
        <v>33</v>
      </c>
      <c r="AK9" s="8" t="s">
        <v>34</v>
      </c>
      <c r="AL9" s="8" t="s">
        <v>35</v>
      </c>
      <c r="AM9" s="8" t="s">
        <v>36</v>
      </c>
      <c r="AN9" s="8" t="s">
        <v>37</v>
      </c>
      <c r="AO9" s="8" t="s">
        <v>38</v>
      </c>
      <c r="AP9" s="1"/>
    </row>
    <row r="10" spans="1:42" ht="182" x14ac:dyDescent="0.25">
      <c r="A10" s="1"/>
      <c r="B10" s="1"/>
      <c r="C10" s="10" t="s">
        <v>41</v>
      </c>
      <c r="D10" s="10" t="s">
        <v>42</v>
      </c>
      <c r="E10" s="10" t="s">
        <v>43</v>
      </c>
      <c r="F10" s="10" t="s">
        <v>44</v>
      </c>
      <c r="G10" s="10" t="s">
        <v>45</v>
      </c>
      <c r="H10" s="10" t="s">
        <v>46</v>
      </c>
      <c r="I10" s="9" t="s">
        <v>47</v>
      </c>
      <c r="J10" s="10" t="s">
        <v>48</v>
      </c>
      <c r="K10" s="10" t="s">
        <v>49</v>
      </c>
      <c r="L10" s="10" t="s">
        <v>50</v>
      </c>
      <c r="M10" s="10" t="s">
        <v>51</v>
      </c>
      <c r="N10" s="10" t="s">
        <v>52</v>
      </c>
      <c r="O10" s="10" t="s">
        <v>53</v>
      </c>
      <c r="P10" s="10" t="s">
        <v>54</v>
      </c>
      <c r="Q10" s="10" t="s">
        <v>55</v>
      </c>
      <c r="R10" s="10" t="s">
        <v>44</v>
      </c>
      <c r="S10" s="10" t="s">
        <v>56</v>
      </c>
      <c r="T10" s="10" t="s">
        <v>57</v>
      </c>
      <c r="U10" s="10" t="s">
        <v>58</v>
      </c>
      <c r="V10" s="10"/>
      <c r="W10" s="10" t="s">
        <v>59</v>
      </c>
      <c r="X10" s="10" t="s">
        <v>60</v>
      </c>
      <c r="Y10" s="10" t="s">
        <v>61</v>
      </c>
      <c r="Z10" s="10" t="s">
        <v>62</v>
      </c>
      <c r="AA10" s="10" t="s">
        <v>63</v>
      </c>
      <c r="AB10" s="13" t="s">
        <v>64</v>
      </c>
      <c r="AC10" s="10" t="s">
        <v>454</v>
      </c>
      <c r="AD10" s="10" t="s">
        <v>65</v>
      </c>
      <c r="AE10" s="11">
        <v>100</v>
      </c>
      <c r="AF10" s="11">
        <v>1.1000000000000001</v>
      </c>
      <c r="AG10" s="10" t="s">
        <v>66</v>
      </c>
      <c r="AH10" s="11">
        <v>16.559999999999999</v>
      </c>
      <c r="AI10" s="10" t="s">
        <v>67</v>
      </c>
      <c r="AJ10" s="14" t="s">
        <v>68</v>
      </c>
      <c r="AK10" s="10" t="s">
        <v>455</v>
      </c>
      <c r="AL10" s="10" t="s">
        <v>69</v>
      </c>
      <c r="AM10" s="10" t="s">
        <v>70</v>
      </c>
      <c r="AN10" s="16" t="str">
        <f t="shared" ref="AN10" si="0">U10</f>
        <v>* Estas condiciones no aplican para el tipo de riesgo identificado</v>
      </c>
      <c r="AO10" s="10" t="s">
        <v>456</v>
      </c>
      <c r="AP10" s="1"/>
    </row>
    <row r="11" spans="1:42" ht="156" x14ac:dyDescent="0.25">
      <c r="A11" s="1"/>
      <c r="B11" s="1"/>
      <c r="C11" s="10" t="s">
        <v>41</v>
      </c>
      <c r="D11" s="10" t="s">
        <v>42</v>
      </c>
      <c r="E11" s="10" t="s">
        <v>71</v>
      </c>
      <c r="F11" s="10" t="s">
        <v>44</v>
      </c>
      <c r="G11" s="10" t="s">
        <v>72</v>
      </c>
      <c r="H11" s="10" t="s">
        <v>73</v>
      </c>
      <c r="I11" s="9" t="s">
        <v>74</v>
      </c>
      <c r="J11" s="10" t="s">
        <v>75</v>
      </c>
      <c r="K11" s="10" t="s">
        <v>76</v>
      </c>
      <c r="L11" s="10" t="s">
        <v>50</v>
      </c>
      <c r="M11" s="10" t="s">
        <v>51</v>
      </c>
      <c r="N11" s="10" t="s">
        <v>77</v>
      </c>
      <c r="O11" s="10" t="s">
        <v>53</v>
      </c>
      <c r="P11" s="10" t="s">
        <v>53</v>
      </c>
      <c r="Q11" s="10" t="s">
        <v>78</v>
      </c>
      <c r="R11" s="10" t="s">
        <v>44</v>
      </c>
      <c r="S11" s="10" t="s">
        <v>56</v>
      </c>
      <c r="T11" s="10" t="s">
        <v>79</v>
      </c>
      <c r="U11" s="10" t="s">
        <v>58</v>
      </c>
      <c r="V11" s="10" t="s">
        <v>80</v>
      </c>
      <c r="W11" s="10" t="s">
        <v>59</v>
      </c>
      <c r="X11" s="10" t="s">
        <v>60</v>
      </c>
      <c r="Y11" s="10" t="s">
        <v>81</v>
      </c>
      <c r="Z11" s="10" t="s">
        <v>82</v>
      </c>
      <c r="AA11" s="10" t="s">
        <v>67</v>
      </c>
      <c r="AB11" s="17" t="s">
        <v>83</v>
      </c>
      <c r="AC11" s="10" t="s">
        <v>457</v>
      </c>
      <c r="AD11" s="10" t="s">
        <v>84</v>
      </c>
      <c r="AE11" s="11">
        <v>100</v>
      </c>
      <c r="AF11" s="11">
        <v>33.6</v>
      </c>
      <c r="AG11" s="10" t="s">
        <v>85</v>
      </c>
      <c r="AH11" s="11">
        <v>20</v>
      </c>
      <c r="AI11" s="10" t="s">
        <v>67</v>
      </c>
      <c r="AJ11" s="14" t="s">
        <v>68</v>
      </c>
      <c r="AK11" s="10" t="s">
        <v>458</v>
      </c>
      <c r="AL11" s="10" t="s">
        <v>69</v>
      </c>
      <c r="AM11" s="10" t="s">
        <v>86</v>
      </c>
      <c r="AN11" s="10"/>
      <c r="AO11" s="10" t="s">
        <v>459</v>
      </c>
      <c r="AP11" s="1"/>
    </row>
    <row r="12" spans="1:42" ht="169" x14ac:dyDescent="0.25">
      <c r="A12" s="1"/>
      <c r="B12" s="1"/>
      <c r="C12" s="10" t="s">
        <v>41</v>
      </c>
      <c r="D12" s="10" t="s">
        <v>87</v>
      </c>
      <c r="E12" s="10" t="s">
        <v>88</v>
      </c>
      <c r="F12" s="10" t="s">
        <v>44</v>
      </c>
      <c r="G12" s="10" t="s">
        <v>89</v>
      </c>
      <c r="H12" s="10" t="s">
        <v>90</v>
      </c>
      <c r="I12" s="9" t="s">
        <v>91</v>
      </c>
      <c r="J12" s="10" t="s">
        <v>92</v>
      </c>
      <c r="K12" s="10" t="s">
        <v>93</v>
      </c>
      <c r="L12" s="10" t="s">
        <v>50</v>
      </c>
      <c r="M12" s="10" t="s">
        <v>51</v>
      </c>
      <c r="N12" s="10" t="s">
        <v>94</v>
      </c>
      <c r="O12" s="10" t="s">
        <v>95</v>
      </c>
      <c r="P12" s="10" t="s">
        <v>54</v>
      </c>
      <c r="Q12" s="10" t="s">
        <v>96</v>
      </c>
      <c r="R12" s="10" t="s">
        <v>44</v>
      </c>
      <c r="S12" s="10" t="s">
        <v>97</v>
      </c>
      <c r="T12" s="10" t="s">
        <v>79</v>
      </c>
      <c r="U12" s="10" t="s">
        <v>58</v>
      </c>
      <c r="V12" s="10" t="s">
        <v>80</v>
      </c>
      <c r="W12" s="10" t="s">
        <v>59</v>
      </c>
      <c r="X12" s="10" t="s">
        <v>60</v>
      </c>
      <c r="Y12" s="10" t="s">
        <v>98</v>
      </c>
      <c r="Z12" s="10" t="s">
        <v>82</v>
      </c>
      <c r="AA12" s="10" t="s">
        <v>67</v>
      </c>
      <c r="AB12" s="17" t="s">
        <v>83</v>
      </c>
      <c r="AC12" s="10" t="s">
        <v>460</v>
      </c>
      <c r="AD12" s="10" t="s">
        <v>99</v>
      </c>
      <c r="AE12" s="11">
        <v>100</v>
      </c>
      <c r="AF12" s="11">
        <v>20.5</v>
      </c>
      <c r="AG12" s="10" t="s">
        <v>85</v>
      </c>
      <c r="AH12" s="11">
        <v>20</v>
      </c>
      <c r="AI12" s="10" t="s">
        <v>67</v>
      </c>
      <c r="AJ12" s="14" t="s">
        <v>68</v>
      </c>
      <c r="AK12" s="10" t="s">
        <v>461</v>
      </c>
      <c r="AL12" s="10" t="s">
        <v>69</v>
      </c>
      <c r="AM12" s="10" t="s">
        <v>100</v>
      </c>
      <c r="AN12" s="16" t="str">
        <f t="shared" ref="AN12" si="1">U12</f>
        <v>* Estas condiciones no aplican para el tipo de riesgo identificado</v>
      </c>
      <c r="AO12" s="10" t="s">
        <v>462</v>
      </c>
      <c r="AP12" s="1"/>
    </row>
    <row r="13" spans="1:42" ht="234" x14ac:dyDescent="0.25">
      <c r="A13" s="1"/>
      <c r="B13" s="1"/>
      <c r="C13" s="10" t="s">
        <v>41</v>
      </c>
      <c r="D13" s="10" t="s">
        <v>87</v>
      </c>
      <c r="E13" s="10" t="s">
        <v>101</v>
      </c>
      <c r="F13" s="10" t="s">
        <v>44</v>
      </c>
      <c r="G13" s="10" t="s">
        <v>102</v>
      </c>
      <c r="H13" s="10" t="s">
        <v>103</v>
      </c>
      <c r="I13" s="9" t="s">
        <v>104</v>
      </c>
      <c r="J13" s="10" t="s">
        <v>105</v>
      </c>
      <c r="K13" s="10" t="s">
        <v>106</v>
      </c>
      <c r="L13" s="10" t="s">
        <v>107</v>
      </c>
      <c r="M13" s="10" t="s">
        <v>51</v>
      </c>
      <c r="N13" s="10" t="s">
        <v>108</v>
      </c>
      <c r="O13" s="10" t="s">
        <v>95</v>
      </c>
      <c r="P13" s="10" t="s">
        <v>54</v>
      </c>
      <c r="Q13" s="10" t="s">
        <v>109</v>
      </c>
      <c r="R13" s="10"/>
      <c r="S13" s="10" t="s">
        <v>97</v>
      </c>
      <c r="T13" s="10" t="s">
        <v>79</v>
      </c>
      <c r="U13" s="10" t="s">
        <v>58</v>
      </c>
      <c r="V13" s="10" t="s">
        <v>80</v>
      </c>
      <c r="W13" s="10" t="s">
        <v>110</v>
      </c>
      <c r="X13" s="10" t="s">
        <v>85</v>
      </c>
      <c r="Y13" s="10" t="s">
        <v>111</v>
      </c>
      <c r="Z13" s="10" t="s">
        <v>82</v>
      </c>
      <c r="AA13" s="10" t="s">
        <v>67</v>
      </c>
      <c r="AB13" s="14" t="s">
        <v>68</v>
      </c>
      <c r="AC13" s="10" t="s">
        <v>463</v>
      </c>
      <c r="AD13" s="10" t="s">
        <v>112</v>
      </c>
      <c r="AE13" s="11">
        <v>100</v>
      </c>
      <c r="AF13" s="11">
        <v>22.4</v>
      </c>
      <c r="AG13" s="10" t="s">
        <v>85</v>
      </c>
      <c r="AH13" s="11">
        <v>20</v>
      </c>
      <c r="AI13" s="10" t="s">
        <v>67</v>
      </c>
      <c r="AJ13" s="14" t="s">
        <v>68</v>
      </c>
      <c r="AK13" s="10" t="s">
        <v>464</v>
      </c>
      <c r="AL13" s="10" t="s">
        <v>69</v>
      </c>
      <c r="AM13" s="10" t="s">
        <v>113</v>
      </c>
      <c r="AN13" s="10"/>
      <c r="AO13" s="10" t="s">
        <v>114</v>
      </c>
      <c r="AP13" s="1"/>
    </row>
    <row r="14" spans="1:42" ht="260" x14ac:dyDescent="0.25">
      <c r="A14" s="1"/>
      <c r="B14" s="1"/>
      <c r="C14" s="10" t="s">
        <v>41</v>
      </c>
      <c r="D14" s="10" t="s">
        <v>87</v>
      </c>
      <c r="E14" s="10" t="s">
        <v>115</v>
      </c>
      <c r="F14" s="10" t="s">
        <v>44</v>
      </c>
      <c r="G14" s="10" t="s">
        <v>72</v>
      </c>
      <c r="H14" s="10" t="s">
        <v>116</v>
      </c>
      <c r="I14" s="9" t="s">
        <v>117</v>
      </c>
      <c r="J14" s="10" t="s">
        <v>118</v>
      </c>
      <c r="K14" s="10" t="s">
        <v>119</v>
      </c>
      <c r="L14" s="10" t="s">
        <v>107</v>
      </c>
      <c r="M14" s="10" t="s">
        <v>51</v>
      </c>
      <c r="N14" s="10" t="s">
        <v>108</v>
      </c>
      <c r="O14" s="10" t="s">
        <v>95</v>
      </c>
      <c r="P14" s="10" t="s">
        <v>95</v>
      </c>
      <c r="Q14" s="10" t="s">
        <v>109</v>
      </c>
      <c r="R14" s="10" t="s">
        <v>44</v>
      </c>
      <c r="S14" s="10" t="s">
        <v>97</v>
      </c>
      <c r="T14" s="10" t="s">
        <v>79</v>
      </c>
      <c r="U14" s="10" t="s">
        <v>58</v>
      </c>
      <c r="V14" s="10" t="s">
        <v>80</v>
      </c>
      <c r="W14" s="10" t="s">
        <v>59</v>
      </c>
      <c r="X14" s="10" t="s">
        <v>60</v>
      </c>
      <c r="Y14" s="10" t="s">
        <v>120</v>
      </c>
      <c r="Z14" s="10" t="s">
        <v>82</v>
      </c>
      <c r="AA14" s="10" t="s">
        <v>67</v>
      </c>
      <c r="AB14" s="17" t="s">
        <v>83</v>
      </c>
      <c r="AC14" s="10" t="s">
        <v>465</v>
      </c>
      <c r="AD14" s="10" t="s">
        <v>121</v>
      </c>
      <c r="AE14" s="11">
        <v>100</v>
      </c>
      <c r="AF14" s="11">
        <v>33.6</v>
      </c>
      <c r="AG14" s="10" t="s">
        <v>85</v>
      </c>
      <c r="AH14" s="11">
        <v>20</v>
      </c>
      <c r="AI14" s="10" t="s">
        <v>67</v>
      </c>
      <c r="AJ14" s="14" t="s">
        <v>68</v>
      </c>
      <c r="AK14" s="10" t="s">
        <v>466</v>
      </c>
      <c r="AL14" s="10" t="s">
        <v>69</v>
      </c>
      <c r="AM14" s="10" t="s">
        <v>122</v>
      </c>
      <c r="AN14" s="10"/>
      <c r="AO14" s="10" t="s">
        <v>467</v>
      </c>
      <c r="AP14" s="1"/>
    </row>
    <row r="15" spans="1:42" ht="195" x14ac:dyDescent="0.25">
      <c r="A15" s="1"/>
      <c r="B15" s="1"/>
      <c r="C15" s="10" t="s">
        <v>41</v>
      </c>
      <c r="D15" s="10" t="s">
        <v>42</v>
      </c>
      <c r="E15" s="10" t="s">
        <v>123</v>
      </c>
      <c r="F15" s="10" t="s">
        <v>44</v>
      </c>
      <c r="G15" s="10" t="s">
        <v>124</v>
      </c>
      <c r="H15" s="10" t="s">
        <v>125</v>
      </c>
      <c r="I15" s="9" t="s">
        <v>126</v>
      </c>
      <c r="J15" s="10" t="s">
        <v>127</v>
      </c>
      <c r="K15" s="10" t="s">
        <v>128</v>
      </c>
      <c r="L15" s="10" t="s">
        <v>50</v>
      </c>
      <c r="M15" s="10" t="s">
        <v>51</v>
      </c>
      <c r="N15" s="10" t="s">
        <v>129</v>
      </c>
      <c r="O15" s="10" t="s">
        <v>53</v>
      </c>
      <c r="P15" s="10" t="s">
        <v>53</v>
      </c>
      <c r="Q15" s="10" t="s">
        <v>78</v>
      </c>
      <c r="R15" s="10" t="s">
        <v>44</v>
      </c>
      <c r="S15" s="10" t="s">
        <v>56</v>
      </c>
      <c r="T15" s="10" t="s">
        <v>130</v>
      </c>
      <c r="U15" s="10" t="s">
        <v>58</v>
      </c>
      <c r="V15" s="10" t="s">
        <v>80</v>
      </c>
      <c r="W15" s="10" t="s">
        <v>110</v>
      </c>
      <c r="X15" s="10" t="s">
        <v>85</v>
      </c>
      <c r="Y15" s="10" t="s">
        <v>131</v>
      </c>
      <c r="Z15" s="10" t="s">
        <v>132</v>
      </c>
      <c r="AA15" s="10" t="s">
        <v>67</v>
      </c>
      <c r="AB15" s="14" t="s">
        <v>68</v>
      </c>
      <c r="AC15" s="10" t="s">
        <v>468</v>
      </c>
      <c r="AD15" s="10" t="s">
        <v>133</v>
      </c>
      <c r="AE15" s="11">
        <v>100</v>
      </c>
      <c r="AF15" s="11">
        <v>12.54</v>
      </c>
      <c r="AG15" s="10" t="s">
        <v>66</v>
      </c>
      <c r="AH15" s="11">
        <v>20</v>
      </c>
      <c r="AI15" s="10" t="s">
        <v>67</v>
      </c>
      <c r="AJ15" s="14" t="s">
        <v>68</v>
      </c>
      <c r="AK15" s="10" t="s">
        <v>469</v>
      </c>
      <c r="AL15" s="10" t="s">
        <v>69</v>
      </c>
      <c r="AM15" s="10" t="s">
        <v>134</v>
      </c>
      <c r="AN15" s="10" t="s">
        <v>135</v>
      </c>
      <c r="AO15" s="10" t="s">
        <v>470</v>
      </c>
      <c r="AP15" s="1"/>
    </row>
    <row r="16" spans="1:42" ht="169" x14ac:dyDescent="0.25">
      <c r="A16" s="1"/>
      <c r="B16" s="1"/>
      <c r="C16" s="10" t="s">
        <v>41</v>
      </c>
      <c r="D16" s="10" t="s">
        <v>136</v>
      </c>
      <c r="E16" s="10" t="s">
        <v>137</v>
      </c>
      <c r="F16" s="10" t="s">
        <v>44</v>
      </c>
      <c r="G16" s="10" t="s">
        <v>89</v>
      </c>
      <c r="H16" s="10" t="s">
        <v>138</v>
      </c>
      <c r="I16" s="9" t="s">
        <v>139</v>
      </c>
      <c r="J16" s="10" t="s">
        <v>140</v>
      </c>
      <c r="K16" s="10" t="s">
        <v>141</v>
      </c>
      <c r="L16" s="10" t="s">
        <v>142</v>
      </c>
      <c r="M16" s="10" t="s">
        <v>51</v>
      </c>
      <c r="N16" s="10" t="s">
        <v>143</v>
      </c>
      <c r="O16" s="10" t="s">
        <v>144</v>
      </c>
      <c r="P16" s="10" t="s">
        <v>144</v>
      </c>
      <c r="Q16" s="10" t="s">
        <v>145</v>
      </c>
      <c r="R16" s="10" t="s">
        <v>44</v>
      </c>
      <c r="S16" s="10" t="s">
        <v>97</v>
      </c>
      <c r="T16" s="10" t="s">
        <v>146</v>
      </c>
      <c r="U16" s="10" t="s">
        <v>58</v>
      </c>
      <c r="V16" s="10" t="s">
        <v>80</v>
      </c>
      <c r="W16" s="10" t="s">
        <v>110</v>
      </c>
      <c r="X16" s="10" t="s">
        <v>85</v>
      </c>
      <c r="Y16" s="10" t="s">
        <v>147</v>
      </c>
      <c r="Z16" s="10" t="s">
        <v>132</v>
      </c>
      <c r="AA16" s="10" t="s">
        <v>67</v>
      </c>
      <c r="AB16" s="14" t="s">
        <v>68</v>
      </c>
      <c r="AC16" s="10" t="s">
        <v>471</v>
      </c>
      <c r="AD16" s="10" t="s">
        <v>148</v>
      </c>
      <c r="AE16" s="11">
        <v>100</v>
      </c>
      <c r="AF16" s="11">
        <v>7.65</v>
      </c>
      <c r="AG16" s="10" t="s">
        <v>66</v>
      </c>
      <c r="AH16" s="11">
        <v>20</v>
      </c>
      <c r="AI16" s="10" t="s">
        <v>67</v>
      </c>
      <c r="AJ16" s="14" t="s">
        <v>68</v>
      </c>
      <c r="AK16" s="10" t="s">
        <v>472</v>
      </c>
      <c r="AL16" s="10" t="s">
        <v>69</v>
      </c>
      <c r="AM16" s="10" t="s">
        <v>149</v>
      </c>
      <c r="AN16" s="16" t="str">
        <f t="shared" ref="AN16" si="2">U16</f>
        <v>* Estas condiciones no aplican para el tipo de riesgo identificado</v>
      </c>
      <c r="AO16" s="10" t="s">
        <v>150</v>
      </c>
      <c r="AP16" s="1"/>
    </row>
    <row r="17" spans="1:42" ht="195" x14ac:dyDescent="0.25">
      <c r="A17" s="1"/>
      <c r="B17" s="1"/>
      <c r="C17" s="10" t="s">
        <v>41</v>
      </c>
      <c r="D17" s="10" t="s">
        <v>87</v>
      </c>
      <c r="E17" s="10" t="s">
        <v>151</v>
      </c>
      <c r="F17" s="10" t="s">
        <v>44</v>
      </c>
      <c r="G17" s="10" t="s">
        <v>152</v>
      </c>
      <c r="H17" s="10" t="s">
        <v>153</v>
      </c>
      <c r="I17" s="9" t="s">
        <v>154</v>
      </c>
      <c r="J17" s="10" t="s">
        <v>155</v>
      </c>
      <c r="K17" s="10" t="s">
        <v>156</v>
      </c>
      <c r="L17" s="10" t="s">
        <v>107</v>
      </c>
      <c r="M17" s="10" t="s">
        <v>51</v>
      </c>
      <c r="N17" s="10" t="s">
        <v>157</v>
      </c>
      <c r="O17" s="10" t="s">
        <v>95</v>
      </c>
      <c r="P17" s="10" t="s">
        <v>54</v>
      </c>
      <c r="Q17" s="10" t="s">
        <v>158</v>
      </c>
      <c r="R17" s="10" t="s">
        <v>44</v>
      </c>
      <c r="S17" s="10" t="s">
        <v>97</v>
      </c>
      <c r="T17" s="10" t="s">
        <v>79</v>
      </c>
      <c r="U17" s="10" t="s">
        <v>58</v>
      </c>
      <c r="V17" s="10" t="s">
        <v>80</v>
      </c>
      <c r="W17" s="10" t="s">
        <v>110</v>
      </c>
      <c r="X17" s="10" t="s">
        <v>85</v>
      </c>
      <c r="Y17" s="10" t="s">
        <v>159</v>
      </c>
      <c r="Z17" s="10" t="s">
        <v>82</v>
      </c>
      <c r="AA17" s="10" t="s">
        <v>67</v>
      </c>
      <c r="AB17" s="14" t="s">
        <v>68</v>
      </c>
      <c r="AC17" s="10" t="s">
        <v>473</v>
      </c>
      <c r="AD17" s="10" t="s">
        <v>160</v>
      </c>
      <c r="AE17" s="11">
        <v>100</v>
      </c>
      <c r="AF17" s="11">
        <v>24.4</v>
      </c>
      <c r="AG17" s="10" t="s">
        <v>85</v>
      </c>
      <c r="AH17" s="11">
        <v>20</v>
      </c>
      <c r="AI17" s="10" t="s">
        <v>67</v>
      </c>
      <c r="AJ17" s="14" t="s">
        <v>68</v>
      </c>
      <c r="AK17" s="10" t="s">
        <v>474</v>
      </c>
      <c r="AL17" s="10" t="s">
        <v>69</v>
      </c>
      <c r="AM17" s="10" t="s">
        <v>161</v>
      </c>
      <c r="AN17" s="10"/>
      <c r="AO17" s="10" t="s">
        <v>475</v>
      </c>
      <c r="AP17" s="1"/>
    </row>
    <row r="18" spans="1:42" ht="208" x14ac:dyDescent="0.25">
      <c r="A18" s="1"/>
      <c r="B18" s="1"/>
      <c r="C18" s="10" t="s">
        <v>41</v>
      </c>
      <c r="D18" s="10" t="s">
        <v>42</v>
      </c>
      <c r="E18" s="10" t="s">
        <v>162</v>
      </c>
      <c r="F18" s="10" t="s">
        <v>44</v>
      </c>
      <c r="G18" s="10" t="s">
        <v>163</v>
      </c>
      <c r="H18" s="10" t="s">
        <v>164</v>
      </c>
      <c r="I18" s="9" t="s">
        <v>165</v>
      </c>
      <c r="J18" s="10" t="s">
        <v>166</v>
      </c>
      <c r="K18" s="10" t="s">
        <v>167</v>
      </c>
      <c r="L18" s="10" t="s">
        <v>50</v>
      </c>
      <c r="M18" s="10" t="s">
        <v>51</v>
      </c>
      <c r="N18" s="10" t="s">
        <v>168</v>
      </c>
      <c r="O18" s="10" t="s">
        <v>53</v>
      </c>
      <c r="P18" s="10" t="s">
        <v>53</v>
      </c>
      <c r="Q18" s="10" t="s">
        <v>169</v>
      </c>
      <c r="R18" s="10" t="s">
        <v>44</v>
      </c>
      <c r="S18" s="10" t="s">
        <v>97</v>
      </c>
      <c r="T18" s="10" t="s">
        <v>130</v>
      </c>
      <c r="U18" s="10" t="s">
        <v>58</v>
      </c>
      <c r="V18" s="10" t="s">
        <v>80</v>
      </c>
      <c r="W18" s="10" t="s">
        <v>110</v>
      </c>
      <c r="X18" s="10" t="s">
        <v>85</v>
      </c>
      <c r="Y18" s="10" t="s">
        <v>131</v>
      </c>
      <c r="Z18" s="10" t="s">
        <v>170</v>
      </c>
      <c r="AA18" s="10" t="s">
        <v>171</v>
      </c>
      <c r="AB18" s="17" t="s">
        <v>83</v>
      </c>
      <c r="AC18" s="10" t="s">
        <v>476</v>
      </c>
      <c r="AD18" s="10" t="s">
        <v>172</v>
      </c>
      <c r="AE18" s="11">
        <v>100</v>
      </c>
      <c r="AF18" s="11">
        <v>13.66</v>
      </c>
      <c r="AG18" s="10" t="s">
        <v>66</v>
      </c>
      <c r="AH18" s="11">
        <v>23.81</v>
      </c>
      <c r="AI18" s="10" t="s">
        <v>173</v>
      </c>
      <c r="AJ18" s="14" t="s">
        <v>68</v>
      </c>
      <c r="AK18" s="10" t="s">
        <v>477</v>
      </c>
      <c r="AL18" s="10" t="s">
        <v>69</v>
      </c>
      <c r="AM18" s="10" t="s">
        <v>174</v>
      </c>
      <c r="AN18" s="16" t="str">
        <f t="shared" ref="AN18:AN22" si="3">U18</f>
        <v>* Estas condiciones no aplican para el tipo de riesgo identificado</v>
      </c>
      <c r="AO18" s="10" t="s">
        <v>478</v>
      </c>
      <c r="AP18" s="1"/>
    </row>
    <row r="19" spans="1:42" ht="208" x14ac:dyDescent="0.25">
      <c r="A19" s="1"/>
      <c r="B19" s="1"/>
      <c r="C19" s="10" t="s">
        <v>41</v>
      </c>
      <c r="D19" s="10" t="s">
        <v>136</v>
      </c>
      <c r="E19" s="10" t="s">
        <v>175</v>
      </c>
      <c r="F19" s="10" t="s">
        <v>44</v>
      </c>
      <c r="G19" s="10" t="s">
        <v>176</v>
      </c>
      <c r="H19" s="10" t="s">
        <v>177</v>
      </c>
      <c r="I19" s="9" t="s">
        <v>178</v>
      </c>
      <c r="J19" s="10" t="s">
        <v>179</v>
      </c>
      <c r="K19" s="10" t="s">
        <v>180</v>
      </c>
      <c r="L19" s="10" t="s">
        <v>142</v>
      </c>
      <c r="M19" s="10" t="s">
        <v>51</v>
      </c>
      <c r="N19" s="10" t="s">
        <v>181</v>
      </c>
      <c r="O19" s="10" t="s">
        <v>144</v>
      </c>
      <c r="P19" s="10" t="s">
        <v>144</v>
      </c>
      <c r="Q19" s="10" t="s">
        <v>182</v>
      </c>
      <c r="R19" s="10" t="s">
        <v>44</v>
      </c>
      <c r="S19" s="10" t="s">
        <v>97</v>
      </c>
      <c r="T19" s="10" t="s">
        <v>57</v>
      </c>
      <c r="U19" s="10" t="s">
        <v>58</v>
      </c>
      <c r="V19" s="10" t="s">
        <v>80</v>
      </c>
      <c r="W19" s="10" t="s">
        <v>183</v>
      </c>
      <c r="X19" s="10" t="s">
        <v>66</v>
      </c>
      <c r="Y19" s="10" t="s">
        <v>184</v>
      </c>
      <c r="Z19" s="10" t="s">
        <v>185</v>
      </c>
      <c r="AA19" s="10" t="s">
        <v>173</v>
      </c>
      <c r="AB19" s="14" t="s">
        <v>68</v>
      </c>
      <c r="AC19" s="10" t="s">
        <v>479</v>
      </c>
      <c r="AD19" s="10" t="s">
        <v>186</v>
      </c>
      <c r="AE19" s="11">
        <v>100</v>
      </c>
      <c r="AF19" s="11">
        <v>3.26</v>
      </c>
      <c r="AG19" s="10" t="s">
        <v>66</v>
      </c>
      <c r="AH19" s="11">
        <v>40</v>
      </c>
      <c r="AI19" s="10" t="s">
        <v>173</v>
      </c>
      <c r="AJ19" s="14" t="s">
        <v>68</v>
      </c>
      <c r="AK19" s="10" t="s">
        <v>480</v>
      </c>
      <c r="AL19" s="10" t="s">
        <v>69</v>
      </c>
      <c r="AM19" s="10" t="s">
        <v>187</v>
      </c>
      <c r="AN19" s="16" t="str">
        <f t="shared" si="3"/>
        <v>* Estas condiciones no aplican para el tipo de riesgo identificado</v>
      </c>
      <c r="AO19" s="10" t="s">
        <v>114</v>
      </c>
      <c r="AP19" s="1"/>
    </row>
    <row r="20" spans="1:42" ht="156" x14ac:dyDescent="0.25">
      <c r="A20" s="1"/>
      <c r="B20" s="1"/>
      <c r="C20" s="10" t="s">
        <v>41</v>
      </c>
      <c r="D20" s="10" t="s">
        <v>188</v>
      </c>
      <c r="E20" s="10" t="s">
        <v>189</v>
      </c>
      <c r="F20" s="10" t="s">
        <v>44</v>
      </c>
      <c r="G20" s="10" t="s">
        <v>190</v>
      </c>
      <c r="H20" s="10" t="s">
        <v>191</v>
      </c>
      <c r="I20" s="9" t="s">
        <v>192</v>
      </c>
      <c r="J20" s="10" t="s">
        <v>193</v>
      </c>
      <c r="K20" s="10" t="s">
        <v>194</v>
      </c>
      <c r="L20" s="10" t="s">
        <v>195</v>
      </c>
      <c r="M20" s="10" t="s">
        <v>51</v>
      </c>
      <c r="N20" s="10" t="s">
        <v>196</v>
      </c>
      <c r="O20" s="10" t="s">
        <v>197</v>
      </c>
      <c r="P20" s="10"/>
      <c r="Q20" s="10" t="s">
        <v>198</v>
      </c>
      <c r="R20" s="10"/>
      <c r="S20" s="10" t="s">
        <v>56</v>
      </c>
      <c r="T20" s="10" t="s">
        <v>79</v>
      </c>
      <c r="U20" s="10" t="s">
        <v>58</v>
      </c>
      <c r="V20" s="10" t="s">
        <v>80</v>
      </c>
      <c r="W20" s="10" t="s">
        <v>110</v>
      </c>
      <c r="X20" s="10" t="s">
        <v>85</v>
      </c>
      <c r="Y20" s="10" t="s">
        <v>199</v>
      </c>
      <c r="Z20" s="10" t="s">
        <v>200</v>
      </c>
      <c r="AA20" s="10" t="s">
        <v>173</v>
      </c>
      <c r="AB20" s="17" t="s">
        <v>83</v>
      </c>
      <c r="AC20" s="10" t="s">
        <v>481</v>
      </c>
      <c r="AD20" s="10" t="s">
        <v>201</v>
      </c>
      <c r="AE20" s="11">
        <v>100</v>
      </c>
      <c r="AF20" s="11">
        <v>7.53</v>
      </c>
      <c r="AG20" s="10" t="s">
        <v>66</v>
      </c>
      <c r="AH20" s="11">
        <v>40</v>
      </c>
      <c r="AI20" s="10" t="s">
        <v>173</v>
      </c>
      <c r="AJ20" s="14" t="s">
        <v>68</v>
      </c>
      <c r="AK20" s="10" t="s">
        <v>482</v>
      </c>
      <c r="AL20" s="10" t="s">
        <v>69</v>
      </c>
      <c r="AM20" s="10" t="s">
        <v>202</v>
      </c>
      <c r="AN20" s="16" t="str">
        <f t="shared" si="3"/>
        <v>* Estas condiciones no aplican para el tipo de riesgo identificado</v>
      </c>
      <c r="AO20" s="10" t="s">
        <v>203</v>
      </c>
      <c r="AP20" s="1"/>
    </row>
    <row r="21" spans="1:42" ht="130" x14ac:dyDescent="0.25">
      <c r="A21" s="1"/>
      <c r="B21" s="1"/>
      <c r="C21" s="10" t="s">
        <v>41</v>
      </c>
      <c r="D21" s="10" t="s">
        <v>136</v>
      </c>
      <c r="E21" s="10" t="s">
        <v>204</v>
      </c>
      <c r="F21" s="10" t="s">
        <v>44</v>
      </c>
      <c r="G21" s="10" t="s">
        <v>152</v>
      </c>
      <c r="H21" s="10" t="s">
        <v>205</v>
      </c>
      <c r="I21" s="9" t="s">
        <v>206</v>
      </c>
      <c r="J21" s="10" t="s">
        <v>207</v>
      </c>
      <c r="K21" s="10" t="s">
        <v>208</v>
      </c>
      <c r="L21" s="10" t="s">
        <v>142</v>
      </c>
      <c r="M21" s="10" t="s">
        <v>51</v>
      </c>
      <c r="N21" s="10" t="s">
        <v>209</v>
      </c>
      <c r="O21" s="10" t="s">
        <v>144</v>
      </c>
      <c r="P21" s="10" t="s">
        <v>53</v>
      </c>
      <c r="Q21" s="10" t="s">
        <v>210</v>
      </c>
      <c r="R21" s="10"/>
      <c r="S21" s="10" t="s">
        <v>97</v>
      </c>
      <c r="T21" s="10" t="s">
        <v>130</v>
      </c>
      <c r="U21" s="10" t="s">
        <v>58</v>
      </c>
      <c r="V21" s="10" t="s">
        <v>211</v>
      </c>
      <c r="W21" s="10" t="s">
        <v>183</v>
      </c>
      <c r="X21" s="10" t="s">
        <v>66</v>
      </c>
      <c r="Y21" s="10" t="s">
        <v>212</v>
      </c>
      <c r="Z21" s="10" t="s">
        <v>200</v>
      </c>
      <c r="AA21" s="10" t="s">
        <v>173</v>
      </c>
      <c r="AB21" s="14" t="s">
        <v>68</v>
      </c>
      <c r="AC21" s="10" t="s">
        <v>483</v>
      </c>
      <c r="AD21" s="10" t="s">
        <v>213</v>
      </c>
      <c r="AE21" s="11">
        <v>100</v>
      </c>
      <c r="AF21" s="11">
        <v>1.86</v>
      </c>
      <c r="AG21" s="10" t="s">
        <v>66</v>
      </c>
      <c r="AH21" s="11">
        <v>40</v>
      </c>
      <c r="AI21" s="10" t="s">
        <v>173</v>
      </c>
      <c r="AJ21" s="14" t="s">
        <v>68</v>
      </c>
      <c r="AK21" s="10" t="s">
        <v>484</v>
      </c>
      <c r="AL21" s="10" t="s">
        <v>69</v>
      </c>
      <c r="AM21" s="10" t="s">
        <v>214</v>
      </c>
      <c r="AN21" s="16" t="str">
        <f t="shared" si="3"/>
        <v>* Estas condiciones no aplican para el tipo de riesgo identificado</v>
      </c>
      <c r="AO21" s="10" t="s">
        <v>484</v>
      </c>
      <c r="AP21" s="1"/>
    </row>
    <row r="22" spans="1:42" ht="221" x14ac:dyDescent="0.25">
      <c r="A22" s="1"/>
      <c r="B22" s="1"/>
      <c r="C22" s="10" t="s">
        <v>41</v>
      </c>
      <c r="D22" s="10" t="s">
        <v>215</v>
      </c>
      <c r="E22" s="10" t="s">
        <v>216</v>
      </c>
      <c r="F22" s="10" t="s">
        <v>44</v>
      </c>
      <c r="G22" s="10" t="s">
        <v>217</v>
      </c>
      <c r="H22" s="10" t="s">
        <v>218</v>
      </c>
      <c r="I22" s="9" t="s">
        <v>219</v>
      </c>
      <c r="J22" s="10" t="s">
        <v>220</v>
      </c>
      <c r="K22" s="10" t="s">
        <v>221</v>
      </c>
      <c r="L22" s="10" t="s">
        <v>195</v>
      </c>
      <c r="M22" s="10" t="s">
        <v>51</v>
      </c>
      <c r="N22" s="10" t="s">
        <v>222</v>
      </c>
      <c r="O22" s="10" t="s">
        <v>223</v>
      </c>
      <c r="P22" s="10"/>
      <c r="Q22" s="10" t="s">
        <v>224</v>
      </c>
      <c r="R22" s="10" t="s">
        <v>44</v>
      </c>
      <c r="S22" s="10" t="s">
        <v>97</v>
      </c>
      <c r="T22" s="10" t="s">
        <v>79</v>
      </c>
      <c r="U22" s="10" t="s">
        <v>58</v>
      </c>
      <c r="V22" s="10" t="s">
        <v>80</v>
      </c>
      <c r="W22" s="10" t="s">
        <v>59</v>
      </c>
      <c r="X22" s="10" t="s">
        <v>60</v>
      </c>
      <c r="Y22" s="10" t="s">
        <v>225</v>
      </c>
      <c r="Z22" s="10" t="s">
        <v>200</v>
      </c>
      <c r="AA22" s="10" t="s">
        <v>173</v>
      </c>
      <c r="AB22" s="17" t="s">
        <v>83</v>
      </c>
      <c r="AC22" s="10" t="s">
        <v>485</v>
      </c>
      <c r="AD22" s="10" t="s">
        <v>226</v>
      </c>
      <c r="AE22" s="11">
        <v>100</v>
      </c>
      <c r="AF22" s="11">
        <v>6.08</v>
      </c>
      <c r="AG22" s="10" t="s">
        <v>66</v>
      </c>
      <c r="AH22" s="11">
        <v>40</v>
      </c>
      <c r="AI22" s="10" t="s">
        <v>173</v>
      </c>
      <c r="AJ22" s="14" t="s">
        <v>68</v>
      </c>
      <c r="AK22" s="10" t="s">
        <v>486</v>
      </c>
      <c r="AL22" s="10" t="s">
        <v>69</v>
      </c>
      <c r="AM22" s="10" t="s">
        <v>227</v>
      </c>
      <c r="AN22" s="16" t="str">
        <f t="shared" si="3"/>
        <v>* Estas condiciones no aplican para el tipo de riesgo identificado</v>
      </c>
      <c r="AO22" s="10" t="s">
        <v>487</v>
      </c>
      <c r="AP22" s="1"/>
    </row>
    <row r="23" spans="1:42" ht="143" x14ac:dyDescent="0.25">
      <c r="A23" s="1"/>
      <c r="B23" s="1"/>
      <c r="C23" s="10" t="s">
        <v>41</v>
      </c>
      <c r="D23" s="10" t="s">
        <v>215</v>
      </c>
      <c r="E23" s="10" t="s">
        <v>228</v>
      </c>
      <c r="F23" s="10"/>
      <c r="G23" s="10" t="s">
        <v>89</v>
      </c>
      <c r="H23" s="10" t="s">
        <v>229</v>
      </c>
      <c r="I23" s="9" t="s">
        <v>230</v>
      </c>
      <c r="J23" s="10" t="s">
        <v>231</v>
      </c>
      <c r="K23" s="10" t="s">
        <v>232</v>
      </c>
      <c r="L23" s="10" t="s">
        <v>195</v>
      </c>
      <c r="M23" s="10" t="s">
        <v>51</v>
      </c>
      <c r="N23" s="10" t="s">
        <v>233</v>
      </c>
      <c r="O23" s="10" t="s">
        <v>223</v>
      </c>
      <c r="P23" s="10"/>
      <c r="Q23" s="10" t="s">
        <v>234</v>
      </c>
      <c r="R23" s="10"/>
      <c r="S23" s="10" t="s">
        <v>97</v>
      </c>
      <c r="T23" s="10" t="s">
        <v>79</v>
      </c>
      <c r="U23" s="10" t="s">
        <v>58</v>
      </c>
      <c r="V23" s="10" t="s">
        <v>80</v>
      </c>
      <c r="W23" s="10" t="s">
        <v>59</v>
      </c>
      <c r="X23" s="10" t="s">
        <v>60</v>
      </c>
      <c r="Y23" s="10" t="s">
        <v>225</v>
      </c>
      <c r="Z23" s="10" t="s">
        <v>200</v>
      </c>
      <c r="AA23" s="10" t="s">
        <v>173</v>
      </c>
      <c r="AB23" s="17" t="s">
        <v>83</v>
      </c>
      <c r="AC23" s="10" t="s">
        <v>235</v>
      </c>
      <c r="AD23" s="10" t="s">
        <v>236</v>
      </c>
      <c r="AE23" s="11">
        <v>100</v>
      </c>
      <c r="AF23" s="11">
        <v>11.48</v>
      </c>
      <c r="AG23" s="10" t="s">
        <v>66</v>
      </c>
      <c r="AH23" s="11">
        <v>40</v>
      </c>
      <c r="AI23" s="10" t="s">
        <v>173</v>
      </c>
      <c r="AJ23" s="14" t="s">
        <v>68</v>
      </c>
      <c r="AK23" s="10" t="s">
        <v>237</v>
      </c>
      <c r="AL23" s="10" t="s">
        <v>69</v>
      </c>
      <c r="AM23" s="10" t="s">
        <v>238</v>
      </c>
      <c r="AN23" s="16" t="str">
        <f t="shared" ref="AN23:AN27" si="4">U23</f>
        <v>* Estas condiciones no aplican para el tipo de riesgo identificado</v>
      </c>
      <c r="AO23" s="10" t="s">
        <v>239</v>
      </c>
      <c r="AP23" s="1"/>
    </row>
    <row r="24" spans="1:42" ht="130" x14ac:dyDescent="0.25">
      <c r="A24" s="1"/>
      <c r="B24" s="1"/>
      <c r="C24" s="10" t="s">
        <v>41</v>
      </c>
      <c r="D24" s="10" t="s">
        <v>87</v>
      </c>
      <c r="E24" s="10" t="s">
        <v>240</v>
      </c>
      <c r="F24" s="10" t="s">
        <v>44</v>
      </c>
      <c r="G24" s="10" t="s">
        <v>217</v>
      </c>
      <c r="H24" s="10" t="s">
        <v>241</v>
      </c>
      <c r="I24" s="9" t="s">
        <v>242</v>
      </c>
      <c r="J24" s="10" t="s">
        <v>243</v>
      </c>
      <c r="K24" s="10" t="s">
        <v>244</v>
      </c>
      <c r="L24" s="10" t="s">
        <v>107</v>
      </c>
      <c r="M24" s="10" t="s">
        <v>51</v>
      </c>
      <c r="N24" s="10" t="s">
        <v>245</v>
      </c>
      <c r="O24" s="10" t="s">
        <v>95</v>
      </c>
      <c r="P24" s="10" t="s">
        <v>95</v>
      </c>
      <c r="Q24" s="10" t="s">
        <v>246</v>
      </c>
      <c r="R24" s="10" t="s">
        <v>44</v>
      </c>
      <c r="S24" s="10" t="s">
        <v>97</v>
      </c>
      <c r="T24" s="10" t="s">
        <v>247</v>
      </c>
      <c r="U24" s="10" t="s">
        <v>58</v>
      </c>
      <c r="V24" s="10" t="s">
        <v>80</v>
      </c>
      <c r="W24" s="10" t="s">
        <v>110</v>
      </c>
      <c r="X24" s="10" t="s">
        <v>85</v>
      </c>
      <c r="Y24" s="10" t="s">
        <v>248</v>
      </c>
      <c r="Z24" s="10" t="s">
        <v>200</v>
      </c>
      <c r="AA24" s="10" t="s">
        <v>173</v>
      </c>
      <c r="AB24" s="17" t="s">
        <v>83</v>
      </c>
      <c r="AC24" s="10" t="s">
        <v>488</v>
      </c>
      <c r="AD24" s="10" t="s">
        <v>249</v>
      </c>
      <c r="AE24" s="11">
        <v>100</v>
      </c>
      <c r="AF24" s="11">
        <v>4.2</v>
      </c>
      <c r="AG24" s="10" t="s">
        <v>66</v>
      </c>
      <c r="AH24" s="11">
        <v>40</v>
      </c>
      <c r="AI24" s="10" t="s">
        <v>173</v>
      </c>
      <c r="AJ24" s="14" t="s">
        <v>68</v>
      </c>
      <c r="AK24" s="10" t="s">
        <v>489</v>
      </c>
      <c r="AL24" s="10" t="s">
        <v>69</v>
      </c>
      <c r="AM24" s="10" t="s">
        <v>250</v>
      </c>
      <c r="AN24" s="16" t="str">
        <f t="shared" si="4"/>
        <v>* Estas condiciones no aplican para el tipo de riesgo identificado</v>
      </c>
      <c r="AO24" s="10" t="s">
        <v>490</v>
      </c>
      <c r="AP24" s="1"/>
    </row>
    <row r="25" spans="1:42" ht="234" x14ac:dyDescent="0.25">
      <c r="A25" s="1"/>
      <c r="B25" s="1"/>
      <c r="C25" s="10" t="s">
        <v>41</v>
      </c>
      <c r="D25" s="10" t="s">
        <v>251</v>
      </c>
      <c r="E25" s="10" t="s">
        <v>252</v>
      </c>
      <c r="F25" s="10"/>
      <c r="G25" s="10" t="s">
        <v>253</v>
      </c>
      <c r="H25" s="10" t="s">
        <v>254</v>
      </c>
      <c r="I25" s="9" t="s">
        <v>255</v>
      </c>
      <c r="J25" s="10" t="s">
        <v>256</v>
      </c>
      <c r="K25" s="10" t="s">
        <v>257</v>
      </c>
      <c r="L25" s="10" t="s">
        <v>258</v>
      </c>
      <c r="M25" s="10" t="s">
        <v>51</v>
      </c>
      <c r="N25" s="10" t="s">
        <v>259</v>
      </c>
      <c r="O25" s="10" t="s">
        <v>260</v>
      </c>
      <c r="P25" s="10" t="s">
        <v>260</v>
      </c>
      <c r="Q25" s="10" t="s">
        <v>261</v>
      </c>
      <c r="R25" s="10"/>
      <c r="S25" s="10" t="s">
        <v>56</v>
      </c>
      <c r="T25" s="10" t="s">
        <v>57</v>
      </c>
      <c r="U25" s="10" t="s">
        <v>58</v>
      </c>
      <c r="V25" s="10" t="s">
        <v>80</v>
      </c>
      <c r="W25" s="10" t="s">
        <v>59</v>
      </c>
      <c r="X25" s="10" t="s">
        <v>60</v>
      </c>
      <c r="Y25" s="10" t="s">
        <v>199</v>
      </c>
      <c r="Z25" s="10"/>
      <c r="AA25" s="10" t="s">
        <v>63</v>
      </c>
      <c r="AB25" s="13" t="s">
        <v>64</v>
      </c>
      <c r="AC25" s="10" t="s">
        <v>262</v>
      </c>
      <c r="AD25" s="10" t="s">
        <v>263</v>
      </c>
      <c r="AE25" s="11">
        <v>100</v>
      </c>
      <c r="AF25" s="11">
        <v>1.55</v>
      </c>
      <c r="AG25" s="10" t="s">
        <v>66</v>
      </c>
      <c r="AH25" s="11">
        <v>50.4</v>
      </c>
      <c r="AI25" s="10" t="s">
        <v>171</v>
      </c>
      <c r="AJ25" s="17" t="s">
        <v>83</v>
      </c>
      <c r="AK25" s="10" t="s">
        <v>491</v>
      </c>
      <c r="AL25" s="10" t="s">
        <v>264</v>
      </c>
      <c r="AM25" s="10" t="s">
        <v>265</v>
      </c>
      <c r="AN25" s="16" t="str">
        <f t="shared" si="4"/>
        <v>* Estas condiciones no aplican para el tipo de riesgo identificado</v>
      </c>
      <c r="AO25" s="10" t="s">
        <v>492</v>
      </c>
      <c r="AP25" s="1"/>
    </row>
    <row r="26" spans="1:42" ht="260" x14ac:dyDescent="0.25">
      <c r="A26" s="1"/>
      <c r="B26" s="1"/>
      <c r="C26" s="10" t="s">
        <v>41</v>
      </c>
      <c r="D26" s="10" t="s">
        <v>266</v>
      </c>
      <c r="E26" s="10" t="s">
        <v>267</v>
      </c>
      <c r="F26" s="10"/>
      <c r="G26" s="10" t="s">
        <v>268</v>
      </c>
      <c r="H26" s="10" t="s">
        <v>269</v>
      </c>
      <c r="I26" s="9" t="s">
        <v>270</v>
      </c>
      <c r="J26" s="10" t="s">
        <v>271</v>
      </c>
      <c r="K26" s="10" t="s">
        <v>272</v>
      </c>
      <c r="L26" s="10" t="s">
        <v>273</v>
      </c>
      <c r="M26" s="10" t="s">
        <v>51</v>
      </c>
      <c r="N26" s="10" t="s">
        <v>274</v>
      </c>
      <c r="O26" s="10" t="s">
        <v>275</v>
      </c>
      <c r="P26" s="10" t="s">
        <v>275</v>
      </c>
      <c r="Q26" s="10" t="s">
        <v>276</v>
      </c>
      <c r="R26" s="10"/>
      <c r="S26" s="10" t="s">
        <v>56</v>
      </c>
      <c r="T26" s="10" t="s">
        <v>79</v>
      </c>
      <c r="U26" s="10" t="s">
        <v>58</v>
      </c>
      <c r="V26" s="10" t="s">
        <v>80</v>
      </c>
      <c r="W26" s="10" t="s">
        <v>59</v>
      </c>
      <c r="X26" s="10" t="s">
        <v>60</v>
      </c>
      <c r="Y26" s="10" t="s">
        <v>277</v>
      </c>
      <c r="Z26" s="10" t="s">
        <v>278</v>
      </c>
      <c r="AA26" s="10" t="s">
        <v>63</v>
      </c>
      <c r="AB26" s="13" t="s">
        <v>64</v>
      </c>
      <c r="AC26" s="10" t="s">
        <v>525</v>
      </c>
      <c r="AD26" s="10" t="s">
        <v>279</v>
      </c>
      <c r="AE26" s="11">
        <v>100</v>
      </c>
      <c r="AF26" s="11">
        <v>18.82</v>
      </c>
      <c r="AG26" s="10" t="s">
        <v>66</v>
      </c>
      <c r="AH26" s="11">
        <v>50.4</v>
      </c>
      <c r="AI26" s="10" t="s">
        <v>171</v>
      </c>
      <c r="AJ26" s="17" t="s">
        <v>83</v>
      </c>
      <c r="AK26" s="10" t="s">
        <v>526</v>
      </c>
      <c r="AL26" s="10" t="s">
        <v>264</v>
      </c>
      <c r="AM26" s="10" t="s">
        <v>280</v>
      </c>
      <c r="AN26" s="16" t="str">
        <f t="shared" si="4"/>
        <v>* Estas condiciones no aplican para el tipo de riesgo identificado</v>
      </c>
      <c r="AO26" s="10" t="s">
        <v>527</v>
      </c>
      <c r="AP26" s="1"/>
    </row>
    <row r="27" spans="1:42" ht="221" x14ac:dyDescent="0.25">
      <c r="A27" s="1"/>
      <c r="B27" s="1"/>
      <c r="C27" s="10" t="s">
        <v>41</v>
      </c>
      <c r="D27" s="10" t="s">
        <v>87</v>
      </c>
      <c r="E27" s="10" t="s">
        <v>281</v>
      </c>
      <c r="F27" s="10" t="s">
        <v>44</v>
      </c>
      <c r="G27" s="10" t="s">
        <v>282</v>
      </c>
      <c r="H27" s="10" t="s">
        <v>283</v>
      </c>
      <c r="I27" s="9" t="s">
        <v>284</v>
      </c>
      <c r="J27" s="10" t="s">
        <v>285</v>
      </c>
      <c r="K27" s="10" t="s">
        <v>286</v>
      </c>
      <c r="L27" s="10" t="s">
        <v>50</v>
      </c>
      <c r="M27" s="10" t="s">
        <v>51</v>
      </c>
      <c r="N27" s="10" t="s">
        <v>287</v>
      </c>
      <c r="O27" s="10" t="s">
        <v>95</v>
      </c>
      <c r="P27" s="10" t="s">
        <v>95</v>
      </c>
      <c r="Q27" s="10" t="s">
        <v>109</v>
      </c>
      <c r="R27" s="10" t="s">
        <v>288</v>
      </c>
      <c r="S27" s="10" t="s">
        <v>97</v>
      </c>
      <c r="T27" s="10" t="s">
        <v>79</v>
      </c>
      <c r="U27" s="10" t="s">
        <v>58</v>
      </c>
      <c r="V27" s="10" t="s">
        <v>289</v>
      </c>
      <c r="W27" s="10" t="s">
        <v>110</v>
      </c>
      <c r="X27" s="10" t="s">
        <v>85</v>
      </c>
      <c r="Y27" s="10" t="s">
        <v>290</v>
      </c>
      <c r="Z27" s="10"/>
      <c r="AA27" s="10" t="s">
        <v>63</v>
      </c>
      <c r="AB27" s="13" t="s">
        <v>64</v>
      </c>
      <c r="AC27" s="10" t="s">
        <v>493</v>
      </c>
      <c r="AD27" s="10" t="s">
        <v>291</v>
      </c>
      <c r="AE27" s="11">
        <v>100</v>
      </c>
      <c r="AF27" s="11">
        <v>4.66</v>
      </c>
      <c r="AG27" s="10" t="s">
        <v>66</v>
      </c>
      <c r="AH27" s="11">
        <v>52.8</v>
      </c>
      <c r="AI27" s="10" t="s">
        <v>171</v>
      </c>
      <c r="AJ27" s="17" t="s">
        <v>83</v>
      </c>
      <c r="AK27" s="10" t="s">
        <v>494</v>
      </c>
      <c r="AL27" s="10" t="s">
        <v>292</v>
      </c>
      <c r="AM27" s="10" t="s">
        <v>293</v>
      </c>
      <c r="AN27" s="16" t="str">
        <f t="shared" si="4"/>
        <v>* Estas condiciones no aplican para el tipo de riesgo identificado</v>
      </c>
      <c r="AO27" s="10" t="s">
        <v>495</v>
      </c>
      <c r="AP27" s="1"/>
    </row>
    <row r="28" spans="1:42" ht="260" x14ac:dyDescent="0.25">
      <c r="A28" s="1"/>
      <c r="B28" s="1"/>
      <c r="C28" s="10" t="s">
        <v>41</v>
      </c>
      <c r="D28" s="10" t="s">
        <v>42</v>
      </c>
      <c r="E28" s="10" t="s">
        <v>294</v>
      </c>
      <c r="F28" s="10" t="s">
        <v>44</v>
      </c>
      <c r="G28" s="10" t="s">
        <v>295</v>
      </c>
      <c r="H28" s="10" t="s">
        <v>296</v>
      </c>
      <c r="I28" s="9" t="s">
        <v>297</v>
      </c>
      <c r="J28" s="10" t="s">
        <v>298</v>
      </c>
      <c r="K28" s="10" t="s">
        <v>299</v>
      </c>
      <c r="L28" s="10" t="s">
        <v>107</v>
      </c>
      <c r="M28" s="10" t="s">
        <v>51</v>
      </c>
      <c r="N28" s="10" t="s">
        <v>300</v>
      </c>
      <c r="O28" s="10" t="s">
        <v>53</v>
      </c>
      <c r="P28" s="10" t="s">
        <v>53</v>
      </c>
      <c r="Q28" s="10" t="s">
        <v>301</v>
      </c>
      <c r="R28" s="10" t="s">
        <v>44</v>
      </c>
      <c r="S28" s="10" t="s">
        <v>97</v>
      </c>
      <c r="T28" s="10" t="s">
        <v>247</v>
      </c>
      <c r="U28" s="10" t="s">
        <v>58</v>
      </c>
      <c r="V28" s="10" t="s">
        <v>80</v>
      </c>
      <c r="W28" s="10" t="s">
        <v>110</v>
      </c>
      <c r="X28" s="10" t="s">
        <v>85</v>
      </c>
      <c r="Y28" s="10" t="s">
        <v>131</v>
      </c>
      <c r="Z28" s="10" t="s">
        <v>170</v>
      </c>
      <c r="AA28" s="10" t="s">
        <v>171</v>
      </c>
      <c r="AB28" s="18" t="s">
        <v>83</v>
      </c>
      <c r="AC28" s="10" t="s">
        <v>496</v>
      </c>
      <c r="AD28" s="10" t="s">
        <v>302</v>
      </c>
      <c r="AE28" s="11">
        <v>100</v>
      </c>
      <c r="AF28" s="11">
        <v>4.59</v>
      </c>
      <c r="AG28" s="10" t="s">
        <v>66</v>
      </c>
      <c r="AH28" s="11">
        <v>60</v>
      </c>
      <c r="AI28" s="10" t="s">
        <v>171</v>
      </c>
      <c r="AJ28" s="17" t="s">
        <v>83</v>
      </c>
      <c r="AK28" s="10" t="s">
        <v>497</v>
      </c>
      <c r="AL28" s="10" t="s">
        <v>264</v>
      </c>
      <c r="AM28" s="10" t="s">
        <v>303</v>
      </c>
      <c r="AN28" s="10" t="s">
        <v>304</v>
      </c>
      <c r="AO28" s="10" t="s">
        <v>498</v>
      </c>
      <c r="AP28" s="1"/>
    </row>
    <row r="29" spans="1:42" ht="299" x14ac:dyDescent="0.25">
      <c r="A29" s="1"/>
      <c r="B29" s="1"/>
      <c r="C29" s="10" t="s">
        <v>41</v>
      </c>
      <c r="D29" s="10" t="s">
        <v>305</v>
      </c>
      <c r="E29" s="10" t="s">
        <v>306</v>
      </c>
      <c r="F29" s="10" t="s">
        <v>44</v>
      </c>
      <c r="G29" s="10" t="s">
        <v>307</v>
      </c>
      <c r="H29" s="10" t="s">
        <v>308</v>
      </c>
      <c r="I29" s="9" t="s">
        <v>309</v>
      </c>
      <c r="J29" s="10" t="s">
        <v>310</v>
      </c>
      <c r="K29" s="10" t="s">
        <v>311</v>
      </c>
      <c r="L29" s="10" t="s">
        <v>312</v>
      </c>
      <c r="M29" s="10" t="s">
        <v>51</v>
      </c>
      <c r="N29" s="10" t="s">
        <v>313</v>
      </c>
      <c r="O29" s="10" t="s">
        <v>314</v>
      </c>
      <c r="P29" s="10" t="s">
        <v>314</v>
      </c>
      <c r="Q29" s="10" t="s">
        <v>315</v>
      </c>
      <c r="R29" s="10" t="s">
        <v>44</v>
      </c>
      <c r="S29" s="10" t="s">
        <v>56</v>
      </c>
      <c r="T29" s="10" t="s">
        <v>146</v>
      </c>
      <c r="U29" s="10" t="s">
        <v>58</v>
      </c>
      <c r="V29" s="10" t="s">
        <v>80</v>
      </c>
      <c r="W29" s="10" t="s">
        <v>59</v>
      </c>
      <c r="X29" s="10" t="s">
        <v>60</v>
      </c>
      <c r="Y29" s="10" t="s">
        <v>316</v>
      </c>
      <c r="Z29" s="10" t="s">
        <v>317</v>
      </c>
      <c r="AA29" s="10" t="s">
        <v>171</v>
      </c>
      <c r="AB29" s="18" t="s">
        <v>83</v>
      </c>
      <c r="AC29" s="10" t="s">
        <v>528</v>
      </c>
      <c r="AD29" s="10" t="s">
        <v>318</v>
      </c>
      <c r="AE29" s="11">
        <v>100</v>
      </c>
      <c r="AF29" s="11">
        <v>9.9700000000000006</v>
      </c>
      <c r="AG29" s="10" t="s">
        <v>66</v>
      </c>
      <c r="AH29" s="11">
        <v>60</v>
      </c>
      <c r="AI29" s="10" t="s">
        <v>171</v>
      </c>
      <c r="AJ29" s="17" t="s">
        <v>83</v>
      </c>
      <c r="AK29" s="10" t="s">
        <v>529</v>
      </c>
      <c r="AL29" s="10" t="s">
        <v>264</v>
      </c>
      <c r="AM29" s="10" t="s">
        <v>319</v>
      </c>
      <c r="AN29" s="10" t="s">
        <v>320</v>
      </c>
      <c r="AO29" s="10" t="s">
        <v>499</v>
      </c>
      <c r="AP29" s="1"/>
    </row>
    <row r="30" spans="1:42" ht="409.5" x14ac:dyDescent="0.25">
      <c r="A30" s="1"/>
      <c r="B30" s="1"/>
      <c r="C30" s="10" t="s">
        <v>41</v>
      </c>
      <c r="D30" s="10" t="s">
        <v>188</v>
      </c>
      <c r="E30" s="10" t="s">
        <v>321</v>
      </c>
      <c r="F30" s="10" t="s">
        <v>44</v>
      </c>
      <c r="G30" s="10" t="s">
        <v>322</v>
      </c>
      <c r="H30" s="10" t="s">
        <v>323</v>
      </c>
      <c r="I30" s="9" t="s">
        <v>324</v>
      </c>
      <c r="J30" s="10" t="s">
        <v>325</v>
      </c>
      <c r="K30" s="10" t="s">
        <v>326</v>
      </c>
      <c r="L30" s="10" t="s">
        <v>195</v>
      </c>
      <c r="M30" s="10" t="s">
        <v>51</v>
      </c>
      <c r="N30" s="10" t="s">
        <v>327</v>
      </c>
      <c r="O30" s="10" t="s">
        <v>197</v>
      </c>
      <c r="P30" s="10" t="s">
        <v>197</v>
      </c>
      <c r="Q30" s="10" t="s">
        <v>328</v>
      </c>
      <c r="R30" s="10"/>
      <c r="S30" s="10" t="s">
        <v>56</v>
      </c>
      <c r="T30" s="10" t="s">
        <v>57</v>
      </c>
      <c r="U30" s="10" t="s">
        <v>58</v>
      </c>
      <c r="V30" s="10" t="s">
        <v>80</v>
      </c>
      <c r="W30" s="10" t="s">
        <v>59</v>
      </c>
      <c r="X30" s="10" t="s">
        <v>60</v>
      </c>
      <c r="Y30" s="10" t="s">
        <v>329</v>
      </c>
      <c r="Z30" s="10" t="s">
        <v>317</v>
      </c>
      <c r="AA30" s="10" t="s">
        <v>171</v>
      </c>
      <c r="AB30" s="18" t="s">
        <v>83</v>
      </c>
      <c r="AC30" s="10" t="s">
        <v>500</v>
      </c>
      <c r="AD30" s="10" t="s">
        <v>330</v>
      </c>
      <c r="AE30" s="11">
        <v>100</v>
      </c>
      <c r="AF30" s="11">
        <v>3.11</v>
      </c>
      <c r="AG30" s="10" t="s">
        <v>66</v>
      </c>
      <c r="AH30" s="11">
        <v>60</v>
      </c>
      <c r="AI30" s="10" t="s">
        <v>171</v>
      </c>
      <c r="AJ30" s="17" t="s">
        <v>83</v>
      </c>
      <c r="AK30" s="10" t="s">
        <v>501</v>
      </c>
      <c r="AL30" s="10" t="s">
        <v>264</v>
      </c>
      <c r="AM30" s="10" t="s">
        <v>331</v>
      </c>
      <c r="AN30" s="10" t="s">
        <v>332</v>
      </c>
      <c r="AO30" s="10" t="s">
        <v>502</v>
      </c>
      <c r="AP30" s="1"/>
    </row>
    <row r="31" spans="1:42" ht="182" x14ac:dyDescent="0.25">
      <c r="A31" s="1"/>
      <c r="B31" s="1"/>
      <c r="C31" s="10" t="s">
        <v>333</v>
      </c>
      <c r="D31" s="10" t="s">
        <v>334</v>
      </c>
      <c r="E31" s="10" t="s">
        <v>335</v>
      </c>
      <c r="F31" s="10" t="s">
        <v>44</v>
      </c>
      <c r="G31" s="10" t="s">
        <v>336</v>
      </c>
      <c r="H31" s="10" t="s">
        <v>337</v>
      </c>
      <c r="I31" s="9" t="s">
        <v>338</v>
      </c>
      <c r="J31" s="10" t="s">
        <v>339</v>
      </c>
      <c r="K31" s="10" t="s">
        <v>340</v>
      </c>
      <c r="L31" s="10" t="s">
        <v>341</v>
      </c>
      <c r="M31" s="10" t="s">
        <v>51</v>
      </c>
      <c r="N31" s="10" t="s">
        <v>342</v>
      </c>
      <c r="O31" s="10" t="s">
        <v>343</v>
      </c>
      <c r="P31" s="10" t="s">
        <v>344</v>
      </c>
      <c r="Q31" s="10" t="s">
        <v>345</v>
      </c>
      <c r="R31" s="10" t="s">
        <v>346</v>
      </c>
      <c r="S31" s="10" t="s">
        <v>97</v>
      </c>
      <c r="T31" s="10" t="s">
        <v>130</v>
      </c>
      <c r="U31" s="10" t="s">
        <v>58</v>
      </c>
      <c r="V31" s="10" t="s">
        <v>80</v>
      </c>
      <c r="W31" s="10" t="s">
        <v>110</v>
      </c>
      <c r="X31" s="10" t="s">
        <v>85</v>
      </c>
      <c r="Y31" s="10" t="s">
        <v>347</v>
      </c>
      <c r="Z31" s="10" t="s">
        <v>317</v>
      </c>
      <c r="AA31" s="10" t="s">
        <v>171</v>
      </c>
      <c r="AB31" s="18" t="s">
        <v>83</v>
      </c>
      <c r="AC31" s="10" t="s">
        <v>503</v>
      </c>
      <c r="AD31" s="10" t="s">
        <v>348</v>
      </c>
      <c r="AE31" s="11">
        <v>100</v>
      </c>
      <c r="AF31" s="11">
        <v>12.3</v>
      </c>
      <c r="AG31" s="10" t="s">
        <v>66</v>
      </c>
      <c r="AH31" s="11">
        <v>60</v>
      </c>
      <c r="AI31" s="10" t="s">
        <v>171</v>
      </c>
      <c r="AJ31" s="17" t="s">
        <v>83</v>
      </c>
      <c r="AK31" s="10" t="s">
        <v>504</v>
      </c>
      <c r="AL31" s="10" t="s">
        <v>264</v>
      </c>
      <c r="AM31" s="10" t="s">
        <v>349</v>
      </c>
      <c r="AN31" s="16" t="str">
        <f t="shared" ref="AN31:AN32" si="5">U31</f>
        <v>* Estas condiciones no aplican para el tipo de riesgo identificado</v>
      </c>
      <c r="AO31" s="10" t="s">
        <v>505</v>
      </c>
      <c r="AP31" s="1"/>
    </row>
    <row r="32" spans="1:42" ht="143" x14ac:dyDescent="0.25">
      <c r="A32" s="1"/>
      <c r="B32" s="1"/>
      <c r="C32" s="10" t="s">
        <v>41</v>
      </c>
      <c r="D32" s="10" t="s">
        <v>251</v>
      </c>
      <c r="E32" s="10" t="s">
        <v>350</v>
      </c>
      <c r="F32" s="10" t="s">
        <v>44</v>
      </c>
      <c r="G32" s="10" t="s">
        <v>322</v>
      </c>
      <c r="H32" s="10" t="s">
        <v>351</v>
      </c>
      <c r="I32" s="9" t="s">
        <v>352</v>
      </c>
      <c r="J32" s="10" t="s">
        <v>353</v>
      </c>
      <c r="K32" s="10" t="s">
        <v>354</v>
      </c>
      <c r="L32" s="10" t="s">
        <v>258</v>
      </c>
      <c r="M32" s="10" t="s">
        <v>51</v>
      </c>
      <c r="N32" s="10" t="s">
        <v>196</v>
      </c>
      <c r="O32" s="10" t="s">
        <v>355</v>
      </c>
      <c r="P32" s="10" t="s">
        <v>356</v>
      </c>
      <c r="Q32" s="10" t="s">
        <v>357</v>
      </c>
      <c r="R32" s="10" t="s">
        <v>44</v>
      </c>
      <c r="S32" s="10" t="s">
        <v>56</v>
      </c>
      <c r="T32" s="10" t="s">
        <v>57</v>
      </c>
      <c r="U32" s="10" t="s">
        <v>58</v>
      </c>
      <c r="V32" s="10" t="s">
        <v>80</v>
      </c>
      <c r="W32" s="10" t="s">
        <v>59</v>
      </c>
      <c r="X32" s="10" t="s">
        <v>60</v>
      </c>
      <c r="Y32" s="10" t="s">
        <v>199</v>
      </c>
      <c r="Z32" s="10" t="s">
        <v>317</v>
      </c>
      <c r="AA32" s="10" t="s">
        <v>171</v>
      </c>
      <c r="AB32" s="18" t="s">
        <v>83</v>
      </c>
      <c r="AC32" s="10" t="s">
        <v>506</v>
      </c>
      <c r="AD32" s="10" t="s">
        <v>358</v>
      </c>
      <c r="AE32" s="11">
        <v>100</v>
      </c>
      <c r="AF32" s="11">
        <v>11.89</v>
      </c>
      <c r="AG32" s="10" t="s">
        <v>66</v>
      </c>
      <c r="AH32" s="11">
        <v>60</v>
      </c>
      <c r="AI32" s="10" t="s">
        <v>171</v>
      </c>
      <c r="AJ32" s="17" t="s">
        <v>83</v>
      </c>
      <c r="AK32" s="10" t="s">
        <v>507</v>
      </c>
      <c r="AL32" s="10" t="s">
        <v>69</v>
      </c>
      <c r="AM32" s="10" t="s">
        <v>359</v>
      </c>
      <c r="AN32" s="16" t="str">
        <f t="shared" si="5"/>
        <v>* Estas condiciones no aplican para el tipo de riesgo identificado</v>
      </c>
      <c r="AO32" s="10" t="s">
        <v>508</v>
      </c>
      <c r="AP32" s="1"/>
    </row>
    <row r="33" spans="1:42" ht="221" x14ac:dyDescent="0.25">
      <c r="A33" s="1"/>
      <c r="B33" s="1"/>
      <c r="C33" s="10" t="s">
        <v>41</v>
      </c>
      <c r="D33" s="10" t="s">
        <v>136</v>
      </c>
      <c r="E33" s="10" t="s">
        <v>360</v>
      </c>
      <c r="F33" s="10" t="s">
        <v>44</v>
      </c>
      <c r="G33" s="10" t="s">
        <v>361</v>
      </c>
      <c r="H33" s="10" t="s">
        <v>362</v>
      </c>
      <c r="I33" s="9" t="s">
        <v>363</v>
      </c>
      <c r="J33" s="10" t="s">
        <v>364</v>
      </c>
      <c r="K33" s="10" t="s">
        <v>365</v>
      </c>
      <c r="L33" s="10" t="s">
        <v>195</v>
      </c>
      <c r="M33" s="10" t="s">
        <v>51</v>
      </c>
      <c r="N33" s="10" t="s">
        <v>366</v>
      </c>
      <c r="O33" s="10" t="s">
        <v>144</v>
      </c>
      <c r="P33" s="10" t="s">
        <v>144</v>
      </c>
      <c r="Q33" s="10" t="s">
        <v>367</v>
      </c>
      <c r="R33" s="10" t="s">
        <v>368</v>
      </c>
      <c r="S33" s="10" t="s">
        <v>97</v>
      </c>
      <c r="T33" s="10" t="s">
        <v>57</v>
      </c>
      <c r="U33" s="10" t="s">
        <v>369</v>
      </c>
      <c r="V33" s="10" t="s">
        <v>289</v>
      </c>
      <c r="W33" s="10" t="s">
        <v>110</v>
      </c>
      <c r="X33" s="10" t="s">
        <v>85</v>
      </c>
      <c r="Y33" s="10" t="s">
        <v>370</v>
      </c>
      <c r="Z33" s="10"/>
      <c r="AA33" s="10" t="s">
        <v>63</v>
      </c>
      <c r="AB33" s="13" t="s">
        <v>64</v>
      </c>
      <c r="AC33" s="10" t="s">
        <v>509</v>
      </c>
      <c r="AD33" s="10" t="s">
        <v>371</v>
      </c>
      <c r="AE33" s="11">
        <v>100</v>
      </c>
      <c r="AF33" s="11">
        <v>12.54</v>
      </c>
      <c r="AG33" s="10" t="s">
        <v>66</v>
      </c>
      <c r="AH33" s="11">
        <v>80</v>
      </c>
      <c r="AI33" s="10" t="s">
        <v>63</v>
      </c>
      <c r="AJ33" s="15" t="s">
        <v>64</v>
      </c>
      <c r="AK33" s="10" t="s">
        <v>510</v>
      </c>
      <c r="AL33" s="10" t="s">
        <v>264</v>
      </c>
      <c r="AM33" s="10" t="s">
        <v>372</v>
      </c>
      <c r="AN33" s="16" t="str">
        <f t="shared" ref="AN33:AN40" si="6">U33</f>
        <v>* El riesgo implica un uso inadecuado del poder
* El riesgo implica un beneficio privado
* El riesgo implica una acción u omisión
* El riesgo implica desviar la gestión de lo público hacia un interés particular</v>
      </c>
      <c r="AO33" s="10" t="s">
        <v>511</v>
      </c>
      <c r="AP33" s="1"/>
    </row>
    <row r="34" spans="1:42" ht="273" x14ac:dyDescent="0.25">
      <c r="A34" s="1"/>
      <c r="B34" s="1"/>
      <c r="C34" s="10" t="s">
        <v>41</v>
      </c>
      <c r="D34" s="10" t="s">
        <v>42</v>
      </c>
      <c r="E34" s="10" t="s">
        <v>373</v>
      </c>
      <c r="F34" s="10" t="s">
        <v>44</v>
      </c>
      <c r="G34" s="10" t="s">
        <v>374</v>
      </c>
      <c r="H34" s="10" t="s">
        <v>375</v>
      </c>
      <c r="I34" s="9" t="s">
        <v>376</v>
      </c>
      <c r="J34" s="10" t="s">
        <v>377</v>
      </c>
      <c r="K34" s="10" t="s">
        <v>378</v>
      </c>
      <c r="L34" s="10" t="s">
        <v>50</v>
      </c>
      <c r="M34" s="10" t="s">
        <v>51</v>
      </c>
      <c r="N34" s="10" t="s">
        <v>379</v>
      </c>
      <c r="O34" s="10" t="s">
        <v>53</v>
      </c>
      <c r="P34" s="10" t="s">
        <v>53</v>
      </c>
      <c r="Q34" s="10" t="s">
        <v>169</v>
      </c>
      <c r="R34" s="10" t="s">
        <v>44</v>
      </c>
      <c r="S34" s="10" t="s">
        <v>56</v>
      </c>
      <c r="T34" s="10" t="s">
        <v>130</v>
      </c>
      <c r="U34" s="10" t="s">
        <v>369</v>
      </c>
      <c r="V34" s="10" t="s">
        <v>289</v>
      </c>
      <c r="W34" s="10" t="s">
        <v>110</v>
      </c>
      <c r="X34" s="10" t="s">
        <v>85</v>
      </c>
      <c r="Y34" s="10" t="s">
        <v>131</v>
      </c>
      <c r="Z34" s="10"/>
      <c r="AA34" s="10" t="s">
        <v>63</v>
      </c>
      <c r="AB34" s="13" t="s">
        <v>64</v>
      </c>
      <c r="AC34" s="10" t="s">
        <v>512</v>
      </c>
      <c r="AD34" s="10" t="s">
        <v>380</v>
      </c>
      <c r="AE34" s="11">
        <v>100</v>
      </c>
      <c r="AF34" s="11">
        <v>12.99</v>
      </c>
      <c r="AG34" s="10" t="s">
        <v>66</v>
      </c>
      <c r="AH34" s="11">
        <v>80</v>
      </c>
      <c r="AI34" s="10" t="s">
        <v>63</v>
      </c>
      <c r="AJ34" s="15" t="s">
        <v>64</v>
      </c>
      <c r="AK34" s="10" t="s">
        <v>513</v>
      </c>
      <c r="AL34" s="10" t="s">
        <v>264</v>
      </c>
      <c r="AM34" s="10" t="s">
        <v>381</v>
      </c>
      <c r="AN34" s="16" t="str">
        <f t="shared" si="6"/>
        <v>* El riesgo implica un uso inadecuado del poder
* El riesgo implica un beneficio privado
* El riesgo implica una acción u omisión
* El riesgo implica desviar la gestión de lo público hacia un interés particular</v>
      </c>
      <c r="AO34" s="10" t="s">
        <v>514</v>
      </c>
      <c r="AP34" s="1"/>
    </row>
    <row r="35" spans="1:42" ht="130" x14ac:dyDescent="0.25">
      <c r="A35" s="1"/>
      <c r="B35" s="1"/>
      <c r="C35" s="10" t="s">
        <v>41</v>
      </c>
      <c r="D35" s="10" t="s">
        <v>42</v>
      </c>
      <c r="E35" s="10" t="s">
        <v>382</v>
      </c>
      <c r="F35" s="10" t="s">
        <v>44</v>
      </c>
      <c r="G35" s="10" t="s">
        <v>383</v>
      </c>
      <c r="H35" s="10" t="s">
        <v>384</v>
      </c>
      <c r="I35" s="9" t="s">
        <v>385</v>
      </c>
      <c r="J35" s="10" t="s">
        <v>386</v>
      </c>
      <c r="K35" s="10" t="s">
        <v>387</v>
      </c>
      <c r="L35" s="10" t="s">
        <v>50</v>
      </c>
      <c r="M35" s="10" t="s">
        <v>51</v>
      </c>
      <c r="N35" s="10" t="s">
        <v>388</v>
      </c>
      <c r="O35" s="10" t="s">
        <v>53</v>
      </c>
      <c r="P35" s="10" t="s">
        <v>54</v>
      </c>
      <c r="Q35" s="10" t="s">
        <v>55</v>
      </c>
      <c r="R35" s="10" t="s">
        <v>44</v>
      </c>
      <c r="S35" s="10" t="s">
        <v>97</v>
      </c>
      <c r="T35" s="10" t="s">
        <v>79</v>
      </c>
      <c r="U35" s="10" t="s">
        <v>369</v>
      </c>
      <c r="V35" s="10" t="s">
        <v>289</v>
      </c>
      <c r="W35" s="10" t="s">
        <v>59</v>
      </c>
      <c r="X35" s="10" t="s">
        <v>60</v>
      </c>
      <c r="Y35" s="10" t="s">
        <v>61</v>
      </c>
      <c r="Z35" s="10"/>
      <c r="AA35" s="10" t="s">
        <v>63</v>
      </c>
      <c r="AB35" s="13" t="s">
        <v>64</v>
      </c>
      <c r="AC35" s="10" t="s">
        <v>515</v>
      </c>
      <c r="AD35" s="10" t="s">
        <v>389</v>
      </c>
      <c r="AE35" s="11">
        <v>100</v>
      </c>
      <c r="AF35" s="11">
        <v>20.5</v>
      </c>
      <c r="AG35" s="10" t="s">
        <v>85</v>
      </c>
      <c r="AH35" s="11">
        <v>80</v>
      </c>
      <c r="AI35" s="10" t="s">
        <v>63</v>
      </c>
      <c r="AJ35" s="15" t="s">
        <v>64</v>
      </c>
      <c r="AK35" s="10" t="s">
        <v>516</v>
      </c>
      <c r="AL35" s="10" t="s">
        <v>264</v>
      </c>
      <c r="AM35" s="10" t="s">
        <v>390</v>
      </c>
      <c r="AN35" s="16" t="str">
        <f t="shared" si="6"/>
        <v>* El riesgo implica un uso inadecuado del poder
* El riesgo implica un beneficio privado
* El riesgo implica una acción u omisión
* El riesgo implica desviar la gestión de lo público hacia un interés particular</v>
      </c>
      <c r="AO35" s="10" t="s">
        <v>517</v>
      </c>
      <c r="AP35" s="1"/>
    </row>
    <row r="36" spans="1:42" ht="247" x14ac:dyDescent="0.25">
      <c r="A36" s="1"/>
      <c r="B36" s="1"/>
      <c r="C36" s="10" t="s">
        <v>41</v>
      </c>
      <c r="D36" s="10" t="s">
        <v>215</v>
      </c>
      <c r="E36" s="10" t="s">
        <v>391</v>
      </c>
      <c r="F36" s="10" t="s">
        <v>392</v>
      </c>
      <c r="G36" s="10" t="s">
        <v>393</v>
      </c>
      <c r="H36" s="10" t="s">
        <v>394</v>
      </c>
      <c r="I36" s="9" t="s">
        <v>395</v>
      </c>
      <c r="J36" s="10" t="s">
        <v>396</v>
      </c>
      <c r="K36" s="10" t="s">
        <v>397</v>
      </c>
      <c r="L36" s="10" t="s">
        <v>195</v>
      </c>
      <c r="M36" s="10" t="s">
        <v>51</v>
      </c>
      <c r="N36" s="10" t="s">
        <v>398</v>
      </c>
      <c r="O36" s="10" t="s">
        <v>223</v>
      </c>
      <c r="P36" s="10" t="s">
        <v>223</v>
      </c>
      <c r="Q36" s="10" t="s">
        <v>399</v>
      </c>
      <c r="R36" s="10"/>
      <c r="S36" s="10" t="s">
        <v>97</v>
      </c>
      <c r="T36" s="10" t="s">
        <v>79</v>
      </c>
      <c r="U36" s="10" t="s">
        <v>369</v>
      </c>
      <c r="V36" s="10" t="s">
        <v>289</v>
      </c>
      <c r="W36" s="10" t="s">
        <v>59</v>
      </c>
      <c r="X36" s="10" t="s">
        <v>60</v>
      </c>
      <c r="Y36" s="10" t="s">
        <v>225</v>
      </c>
      <c r="Z36" s="10"/>
      <c r="AA36" s="10" t="s">
        <v>63</v>
      </c>
      <c r="AB36" s="13" t="s">
        <v>64</v>
      </c>
      <c r="AC36" s="10" t="s">
        <v>400</v>
      </c>
      <c r="AD36" s="10" t="s">
        <v>236</v>
      </c>
      <c r="AE36" s="11">
        <v>100</v>
      </c>
      <c r="AF36" s="11">
        <v>11.48</v>
      </c>
      <c r="AG36" s="10" t="s">
        <v>66</v>
      </c>
      <c r="AH36" s="11">
        <v>80</v>
      </c>
      <c r="AI36" s="10" t="s">
        <v>63</v>
      </c>
      <c r="AJ36" s="15" t="s">
        <v>64</v>
      </c>
      <c r="AK36" s="10" t="s">
        <v>401</v>
      </c>
      <c r="AL36" s="10" t="s">
        <v>264</v>
      </c>
      <c r="AM36" s="10" t="s">
        <v>402</v>
      </c>
      <c r="AN36" s="16" t="str">
        <f t="shared" si="6"/>
        <v>* El riesgo implica un uso inadecuado del poder
* El riesgo implica un beneficio privado
* El riesgo implica una acción u omisión
* El riesgo implica desviar la gestión de lo público hacia un interés particular</v>
      </c>
      <c r="AO36" s="10" t="s">
        <v>403</v>
      </c>
      <c r="AP36" s="1"/>
    </row>
    <row r="37" spans="1:42" ht="286" x14ac:dyDescent="0.25">
      <c r="A37" s="1"/>
      <c r="B37" s="1"/>
      <c r="C37" s="10" t="s">
        <v>333</v>
      </c>
      <c r="D37" s="10" t="s">
        <v>334</v>
      </c>
      <c r="E37" s="10" t="s">
        <v>404</v>
      </c>
      <c r="F37" s="10" t="s">
        <v>44</v>
      </c>
      <c r="G37" s="10" t="s">
        <v>405</v>
      </c>
      <c r="H37" s="10" t="s">
        <v>406</v>
      </c>
      <c r="I37" s="9" t="s">
        <v>407</v>
      </c>
      <c r="J37" s="10" t="s">
        <v>408</v>
      </c>
      <c r="K37" s="10" t="s">
        <v>409</v>
      </c>
      <c r="L37" s="10" t="s">
        <v>410</v>
      </c>
      <c r="M37" s="10" t="s">
        <v>51</v>
      </c>
      <c r="N37" s="10" t="s">
        <v>411</v>
      </c>
      <c r="O37" s="10" t="s">
        <v>343</v>
      </c>
      <c r="P37" s="10" t="s">
        <v>344</v>
      </c>
      <c r="Q37" s="10" t="s">
        <v>412</v>
      </c>
      <c r="R37" s="10" t="s">
        <v>44</v>
      </c>
      <c r="S37" s="10" t="s">
        <v>56</v>
      </c>
      <c r="T37" s="10" t="s">
        <v>130</v>
      </c>
      <c r="U37" s="10" t="s">
        <v>369</v>
      </c>
      <c r="V37" s="10" t="s">
        <v>289</v>
      </c>
      <c r="W37" s="10" t="s">
        <v>110</v>
      </c>
      <c r="X37" s="10" t="s">
        <v>85</v>
      </c>
      <c r="Y37" s="10" t="s">
        <v>413</v>
      </c>
      <c r="Z37" s="10" t="s">
        <v>278</v>
      </c>
      <c r="AA37" s="10" t="s">
        <v>63</v>
      </c>
      <c r="AB37" s="13" t="s">
        <v>64</v>
      </c>
      <c r="AC37" s="10" t="s">
        <v>518</v>
      </c>
      <c r="AD37" s="10" t="s">
        <v>414</v>
      </c>
      <c r="AE37" s="11">
        <v>100</v>
      </c>
      <c r="AF37" s="11">
        <v>12.3</v>
      </c>
      <c r="AG37" s="10" t="s">
        <v>66</v>
      </c>
      <c r="AH37" s="11">
        <v>80</v>
      </c>
      <c r="AI37" s="10" t="s">
        <v>63</v>
      </c>
      <c r="AJ37" s="15" t="s">
        <v>64</v>
      </c>
      <c r="AK37" s="10" t="s">
        <v>519</v>
      </c>
      <c r="AL37" s="10" t="s">
        <v>69</v>
      </c>
      <c r="AM37" s="10" t="s">
        <v>415</v>
      </c>
      <c r="AN37" s="16" t="str">
        <f t="shared" si="6"/>
        <v>* El riesgo implica un uso inadecuado del poder
* El riesgo implica un beneficio privado
* El riesgo implica una acción u omisión
* El riesgo implica desviar la gestión de lo público hacia un interés particular</v>
      </c>
      <c r="AO37" s="10" t="s">
        <v>520</v>
      </c>
      <c r="AP37" s="1"/>
    </row>
    <row r="38" spans="1:42" ht="130" x14ac:dyDescent="0.25">
      <c r="A38" s="1"/>
      <c r="B38" s="1"/>
      <c r="C38" s="10" t="s">
        <v>333</v>
      </c>
      <c r="D38" s="10" t="s">
        <v>334</v>
      </c>
      <c r="E38" s="10" t="s">
        <v>416</v>
      </c>
      <c r="F38" s="10"/>
      <c r="G38" s="10" t="s">
        <v>417</v>
      </c>
      <c r="H38" s="10" t="s">
        <v>418</v>
      </c>
      <c r="I38" s="9" t="s">
        <v>419</v>
      </c>
      <c r="J38" s="10" t="s">
        <v>420</v>
      </c>
      <c r="K38" s="10" t="s">
        <v>421</v>
      </c>
      <c r="L38" s="10" t="s">
        <v>410</v>
      </c>
      <c r="M38" s="10" t="s">
        <v>51</v>
      </c>
      <c r="N38" s="10" t="s">
        <v>422</v>
      </c>
      <c r="O38" s="10" t="s">
        <v>423</v>
      </c>
      <c r="P38" s="10" t="s">
        <v>344</v>
      </c>
      <c r="Q38" s="10" t="s">
        <v>424</v>
      </c>
      <c r="R38" s="10"/>
      <c r="S38" s="10" t="s">
        <v>56</v>
      </c>
      <c r="T38" s="10" t="s">
        <v>79</v>
      </c>
      <c r="U38" s="10" t="s">
        <v>369</v>
      </c>
      <c r="V38" s="10" t="s">
        <v>289</v>
      </c>
      <c r="W38" s="10" t="s">
        <v>183</v>
      </c>
      <c r="X38" s="10" t="s">
        <v>66</v>
      </c>
      <c r="Y38" s="10" t="s">
        <v>425</v>
      </c>
      <c r="Z38" s="10"/>
      <c r="AA38" s="10" t="s">
        <v>63</v>
      </c>
      <c r="AB38" s="13" t="s">
        <v>64</v>
      </c>
      <c r="AC38" s="10" t="s">
        <v>426</v>
      </c>
      <c r="AD38" s="10" t="s">
        <v>427</v>
      </c>
      <c r="AE38" s="11">
        <v>100</v>
      </c>
      <c r="AF38" s="11">
        <v>2</v>
      </c>
      <c r="AG38" s="10" t="s">
        <v>66</v>
      </c>
      <c r="AH38" s="11">
        <v>80</v>
      </c>
      <c r="AI38" s="10" t="s">
        <v>63</v>
      </c>
      <c r="AJ38" s="15" t="s">
        <v>64</v>
      </c>
      <c r="AK38" s="10" t="s">
        <v>428</v>
      </c>
      <c r="AL38" s="10" t="s">
        <v>292</v>
      </c>
      <c r="AM38" s="10" t="s">
        <v>429</v>
      </c>
      <c r="AN38" s="16" t="str">
        <f t="shared" si="6"/>
        <v>* El riesgo implica un uso inadecuado del poder
* El riesgo implica un beneficio privado
* El riesgo implica una acción u omisión
* El riesgo implica desviar la gestión de lo público hacia un interés particular</v>
      </c>
      <c r="AO38" s="10" t="s">
        <v>430</v>
      </c>
      <c r="AP38" s="1"/>
    </row>
    <row r="39" spans="1:42" ht="273" x14ac:dyDescent="0.25">
      <c r="A39" s="1"/>
      <c r="B39" s="1"/>
      <c r="C39" s="10" t="s">
        <v>41</v>
      </c>
      <c r="D39" s="10" t="s">
        <v>42</v>
      </c>
      <c r="E39" s="10" t="s">
        <v>431</v>
      </c>
      <c r="F39" s="10" t="s">
        <v>44</v>
      </c>
      <c r="G39" s="10" t="s">
        <v>432</v>
      </c>
      <c r="H39" s="10" t="s">
        <v>433</v>
      </c>
      <c r="I39" s="9" t="s">
        <v>434</v>
      </c>
      <c r="J39" s="10" t="s">
        <v>435</v>
      </c>
      <c r="K39" s="10" t="s">
        <v>436</v>
      </c>
      <c r="L39" s="10" t="s">
        <v>50</v>
      </c>
      <c r="M39" s="10" t="s">
        <v>51</v>
      </c>
      <c r="N39" s="10" t="s">
        <v>437</v>
      </c>
      <c r="O39" s="10" t="s">
        <v>53</v>
      </c>
      <c r="P39" s="10" t="s">
        <v>54</v>
      </c>
      <c r="Q39" s="10" t="s">
        <v>55</v>
      </c>
      <c r="R39" s="10" t="s">
        <v>44</v>
      </c>
      <c r="S39" s="10" t="s">
        <v>97</v>
      </c>
      <c r="T39" s="10" t="s">
        <v>146</v>
      </c>
      <c r="U39" s="10" t="s">
        <v>369</v>
      </c>
      <c r="V39" s="10" t="s">
        <v>289</v>
      </c>
      <c r="W39" s="10" t="s">
        <v>59</v>
      </c>
      <c r="X39" s="10" t="s">
        <v>60</v>
      </c>
      <c r="Y39" s="10" t="s">
        <v>61</v>
      </c>
      <c r="Z39" s="10"/>
      <c r="AA39" s="10" t="s">
        <v>63</v>
      </c>
      <c r="AB39" s="13" t="s">
        <v>64</v>
      </c>
      <c r="AC39" s="10" t="s">
        <v>521</v>
      </c>
      <c r="AD39" s="10" t="s">
        <v>438</v>
      </c>
      <c r="AE39" s="11">
        <v>100</v>
      </c>
      <c r="AF39" s="11">
        <v>18.82</v>
      </c>
      <c r="AG39" s="10" t="s">
        <v>66</v>
      </c>
      <c r="AH39" s="11">
        <v>80</v>
      </c>
      <c r="AI39" s="10" t="s">
        <v>63</v>
      </c>
      <c r="AJ39" s="15" t="s">
        <v>64</v>
      </c>
      <c r="AK39" s="10" t="s">
        <v>522</v>
      </c>
      <c r="AL39" s="10" t="s">
        <v>264</v>
      </c>
      <c r="AM39" s="10" t="s">
        <v>439</v>
      </c>
      <c r="AN39" s="16" t="str">
        <f t="shared" si="6"/>
        <v>* El riesgo implica un uso inadecuado del poder
* El riesgo implica un beneficio privado
* El riesgo implica una acción u omisión
* El riesgo implica desviar la gestión de lo público hacia un interés particular</v>
      </c>
      <c r="AO39" s="10" t="s">
        <v>523</v>
      </c>
      <c r="AP39" s="1"/>
    </row>
    <row r="40" spans="1:42" ht="260" x14ac:dyDescent="0.25">
      <c r="A40" s="1"/>
      <c r="B40" s="1"/>
      <c r="C40" s="10" t="s">
        <v>41</v>
      </c>
      <c r="D40" s="10" t="s">
        <v>251</v>
      </c>
      <c r="E40" s="10" t="s">
        <v>440</v>
      </c>
      <c r="F40" s="10" t="s">
        <v>44</v>
      </c>
      <c r="G40" s="10" t="s">
        <v>432</v>
      </c>
      <c r="H40" s="10" t="s">
        <v>441</v>
      </c>
      <c r="I40" s="9" t="s">
        <v>442</v>
      </c>
      <c r="J40" s="10" t="s">
        <v>443</v>
      </c>
      <c r="K40" s="10" t="s">
        <v>444</v>
      </c>
      <c r="L40" s="10" t="s">
        <v>445</v>
      </c>
      <c r="M40" s="10" t="s">
        <v>51</v>
      </c>
      <c r="N40" s="10" t="s">
        <v>446</v>
      </c>
      <c r="O40" s="10" t="s">
        <v>355</v>
      </c>
      <c r="P40" s="10" t="s">
        <v>356</v>
      </c>
      <c r="Q40" s="10" t="s">
        <v>447</v>
      </c>
      <c r="R40" s="10" t="s">
        <v>44</v>
      </c>
      <c r="S40" s="10" t="s">
        <v>56</v>
      </c>
      <c r="T40" s="10" t="s">
        <v>57</v>
      </c>
      <c r="U40" s="10" t="s">
        <v>369</v>
      </c>
      <c r="V40" s="10" t="s">
        <v>448</v>
      </c>
      <c r="W40" s="10" t="s">
        <v>59</v>
      </c>
      <c r="X40" s="10" t="s">
        <v>60</v>
      </c>
      <c r="Y40" s="10" t="s">
        <v>199</v>
      </c>
      <c r="Z40" s="10"/>
      <c r="AA40" s="10" t="s">
        <v>449</v>
      </c>
      <c r="AB40" s="12" t="s">
        <v>450</v>
      </c>
      <c r="AC40" s="10" t="s">
        <v>530</v>
      </c>
      <c r="AD40" s="10" t="s">
        <v>451</v>
      </c>
      <c r="AE40" s="11">
        <v>100</v>
      </c>
      <c r="AF40" s="11">
        <v>9.9700000000000006</v>
      </c>
      <c r="AG40" s="10" t="s">
        <v>66</v>
      </c>
      <c r="AH40" s="11">
        <v>100</v>
      </c>
      <c r="AI40" s="10" t="s">
        <v>449</v>
      </c>
      <c r="AJ40" s="12" t="s">
        <v>450</v>
      </c>
      <c r="AK40" s="10" t="s">
        <v>524</v>
      </c>
      <c r="AL40" s="10" t="s">
        <v>69</v>
      </c>
      <c r="AM40" s="10" t="s">
        <v>452</v>
      </c>
      <c r="AN40" s="16" t="str">
        <f t="shared" si="6"/>
        <v>* El riesgo implica un uso inadecuado del poder
* El riesgo implica un beneficio privado
* El riesgo implica una acción u omisión
* El riesgo implica desviar la gestión de lo público hacia un interés particular</v>
      </c>
      <c r="AO40" s="10" t="s">
        <v>453</v>
      </c>
      <c r="AP40" s="1"/>
    </row>
  </sheetData>
  <autoFilter ref="C9:AO40" xr:uid="{EBC78F2F-A3DE-4129-B163-0329841073A6}"/>
  <mergeCells count="7">
    <mergeCell ref="C4:AO4"/>
    <mergeCell ref="C6:E6"/>
    <mergeCell ref="F6:AO6"/>
    <mergeCell ref="C8:V8"/>
    <mergeCell ref="W8:AC8"/>
    <mergeCell ref="AD8:AK8"/>
    <mergeCell ref="AL8:AO8"/>
  </mergeCells>
  <hyperlinks>
    <hyperlink ref="I10" r:id="rId1" display="url" xr:uid="{969D76DB-3DC8-49C2-A1B0-2D143B472CF5}"/>
    <hyperlink ref="I11" r:id="rId2" display="url" xr:uid="{FD05E382-1583-4D6D-944F-A6C9876CBFA1}"/>
    <hyperlink ref="I12" r:id="rId3" display="url" xr:uid="{5B431023-5DA7-441A-B391-38974D12AB04}"/>
    <hyperlink ref="I13" r:id="rId4" display="url" xr:uid="{82581F4D-17F3-4818-A03A-C15201B66747}"/>
    <hyperlink ref="I14" r:id="rId5" display="url" xr:uid="{DCF8DF01-70F6-45E1-A186-625E761BFA7A}"/>
    <hyperlink ref="I15" r:id="rId6" display="url" xr:uid="{5FBAF44F-0F6B-43A6-9DFE-FD8743492AE0}"/>
    <hyperlink ref="I16" r:id="rId7" display="url" xr:uid="{DE09CF80-213A-4A23-AEC4-32A9DB65907D}"/>
    <hyperlink ref="I17" r:id="rId8" display="url" xr:uid="{DFC124C6-0AFF-4C2A-AB8A-4C2392CB13E0}"/>
    <hyperlink ref="I18" r:id="rId9" display="url" xr:uid="{A0DEB5F9-C132-4969-B2A0-793DD050B168}"/>
    <hyperlink ref="I19" r:id="rId10" display="url" xr:uid="{EC0699AD-0117-46B8-8A1E-DF460796C370}"/>
    <hyperlink ref="I20" r:id="rId11" display="url" xr:uid="{C8066657-B8E7-4D28-AC9D-1C28D131BBA1}"/>
    <hyperlink ref="I21" r:id="rId12" display="url" xr:uid="{D2245389-FB3E-4036-9795-D18DAD3190DB}"/>
    <hyperlink ref="I22" r:id="rId13" display="url" xr:uid="{905EE5CC-5C93-4761-B25F-5FE172DE78EC}"/>
    <hyperlink ref="I23" r:id="rId14" display="url" xr:uid="{C44B085E-0B1C-4323-8600-4588021E7CE3}"/>
    <hyperlink ref="I24" r:id="rId15" display="url" xr:uid="{1C2CE9BB-03EA-4041-BE08-174B6395A3E4}"/>
    <hyperlink ref="I25" r:id="rId16" display="url" xr:uid="{70A9BDBB-4EDC-4871-9B9F-159A9BAF222F}"/>
    <hyperlink ref="I26" r:id="rId17" display="url" xr:uid="{1828A57C-945D-4D2A-AE1C-448334DB8CDA}"/>
    <hyperlink ref="I27" r:id="rId18" display="url" xr:uid="{E6B84464-8704-407C-BAC4-2BFA392FF818}"/>
    <hyperlink ref="I28" r:id="rId19" display="url" xr:uid="{7CCDDAF6-CDB6-4B26-9ACE-2EDA29F50156}"/>
    <hyperlink ref="I29" r:id="rId20" display="url" xr:uid="{EBD4E59A-E580-405E-9FDC-08B07EA096FD}"/>
    <hyperlink ref="I30" r:id="rId21" display="url" xr:uid="{E99D98B2-1FBE-4587-9CC8-73180A251F5A}"/>
    <hyperlink ref="I31" r:id="rId22" display="url" xr:uid="{6C72CEDE-4CF7-49DB-B765-43919ACF7347}"/>
    <hyperlink ref="I32" r:id="rId23" display="url" xr:uid="{AE5477B1-B5EE-49B2-8D3B-930B0102F7C3}"/>
    <hyperlink ref="I33" r:id="rId24" display="url" xr:uid="{E7EE4F2B-BD57-4B0C-8509-F4F9C6668865}"/>
    <hyperlink ref="I34" r:id="rId25" display="url" xr:uid="{F3AA2E3C-04FE-4331-A9E2-EEC1E2ABC063}"/>
    <hyperlink ref="I35" r:id="rId26" display="url" xr:uid="{1803F89D-9072-4F1F-B0A9-51F50BCFF7BC}"/>
    <hyperlink ref="I36" r:id="rId27" display="url" xr:uid="{0B10A5C4-6B29-4105-A387-B8BB9309F5B2}"/>
    <hyperlink ref="I37" r:id="rId28" display="url" xr:uid="{CCFB108F-4200-42C7-BE1A-49C4FEE99AE1}"/>
    <hyperlink ref="I38" r:id="rId29" display="url" xr:uid="{24B46CCE-F1A6-4524-A20D-FF4636F5E79D}"/>
    <hyperlink ref="I39" r:id="rId30" display="url" xr:uid="{9C80583E-859A-4696-BAC3-9C5737CC1C32}"/>
    <hyperlink ref="I40" r:id="rId31" display="url" xr:uid="{60068F6F-A9E7-4EF1-A1D5-A901CCA76A8B}"/>
  </hyperlinks>
  <pageMargins left="0" right="0" top="0" bottom="0" header="0.5" footer="0.5"/>
  <pageSetup orientation="portrait" horizontalDpi="300" verticalDpi="300"/>
  <headerFooter alignWithMargins="0"/>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BC70F-0BFD-49BE-AA42-52D5698BC937}">
  <dimension ref="A3:AP17"/>
  <sheetViews>
    <sheetView showGridLines="0" zoomScale="70" zoomScaleNormal="70" workbookViewId="0">
      <selection activeCell="F6" sqref="F6:AO6"/>
    </sheetView>
  </sheetViews>
  <sheetFormatPr baseColWidth="10" defaultRowHeight="12.5" x14ac:dyDescent="0.25"/>
  <cols>
    <col min="1" max="2" width="3.453125" customWidth="1"/>
    <col min="3" max="3" width="28.1796875" customWidth="1"/>
    <col min="4" max="4" width="22" customWidth="1"/>
    <col min="5" max="5" width="44.453125" customWidth="1"/>
    <col min="6" max="6" width="25.1796875" customWidth="1"/>
    <col min="7" max="7" width="42" customWidth="1"/>
    <col min="8" max="8" width="78.7265625" customWidth="1"/>
    <col min="9" max="9" width="33.54296875" customWidth="1"/>
    <col min="10" max="12" width="42" customWidth="1"/>
    <col min="13" max="13" width="13.453125" customWidth="1"/>
    <col min="14" max="14" width="50.453125" customWidth="1"/>
    <col min="15" max="16" width="20.1796875" customWidth="1"/>
    <col min="17" max="17" width="50.453125" customWidth="1"/>
    <col min="18" max="19" width="25.1796875" customWidth="1"/>
    <col min="20" max="20" width="30.7265625" customWidth="1"/>
    <col min="21" max="21" width="36.453125" customWidth="1"/>
    <col min="22" max="22" width="25.1796875" customWidth="1"/>
    <col min="23" max="23" width="42" customWidth="1"/>
    <col min="24" max="24" width="16.81640625" customWidth="1"/>
    <col min="25" max="25" width="20.453125" customWidth="1"/>
    <col min="26" max="26" width="42" customWidth="1"/>
    <col min="27" max="28" width="16.81640625" customWidth="1"/>
    <col min="29" max="29" width="47.7265625" customWidth="1"/>
    <col min="30" max="30" width="80.1796875" customWidth="1"/>
    <col min="31" max="36" width="16.81640625" customWidth="1"/>
    <col min="37" max="38" width="42" customWidth="1"/>
    <col min="39" max="39" width="69" customWidth="1"/>
    <col min="40" max="41" width="42" customWidth="1"/>
    <col min="42" max="42" width="3.453125" customWidth="1"/>
    <col min="43" max="256" width="9.1796875" customWidth="1"/>
  </cols>
  <sheetData>
    <row r="3" spans="1:42" ht="26.25" customHeight="1" x14ac:dyDescent="0.25"/>
    <row r="4" spans="1:42" ht="141" customHeight="1" x14ac:dyDescent="0.25">
      <c r="C4" s="23" t="s">
        <v>39</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row>
    <row r="5" spans="1:42" ht="14.25" customHeight="1" x14ac:dyDescent="0.2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2" ht="33.75" customHeight="1" x14ac:dyDescent="0.25">
      <c r="C6" s="24" t="s">
        <v>40</v>
      </c>
      <c r="D6" s="25"/>
      <c r="E6" s="26"/>
      <c r="F6" s="27" t="s">
        <v>949</v>
      </c>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7" spans="1:42" ht="13.5" customHeight="1" x14ac:dyDescent="0.25">
      <c r="C7" s="6"/>
      <c r="D7" s="6"/>
      <c r="E7" s="7"/>
      <c r="F7" s="6"/>
      <c r="G7" s="7"/>
      <c r="H7" s="7"/>
      <c r="I7" s="6"/>
      <c r="J7" s="6"/>
      <c r="K7" s="7"/>
      <c r="L7" s="7"/>
      <c r="M7" s="6"/>
      <c r="N7" s="7"/>
      <c r="O7" s="6"/>
      <c r="P7" s="6"/>
      <c r="Q7" s="7"/>
      <c r="R7" s="6"/>
      <c r="S7" s="6"/>
      <c r="T7" s="7"/>
      <c r="U7" s="6"/>
      <c r="V7" s="6"/>
      <c r="W7" s="6"/>
      <c r="X7" s="6"/>
      <c r="Y7" s="6"/>
      <c r="Z7" s="6"/>
      <c r="AA7" s="6"/>
      <c r="AB7" s="6"/>
      <c r="AC7" s="7"/>
      <c r="AD7" s="7"/>
      <c r="AE7" s="6"/>
      <c r="AF7" s="6"/>
      <c r="AG7" s="6"/>
      <c r="AH7" s="6"/>
      <c r="AI7" s="6"/>
      <c r="AJ7" s="6"/>
      <c r="AK7" s="7"/>
      <c r="AL7" s="6"/>
      <c r="AM7" s="6"/>
      <c r="AN7" s="6"/>
      <c r="AO7" s="7"/>
    </row>
    <row r="8" spans="1:42" ht="26" x14ac:dyDescent="0.25">
      <c r="C8" s="29" t="s">
        <v>531</v>
      </c>
      <c r="D8" s="29"/>
      <c r="E8" s="29"/>
      <c r="F8" s="29"/>
      <c r="G8" s="29"/>
      <c r="H8" s="29"/>
      <c r="I8" s="29"/>
      <c r="J8" s="29"/>
      <c r="K8" s="29"/>
      <c r="L8" s="29"/>
      <c r="M8" s="29"/>
      <c r="N8" s="29"/>
      <c r="O8" s="29"/>
      <c r="P8" s="29"/>
      <c r="Q8" s="29"/>
      <c r="R8" s="29"/>
      <c r="S8" s="29"/>
      <c r="T8" s="29"/>
      <c r="U8" s="29"/>
      <c r="V8" s="29"/>
      <c r="W8" s="29" t="s">
        <v>532</v>
      </c>
      <c r="X8" s="29"/>
      <c r="Y8" s="29"/>
      <c r="Z8" s="29"/>
      <c r="AA8" s="29"/>
      <c r="AB8" s="29"/>
      <c r="AC8" s="29"/>
      <c r="AD8" s="29" t="s">
        <v>533</v>
      </c>
      <c r="AE8" s="29"/>
      <c r="AF8" s="29"/>
      <c r="AG8" s="29"/>
      <c r="AH8" s="29"/>
      <c r="AI8" s="29"/>
      <c r="AJ8" s="29"/>
      <c r="AK8" s="29"/>
      <c r="AL8" s="29" t="s">
        <v>534</v>
      </c>
      <c r="AM8" s="29"/>
      <c r="AN8" s="29"/>
      <c r="AO8" s="29"/>
    </row>
    <row r="9" spans="1:42" ht="65" x14ac:dyDescent="0.25">
      <c r="A9" s="1"/>
      <c r="B9" s="1"/>
      <c r="C9" s="8" t="s">
        <v>0</v>
      </c>
      <c r="D9" s="8" t="s">
        <v>1</v>
      </c>
      <c r="E9" s="8" t="s">
        <v>2</v>
      </c>
      <c r="F9" s="8" t="s">
        <v>3</v>
      </c>
      <c r="G9" s="8" t="s">
        <v>4</v>
      </c>
      <c r="H9" s="8" t="s">
        <v>5</v>
      </c>
      <c r="I9" s="8" t="s">
        <v>6</v>
      </c>
      <c r="J9" s="8" t="s">
        <v>7</v>
      </c>
      <c r="K9" s="8" t="s">
        <v>8</v>
      </c>
      <c r="L9" s="8" t="s">
        <v>9</v>
      </c>
      <c r="M9" s="8" t="s">
        <v>10</v>
      </c>
      <c r="N9" s="8" t="s">
        <v>11</v>
      </c>
      <c r="O9" s="8" t="s">
        <v>12</v>
      </c>
      <c r="P9" s="8" t="s">
        <v>13</v>
      </c>
      <c r="Q9" s="8" t="s">
        <v>14</v>
      </c>
      <c r="R9" s="8" t="s">
        <v>15</v>
      </c>
      <c r="S9" s="8" t="s">
        <v>16</v>
      </c>
      <c r="T9" s="8" t="s">
        <v>17</v>
      </c>
      <c r="U9" s="8" t="s">
        <v>18</v>
      </c>
      <c r="V9" s="8" t="s">
        <v>19</v>
      </c>
      <c r="W9" s="8" t="s">
        <v>20</v>
      </c>
      <c r="X9" s="8" t="s">
        <v>21</v>
      </c>
      <c r="Y9" s="8" t="s">
        <v>22</v>
      </c>
      <c r="Z9" s="8" t="s">
        <v>23</v>
      </c>
      <c r="AA9" s="8" t="s">
        <v>24</v>
      </c>
      <c r="AB9" s="8" t="s">
        <v>25</v>
      </c>
      <c r="AC9" s="8" t="s">
        <v>26</v>
      </c>
      <c r="AD9" s="8" t="s">
        <v>27</v>
      </c>
      <c r="AE9" s="8" t="s">
        <v>28</v>
      </c>
      <c r="AF9" s="8" t="s">
        <v>29</v>
      </c>
      <c r="AG9" s="8" t="s">
        <v>30</v>
      </c>
      <c r="AH9" s="8" t="s">
        <v>31</v>
      </c>
      <c r="AI9" s="8" t="s">
        <v>32</v>
      </c>
      <c r="AJ9" s="8" t="s">
        <v>33</v>
      </c>
      <c r="AK9" s="8" t="s">
        <v>34</v>
      </c>
      <c r="AL9" s="8" t="s">
        <v>35</v>
      </c>
      <c r="AM9" s="8" t="s">
        <v>36</v>
      </c>
      <c r="AN9" s="8" t="s">
        <v>37</v>
      </c>
      <c r="AO9" s="8" t="s">
        <v>38</v>
      </c>
      <c r="AP9" s="1"/>
    </row>
    <row r="10" spans="1:42" ht="221" x14ac:dyDescent="0.25">
      <c r="A10" s="1"/>
      <c r="B10" s="1"/>
      <c r="C10" s="10" t="s">
        <v>41</v>
      </c>
      <c r="D10" s="10" t="s">
        <v>136</v>
      </c>
      <c r="E10" s="10" t="s">
        <v>360</v>
      </c>
      <c r="F10" s="10" t="s">
        <v>44</v>
      </c>
      <c r="G10" s="10" t="s">
        <v>361</v>
      </c>
      <c r="H10" s="10" t="s">
        <v>362</v>
      </c>
      <c r="I10" s="9" t="s">
        <v>363</v>
      </c>
      <c r="J10" s="10" t="s">
        <v>364</v>
      </c>
      <c r="K10" s="10" t="s">
        <v>365</v>
      </c>
      <c r="L10" s="10" t="s">
        <v>195</v>
      </c>
      <c r="M10" s="10" t="s">
        <v>51</v>
      </c>
      <c r="N10" s="10" t="s">
        <v>366</v>
      </c>
      <c r="O10" s="10" t="s">
        <v>144</v>
      </c>
      <c r="P10" s="10" t="s">
        <v>144</v>
      </c>
      <c r="Q10" s="10" t="s">
        <v>367</v>
      </c>
      <c r="R10" s="10" t="s">
        <v>368</v>
      </c>
      <c r="S10" s="10" t="s">
        <v>97</v>
      </c>
      <c r="T10" s="10" t="s">
        <v>57</v>
      </c>
      <c r="U10" s="10" t="s">
        <v>369</v>
      </c>
      <c r="V10" s="10" t="s">
        <v>289</v>
      </c>
      <c r="W10" s="10" t="s">
        <v>110</v>
      </c>
      <c r="X10" s="10" t="s">
        <v>85</v>
      </c>
      <c r="Y10" s="10" t="s">
        <v>370</v>
      </c>
      <c r="Z10" s="16" t="str">
        <f t="shared" ref="Z10" si="0">G10</f>
        <v>* URF_INT_02_Competencia de los servidores y directivos
* URF_INT_04_Conducta ética y corrupción institucional</v>
      </c>
      <c r="AA10" s="10" t="s">
        <v>63</v>
      </c>
      <c r="AB10" s="13" t="s">
        <v>64</v>
      </c>
      <c r="AC10" s="10" t="s">
        <v>509</v>
      </c>
      <c r="AD10" s="10" t="s">
        <v>371</v>
      </c>
      <c r="AE10" s="11">
        <v>100</v>
      </c>
      <c r="AF10" s="11">
        <v>12.54</v>
      </c>
      <c r="AG10" s="10" t="s">
        <v>66</v>
      </c>
      <c r="AH10" s="11">
        <v>80</v>
      </c>
      <c r="AI10" s="10" t="s">
        <v>63</v>
      </c>
      <c r="AJ10" s="15" t="s">
        <v>64</v>
      </c>
      <c r="AK10" s="10" t="s">
        <v>510</v>
      </c>
      <c r="AL10" s="10" t="s">
        <v>264</v>
      </c>
      <c r="AM10" s="10" t="s">
        <v>372</v>
      </c>
      <c r="AN10" s="16" t="str">
        <f t="shared" ref="AN10:AN17" si="1">U10</f>
        <v>* El riesgo implica un uso inadecuado del poder
* El riesgo implica un beneficio privado
* El riesgo implica una acción u omisión
* El riesgo implica desviar la gestión de lo público hacia un interés particular</v>
      </c>
      <c r="AO10" s="10" t="s">
        <v>511</v>
      </c>
      <c r="AP10" s="1"/>
    </row>
    <row r="11" spans="1:42" ht="273" x14ac:dyDescent="0.25">
      <c r="A11" s="1"/>
      <c r="B11" s="1"/>
      <c r="C11" s="10" t="s">
        <v>41</v>
      </c>
      <c r="D11" s="10" t="s">
        <v>42</v>
      </c>
      <c r="E11" s="10" t="s">
        <v>373</v>
      </c>
      <c r="F11" s="10" t="s">
        <v>44</v>
      </c>
      <c r="G11" s="10" t="s">
        <v>374</v>
      </c>
      <c r="H11" s="10" t="s">
        <v>375</v>
      </c>
      <c r="I11" s="9" t="s">
        <v>376</v>
      </c>
      <c r="J11" s="10" t="s">
        <v>377</v>
      </c>
      <c r="K11" s="10" t="s">
        <v>378</v>
      </c>
      <c r="L11" s="10" t="s">
        <v>50</v>
      </c>
      <c r="M11" s="10" t="s">
        <v>51</v>
      </c>
      <c r="N11" s="10" t="s">
        <v>379</v>
      </c>
      <c r="O11" s="10" t="s">
        <v>53</v>
      </c>
      <c r="P11" s="10" t="s">
        <v>53</v>
      </c>
      <c r="Q11" s="10" t="s">
        <v>169</v>
      </c>
      <c r="R11" s="10" t="s">
        <v>44</v>
      </c>
      <c r="S11" s="10" t="s">
        <v>56</v>
      </c>
      <c r="T11" s="10" t="s">
        <v>130</v>
      </c>
      <c r="U11" s="10" t="s">
        <v>369</v>
      </c>
      <c r="V11" s="10" t="s">
        <v>289</v>
      </c>
      <c r="W11" s="10" t="s">
        <v>110</v>
      </c>
      <c r="X11" s="10" t="s">
        <v>85</v>
      </c>
      <c r="Y11" s="10" t="s">
        <v>131</v>
      </c>
      <c r="Z11" s="16" t="str">
        <f t="shared" ref="Z11:Z13" si="2">G11</f>
        <v>* URF_INT_07_Mecanismos de Control
* URF_INT_04_Conducta ética y corrupción institucional
* URF_INT_10_Adquisición y administración de bienes y servicios</v>
      </c>
      <c r="AA11" s="10" t="s">
        <v>63</v>
      </c>
      <c r="AB11" s="13" t="s">
        <v>64</v>
      </c>
      <c r="AC11" s="10" t="s">
        <v>512</v>
      </c>
      <c r="AD11" s="10" t="s">
        <v>380</v>
      </c>
      <c r="AE11" s="11">
        <v>100</v>
      </c>
      <c r="AF11" s="11">
        <v>12.99</v>
      </c>
      <c r="AG11" s="10" t="s">
        <v>66</v>
      </c>
      <c r="AH11" s="11">
        <v>80</v>
      </c>
      <c r="AI11" s="10" t="s">
        <v>63</v>
      </c>
      <c r="AJ11" s="15" t="s">
        <v>64</v>
      </c>
      <c r="AK11" s="10" t="s">
        <v>513</v>
      </c>
      <c r="AL11" s="10" t="s">
        <v>264</v>
      </c>
      <c r="AM11" s="10" t="s">
        <v>381</v>
      </c>
      <c r="AN11" s="16" t="str">
        <f t="shared" si="1"/>
        <v>* El riesgo implica un uso inadecuado del poder
* El riesgo implica un beneficio privado
* El riesgo implica una acción u omisión
* El riesgo implica desviar la gestión de lo público hacia un interés particular</v>
      </c>
      <c r="AO11" s="10" t="s">
        <v>514</v>
      </c>
      <c r="AP11" s="1"/>
    </row>
    <row r="12" spans="1:42" ht="130" x14ac:dyDescent="0.25">
      <c r="A12" s="1"/>
      <c r="B12" s="1"/>
      <c r="C12" s="10" t="s">
        <v>41</v>
      </c>
      <c r="D12" s="10" t="s">
        <v>42</v>
      </c>
      <c r="E12" s="10" t="s">
        <v>382</v>
      </c>
      <c r="F12" s="10" t="s">
        <v>44</v>
      </c>
      <c r="G12" s="10" t="s">
        <v>383</v>
      </c>
      <c r="H12" s="10" t="s">
        <v>384</v>
      </c>
      <c r="I12" s="9" t="s">
        <v>385</v>
      </c>
      <c r="J12" s="10" t="s">
        <v>386</v>
      </c>
      <c r="K12" s="10" t="s">
        <v>387</v>
      </c>
      <c r="L12" s="10" t="s">
        <v>50</v>
      </c>
      <c r="M12" s="10" t="s">
        <v>51</v>
      </c>
      <c r="N12" s="10" t="s">
        <v>388</v>
      </c>
      <c r="O12" s="10" t="s">
        <v>53</v>
      </c>
      <c r="P12" s="10" t="s">
        <v>54</v>
      </c>
      <c r="Q12" s="10" t="s">
        <v>55</v>
      </c>
      <c r="R12" s="10" t="s">
        <v>44</v>
      </c>
      <c r="S12" s="10" t="s">
        <v>97</v>
      </c>
      <c r="T12" s="10" t="s">
        <v>79</v>
      </c>
      <c r="U12" s="10" t="s">
        <v>369</v>
      </c>
      <c r="V12" s="10" t="s">
        <v>289</v>
      </c>
      <c r="W12" s="10" t="s">
        <v>59</v>
      </c>
      <c r="X12" s="10" t="s">
        <v>60</v>
      </c>
      <c r="Y12" s="10" t="s">
        <v>61</v>
      </c>
      <c r="Z12" s="16" t="str">
        <f t="shared" si="2"/>
        <v>* URF_INT_01_Estructura Organizacional
* URF_INT_04_Conducta ética y corrupción institucional</v>
      </c>
      <c r="AA12" s="10" t="s">
        <v>63</v>
      </c>
      <c r="AB12" s="13" t="s">
        <v>64</v>
      </c>
      <c r="AC12" s="10" t="s">
        <v>515</v>
      </c>
      <c r="AD12" s="10" t="s">
        <v>389</v>
      </c>
      <c r="AE12" s="11">
        <v>100</v>
      </c>
      <c r="AF12" s="11">
        <v>20.5</v>
      </c>
      <c r="AG12" s="10" t="s">
        <v>85</v>
      </c>
      <c r="AH12" s="11">
        <v>80</v>
      </c>
      <c r="AI12" s="10" t="s">
        <v>63</v>
      </c>
      <c r="AJ12" s="15" t="s">
        <v>64</v>
      </c>
      <c r="AK12" s="10" t="s">
        <v>516</v>
      </c>
      <c r="AL12" s="10" t="s">
        <v>264</v>
      </c>
      <c r="AM12" s="10" t="s">
        <v>390</v>
      </c>
      <c r="AN12" s="16" t="str">
        <f t="shared" si="1"/>
        <v>* El riesgo implica un uso inadecuado del poder
* El riesgo implica un beneficio privado
* El riesgo implica una acción u omisión
* El riesgo implica desviar la gestión de lo público hacia un interés particular</v>
      </c>
      <c r="AO12" s="10" t="s">
        <v>517</v>
      </c>
      <c r="AP12" s="1"/>
    </row>
    <row r="13" spans="1:42" ht="247" x14ac:dyDescent="0.25">
      <c r="A13" s="1"/>
      <c r="B13" s="1"/>
      <c r="C13" s="10" t="s">
        <v>41</v>
      </c>
      <c r="D13" s="10" t="s">
        <v>215</v>
      </c>
      <c r="E13" s="10" t="s">
        <v>391</v>
      </c>
      <c r="F13" s="10" t="s">
        <v>392</v>
      </c>
      <c r="G13" s="10" t="s">
        <v>393</v>
      </c>
      <c r="H13" s="10" t="s">
        <v>394</v>
      </c>
      <c r="I13" s="9" t="s">
        <v>395</v>
      </c>
      <c r="J13" s="10" t="s">
        <v>396</v>
      </c>
      <c r="K13" s="10" t="s">
        <v>397</v>
      </c>
      <c r="L13" s="10" t="s">
        <v>195</v>
      </c>
      <c r="M13" s="10" t="s">
        <v>51</v>
      </c>
      <c r="N13" s="10" t="s">
        <v>398</v>
      </c>
      <c r="O13" s="10" t="s">
        <v>223</v>
      </c>
      <c r="P13" s="10" t="s">
        <v>223</v>
      </c>
      <c r="Q13" s="10" t="s">
        <v>399</v>
      </c>
      <c r="R13" s="10"/>
      <c r="S13" s="10" t="s">
        <v>97</v>
      </c>
      <c r="T13" s="10" t="s">
        <v>79</v>
      </c>
      <c r="U13" s="10" t="s">
        <v>369</v>
      </c>
      <c r="V13" s="10" t="s">
        <v>289</v>
      </c>
      <c r="W13" s="10" t="s">
        <v>59</v>
      </c>
      <c r="X13" s="10" t="s">
        <v>60</v>
      </c>
      <c r="Y13" s="10" t="s">
        <v>225</v>
      </c>
      <c r="Z13" s="16" t="str">
        <f t="shared" si="2"/>
        <v>* URF_INT_02_Competencia de los servidores y directivos
* URF_INT_01_Estructura Organizacional
* URF_INT_04_Conducta ética y corrupción institucional</v>
      </c>
      <c r="AA13" s="10" t="s">
        <v>63</v>
      </c>
      <c r="AB13" s="13" t="s">
        <v>64</v>
      </c>
      <c r="AC13" s="10" t="s">
        <v>400</v>
      </c>
      <c r="AD13" s="10" t="s">
        <v>236</v>
      </c>
      <c r="AE13" s="11">
        <v>100</v>
      </c>
      <c r="AF13" s="11">
        <v>11.48</v>
      </c>
      <c r="AG13" s="10" t="s">
        <v>66</v>
      </c>
      <c r="AH13" s="11">
        <v>80</v>
      </c>
      <c r="AI13" s="10" t="s">
        <v>63</v>
      </c>
      <c r="AJ13" s="15" t="s">
        <v>64</v>
      </c>
      <c r="AK13" s="10" t="s">
        <v>401</v>
      </c>
      <c r="AL13" s="10" t="s">
        <v>264</v>
      </c>
      <c r="AM13" s="10" t="s">
        <v>402</v>
      </c>
      <c r="AN13" s="16" t="str">
        <f t="shared" si="1"/>
        <v>* El riesgo implica un uso inadecuado del poder
* El riesgo implica un beneficio privado
* El riesgo implica una acción u omisión
* El riesgo implica desviar la gestión de lo público hacia un interés particular</v>
      </c>
      <c r="AO13" s="10" t="s">
        <v>403</v>
      </c>
      <c r="AP13" s="1"/>
    </row>
    <row r="14" spans="1:42" ht="286" x14ac:dyDescent="0.25">
      <c r="A14" s="1"/>
      <c r="B14" s="1"/>
      <c r="C14" s="10" t="s">
        <v>333</v>
      </c>
      <c r="D14" s="10" t="s">
        <v>334</v>
      </c>
      <c r="E14" s="10" t="s">
        <v>404</v>
      </c>
      <c r="F14" s="10" t="s">
        <v>44</v>
      </c>
      <c r="G14" s="10" t="s">
        <v>405</v>
      </c>
      <c r="H14" s="10" t="s">
        <v>406</v>
      </c>
      <c r="I14" s="9" t="s">
        <v>407</v>
      </c>
      <c r="J14" s="10" t="s">
        <v>408</v>
      </c>
      <c r="K14" s="10" t="s">
        <v>409</v>
      </c>
      <c r="L14" s="10" t="s">
        <v>410</v>
      </c>
      <c r="M14" s="10" t="s">
        <v>51</v>
      </c>
      <c r="N14" s="10" t="s">
        <v>411</v>
      </c>
      <c r="O14" s="10" t="s">
        <v>343</v>
      </c>
      <c r="P14" s="10" t="s">
        <v>344</v>
      </c>
      <c r="Q14" s="10" t="s">
        <v>412</v>
      </c>
      <c r="R14" s="10" t="s">
        <v>44</v>
      </c>
      <c r="S14" s="10" t="s">
        <v>56</v>
      </c>
      <c r="T14" s="10" t="s">
        <v>130</v>
      </c>
      <c r="U14" s="10" t="s">
        <v>369</v>
      </c>
      <c r="V14" s="10" t="s">
        <v>289</v>
      </c>
      <c r="W14" s="10" t="s">
        <v>110</v>
      </c>
      <c r="X14" s="10" t="s">
        <v>85</v>
      </c>
      <c r="Y14" s="10" t="s">
        <v>413</v>
      </c>
      <c r="Z14" s="10" t="s">
        <v>278</v>
      </c>
      <c r="AA14" s="10" t="s">
        <v>63</v>
      </c>
      <c r="AB14" s="13" t="s">
        <v>64</v>
      </c>
      <c r="AC14" s="10" t="s">
        <v>518</v>
      </c>
      <c r="AD14" s="10" t="s">
        <v>414</v>
      </c>
      <c r="AE14" s="11">
        <v>100</v>
      </c>
      <c r="AF14" s="11">
        <v>12.3</v>
      </c>
      <c r="AG14" s="10" t="s">
        <v>66</v>
      </c>
      <c r="AH14" s="11">
        <v>80</v>
      </c>
      <c r="AI14" s="10" t="s">
        <v>63</v>
      </c>
      <c r="AJ14" s="15" t="s">
        <v>64</v>
      </c>
      <c r="AK14" s="10" t="s">
        <v>519</v>
      </c>
      <c r="AL14" s="10" t="s">
        <v>69</v>
      </c>
      <c r="AM14" s="10" t="s">
        <v>415</v>
      </c>
      <c r="AN14" s="16" t="str">
        <f t="shared" si="1"/>
        <v>* El riesgo implica un uso inadecuado del poder
* El riesgo implica un beneficio privado
* El riesgo implica una acción u omisión
* El riesgo implica desviar la gestión de lo público hacia un interés particular</v>
      </c>
      <c r="AO14" s="10" t="s">
        <v>520</v>
      </c>
      <c r="AP14" s="1"/>
    </row>
    <row r="15" spans="1:42" ht="130" x14ac:dyDescent="0.25">
      <c r="A15" s="1"/>
      <c r="B15" s="1"/>
      <c r="C15" s="10" t="s">
        <v>333</v>
      </c>
      <c r="D15" s="10" t="s">
        <v>334</v>
      </c>
      <c r="E15" s="10" t="s">
        <v>416</v>
      </c>
      <c r="F15" s="10"/>
      <c r="G15" s="10" t="s">
        <v>417</v>
      </c>
      <c r="H15" s="10" t="s">
        <v>418</v>
      </c>
      <c r="I15" s="9" t="s">
        <v>419</v>
      </c>
      <c r="J15" s="10" t="s">
        <v>420</v>
      </c>
      <c r="K15" s="10" t="s">
        <v>421</v>
      </c>
      <c r="L15" s="10" t="s">
        <v>410</v>
      </c>
      <c r="M15" s="10" t="s">
        <v>51</v>
      </c>
      <c r="N15" s="10" t="s">
        <v>422</v>
      </c>
      <c r="O15" s="10" t="s">
        <v>423</v>
      </c>
      <c r="P15" s="10" t="s">
        <v>344</v>
      </c>
      <c r="Q15" s="10" t="s">
        <v>424</v>
      </c>
      <c r="R15" s="10"/>
      <c r="S15" s="10" t="s">
        <v>56</v>
      </c>
      <c r="T15" s="10" t="s">
        <v>79</v>
      </c>
      <c r="U15" s="10" t="s">
        <v>369</v>
      </c>
      <c r="V15" s="10" t="s">
        <v>289</v>
      </c>
      <c r="W15" s="10" t="s">
        <v>183</v>
      </c>
      <c r="X15" s="10" t="s">
        <v>66</v>
      </c>
      <c r="Y15" s="10" t="s">
        <v>425</v>
      </c>
      <c r="Z15" s="16" t="str">
        <f t="shared" ref="Z15:Z17" si="3">G15</f>
        <v>* URF_EXT_05_Social</v>
      </c>
      <c r="AA15" s="10" t="s">
        <v>63</v>
      </c>
      <c r="AB15" s="13" t="s">
        <v>64</v>
      </c>
      <c r="AC15" s="10" t="s">
        <v>426</v>
      </c>
      <c r="AD15" s="10" t="s">
        <v>427</v>
      </c>
      <c r="AE15" s="11">
        <v>100</v>
      </c>
      <c r="AF15" s="11">
        <v>2</v>
      </c>
      <c r="AG15" s="10" t="s">
        <v>66</v>
      </c>
      <c r="AH15" s="11">
        <v>80</v>
      </c>
      <c r="AI15" s="10" t="s">
        <v>63</v>
      </c>
      <c r="AJ15" s="15" t="s">
        <v>64</v>
      </c>
      <c r="AK15" s="10" t="s">
        <v>428</v>
      </c>
      <c r="AL15" s="10" t="s">
        <v>292</v>
      </c>
      <c r="AM15" s="10" t="s">
        <v>429</v>
      </c>
      <c r="AN15" s="16" t="str">
        <f t="shared" si="1"/>
        <v>* El riesgo implica un uso inadecuado del poder
* El riesgo implica un beneficio privado
* El riesgo implica una acción u omisión
* El riesgo implica desviar la gestión de lo público hacia un interés particular</v>
      </c>
      <c r="AO15" s="10" t="s">
        <v>430</v>
      </c>
      <c r="AP15" s="1"/>
    </row>
    <row r="16" spans="1:42" ht="273" x14ac:dyDescent="0.25">
      <c r="A16" s="1"/>
      <c r="B16" s="1"/>
      <c r="C16" s="10" t="s">
        <v>41</v>
      </c>
      <c r="D16" s="10" t="s">
        <v>42</v>
      </c>
      <c r="E16" s="10" t="s">
        <v>431</v>
      </c>
      <c r="F16" s="10" t="s">
        <v>44</v>
      </c>
      <c r="G16" s="10" t="s">
        <v>432</v>
      </c>
      <c r="H16" s="10" t="s">
        <v>433</v>
      </c>
      <c r="I16" s="9" t="s">
        <v>434</v>
      </c>
      <c r="J16" s="10" t="s">
        <v>435</v>
      </c>
      <c r="K16" s="10" t="s">
        <v>436</v>
      </c>
      <c r="L16" s="10" t="s">
        <v>50</v>
      </c>
      <c r="M16" s="10" t="s">
        <v>51</v>
      </c>
      <c r="N16" s="10" t="s">
        <v>437</v>
      </c>
      <c r="O16" s="10" t="s">
        <v>53</v>
      </c>
      <c r="P16" s="10" t="s">
        <v>54</v>
      </c>
      <c r="Q16" s="10" t="s">
        <v>55</v>
      </c>
      <c r="R16" s="10" t="s">
        <v>44</v>
      </c>
      <c r="S16" s="10" t="s">
        <v>97</v>
      </c>
      <c r="T16" s="10" t="s">
        <v>146</v>
      </c>
      <c r="U16" s="10" t="s">
        <v>369</v>
      </c>
      <c r="V16" s="10" t="s">
        <v>289</v>
      </c>
      <c r="W16" s="10" t="s">
        <v>59</v>
      </c>
      <c r="X16" s="10" t="s">
        <v>60</v>
      </c>
      <c r="Y16" s="10" t="s">
        <v>61</v>
      </c>
      <c r="Z16" s="16" t="str">
        <f t="shared" si="3"/>
        <v>* URF_INT_07_Mecanismos de Control
* URF_INT_04_Conducta ética y corrupción institucional</v>
      </c>
      <c r="AA16" s="10" t="s">
        <v>63</v>
      </c>
      <c r="AB16" s="13" t="s">
        <v>64</v>
      </c>
      <c r="AC16" s="10" t="s">
        <v>521</v>
      </c>
      <c r="AD16" s="10" t="s">
        <v>438</v>
      </c>
      <c r="AE16" s="11">
        <v>100</v>
      </c>
      <c r="AF16" s="11">
        <v>18.82</v>
      </c>
      <c r="AG16" s="10" t="s">
        <v>66</v>
      </c>
      <c r="AH16" s="11">
        <v>80</v>
      </c>
      <c r="AI16" s="10" t="s">
        <v>63</v>
      </c>
      <c r="AJ16" s="15" t="s">
        <v>64</v>
      </c>
      <c r="AK16" s="10" t="s">
        <v>522</v>
      </c>
      <c r="AL16" s="10" t="s">
        <v>264</v>
      </c>
      <c r="AM16" s="10" t="s">
        <v>439</v>
      </c>
      <c r="AN16" s="16" t="str">
        <f t="shared" si="1"/>
        <v>* El riesgo implica un uso inadecuado del poder
* El riesgo implica un beneficio privado
* El riesgo implica una acción u omisión
* El riesgo implica desviar la gestión de lo público hacia un interés particular</v>
      </c>
      <c r="AO16" s="10" t="s">
        <v>523</v>
      </c>
      <c r="AP16" s="1"/>
    </row>
    <row r="17" spans="1:42" ht="260" x14ac:dyDescent="0.25">
      <c r="A17" s="1"/>
      <c r="B17" s="1"/>
      <c r="C17" s="10" t="s">
        <v>41</v>
      </c>
      <c r="D17" s="10" t="s">
        <v>251</v>
      </c>
      <c r="E17" s="10" t="s">
        <v>440</v>
      </c>
      <c r="F17" s="10" t="s">
        <v>44</v>
      </c>
      <c r="G17" s="10" t="s">
        <v>432</v>
      </c>
      <c r="H17" s="10" t="s">
        <v>441</v>
      </c>
      <c r="I17" s="9" t="s">
        <v>442</v>
      </c>
      <c r="J17" s="10" t="s">
        <v>443</v>
      </c>
      <c r="K17" s="10" t="s">
        <v>444</v>
      </c>
      <c r="L17" s="10" t="s">
        <v>445</v>
      </c>
      <c r="M17" s="10" t="s">
        <v>51</v>
      </c>
      <c r="N17" s="10" t="s">
        <v>446</v>
      </c>
      <c r="O17" s="10" t="s">
        <v>355</v>
      </c>
      <c r="P17" s="10" t="s">
        <v>356</v>
      </c>
      <c r="Q17" s="10" t="s">
        <v>447</v>
      </c>
      <c r="R17" s="10" t="s">
        <v>44</v>
      </c>
      <c r="S17" s="10" t="s">
        <v>56</v>
      </c>
      <c r="T17" s="10" t="s">
        <v>57</v>
      </c>
      <c r="U17" s="10" t="s">
        <v>369</v>
      </c>
      <c r="V17" s="10" t="s">
        <v>448</v>
      </c>
      <c r="W17" s="10" t="s">
        <v>59</v>
      </c>
      <c r="X17" s="10" t="s">
        <v>60</v>
      </c>
      <c r="Y17" s="10" t="s">
        <v>199</v>
      </c>
      <c r="Z17" s="19" t="str">
        <f t="shared" si="3"/>
        <v>* URF_INT_07_Mecanismos de Control
* URF_INT_04_Conducta ética y corrupción institucional</v>
      </c>
      <c r="AA17" s="10" t="s">
        <v>449</v>
      </c>
      <c r="AB17" s="12" t="s">
        <v>450</v>
      </c>
      <c r="AC17" s="10" t="s">
        <v>530</v>
      </c>
      <c r="AD17" s="10" t="s">
        <v>451</v>
      </c>
      <c r="AE17" s="11">
        <v>100</v>
      </c>
      <c r="AF17" s="11">
        <v>9.9700000000000006</v>
      </c>
      <c r="AG17" s="10" t="s">
        <v>66</v>
      </c>
      <c r="AH17" s="11">
        <v>100</v>
      </c>
      <c r="AI17" s="10" t="s">
        <v>449</v>
      </c>
      <c r="AJ17" s="12" t="s">
        <v>450</v>
      </c>
      <c r="AK17" s="10" t="s">
        <v>524</v>
      </c>
      <c r="AL17" s="10" t="s">
        <v>69</v>
      </c>
      <c r="AM17" s="10" t="s">
        <v>452</v>
      </c>
      <c r="AN17" s="16" t="str">
        <f t="shared" si="1"/>
        <v>* El riesgo implica un uso inadecuado del poder
* El riesgo implica un beneficio privado
* El riesgo implica una acción u omisión
* El riesgo implica desviar la gestión de lo público hacia un interés particular</v>
      </c>
      <c r="AO17" s="10" t="s">
        <v>453</v>
      </c>
      <c r="AP17" s="1"/>
    </row>
  </sheetData>
  <autoFilter ref="C9:AO17" xr:uid="{012BC70F-0BFD-49BE-AA42-52D5698BC937}"/>
  <mergeCells count="7">
    <mergeCell ref="C4:AO4"/>
    <mergeCell ref="C6:E6"/>
    <mergeCell ref="F6:AO6"/>
    <mergeCell ref="C8:V8"/>
    <mergeCell ref="W8:AC8"/>
    <mergeCell ref="AD8:AK8"/>
    <mergeCell ref="AL8:AO8"/>
  </mergeCells>
  <hyperlinks>
    <hyperlink ref="I10" r:id="rId1" display="url" xr:uid="{270DCF82-C676-4AB1-8365-DD8BFC51523B}"/>
    <hyperlink ref="I11" r:id="rId2" display="url" xr:uid="{04868D14-CEAB-4508-A343-AD237F6AF5EB}"/>
    <hyperlink ref="I12" r:id="rId3" display="url" xr:uid="{4DB0152C-83BE-421A-A1E1-DD2B636A18E2}"/>
    <hyperlink ref="I13" r:id="rId4" display="url" xr:uid="{C33D79B1-6496-4C75-8D8D-8D22F4D0FFFA}"/>
    <hyperlink ref="I14" r:id="rId5" display="url" xr:uid="{B6355DFB-9ED8-45D7-B16B-7EB38BC94078}"/>
    <hyperlink ref="I15" r:id="rId6" display="url" xr:uid="{4D76377F-2FB7-423F-924E-D48120C47A6F}"/>
    <hyperlink ref="I16" r:id="rId7" display="url" xr:uid="{E2AEF783-4358-454B-AF24-D637CD2D6775}"/>
    <hyperlink ref="I17" r:id="rId8" display="url" xr:uid="{D32CFEFD-52EA-4D00-A997-90342CD731D8}"/>
  </hyperlinks>
  <pageMargins left="0" right="0" top="0" bottom="0" header="0.5" footer="0.5"/>
  <pageSetup orientation="portrait" horizontalDpi="300" verticalDpi="300"/>
  <headerFooter alignWithMargins="0"/>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6A5B-1283-4151-AD64-ED90A42E3B70}">
  <dimension ref="B3:P106"/>
  <sheetViews>
    <sheetView showGridLines="0" zoomScale="70" zoomScaleNormal="70" workbookViewId="0">
      <selection activeCell="F17" sqref="F17"/>
    </sheetView>
  </sheetViews>
  <sheetFormatPr baseColWidth="10" defaultColWidth="9.1796875" defaultRowHeight="12.5" x14ac:dyDescent="0.25"/>
  <cols>
    <col min="1" max="1" width="4.81640625" customWidth="1"/>
    <col min="2" max="2" width="3.453125" customWidth="1"/>
    <col min="3" max="3" width="25" bestFit="1" customWidth="1"/>
    <col min="4" max="4" width="20.81640625" customWidth="1"/>
    <col min="5" max="5" width="50.453125" customWidth="1"/>
    <col min="6" max="6" width="63.54296875" customWidth="1"/>
    <col min="7" max="7" width="25" customWidth="1"/>
    <col min="8" max="8" width="43.1796875" customWidth="1"/>
    <col min="9" max="9" width="66.54296875" customWidth="1"/>
    <col min="10" max="12" width="42" customWidth="1"/>
    <col min="13" max="13" width="25" customWidth="1"/>
    <col min="14" max="14" width="18.7265625" customWidth="1"/>
    <col min="15" max="15" width="20.1796875" customWidth="1"/>
    <col min="16" max="16" width="22.81640625" customWidth="1"/>
  </cols>
  <sheetData>
    <row r="3" spans="2:16" ht="26.25" customHeight="1" x14ac:dyDescent="0.25"/>
    <row r="4" spans="2:16" ht="141" customHeight="1" x14ac:dyDescent="0.25">
      <c r="C4" s="23" t="s">
        <v>39</v>
      </c>
      <c r="D4" s="23"/>
      <c r="E4" s="23"/>
      <c r="F4" s="23"/>
      <c r="G4" s="23"/>
      <c r="H4" s="23"/>
      <c r="I4" s="23"/>
      <c r="J4" s="23"/>
      <c r="K4" s="23"/>
      <c r="L4" s="23"/>
      <c r="M4" s="23"/>
      <c r="N4" s="23"/>
      <c r="O4" s="23"/>
      <c r="P4" s="23"/>
    </row>
    <row r="5" spans="2:16" x14ac:dyDescent="0.25">
      <c r="C5" s="2"/>
      <c r="D5" s="2"/>
      <c r="E5" s="2"/>
      <c r="F5" s="2"/>
      <c r="G5" s="2"/>
      <c r="H5" s="2"/>
      <c r="I5" s="2"/>
      <c r="J5" s="2"/>
      <c r="K5" s="2"/>
      <c r="L5" s="2"/>
      <c r="M5" s="2"/>
      <c r="N5" s="2"/>
      <c r="O5" s="2"/>
      <c r="P5" s="2"/>
    </row>
    <row r="6" spans="2:16" ht="33.75" customHeight="1" x14ac:dyDescent="0.25">
      <c r="C6" s="24" t="s">
        <v>40</v>
      </c>
      <c r="D6" s="25"/>
      <c r="E6" s="26"/>
      <c r="F6" s="27" t="s">
        <v>689</v>
      </c>
      <c r="G6" s="28"/>
      <c r="H6" s="28"/>
      <c r="I6" s="28"/>
      <c r="J6" s="28"/>
      <c r="K6" s="28"/>
      <c r="L6" s="28"/>
      <c r="M6" s="28"/>
      <c r="N6" s="28"/>
      <c r="O6" s="28"/>
      <c r="P6" s="28"/>
    </row>
    <row r="7" spans="2:16" ht="13" x14ac:dyDescent="0.25">
      <c r="C7" s="3"/>
      <c r="D7" s="3"/>
      <c r="E7" s="4"/>
      <c r="F7" s="3"/>
      <c r="G7" s="4"/>
      <c r="H7" s="4"/>
      <c r="I7" s="3"/>
      <c r="J7" s="3"/>
      <c r="K7" s="4"/>
      <c r="L7" s="4"/>
      <c r="M7" s="3"/>
      <c r="N7" s="4"/>
      <c r="O7" s="3"/>
      <c r="P7" s="3"/>
    </row>
    <row r="8" spans="2:16" ht="26" x14ac:dyDescent="0.25">
      <c r="C8" s="29" t="s">
        <v>535</v>
      </c>
      <c r="D8" s="29"/>
      <c r="E8" s="29"/>
      <c r="F8" s="29"/>
      <c r="G8" s="29"/>
      <c r="H8" s="29"/>
      <c r="I8" s="29"/>
      <c r="J8" s="29"/>
      <c r="K8" s="29"/>
      <c r="L8" s="29"/>
      <c r="M8" s="29"/>
      <c r="N8" s="29"/>
      <c r="O8" s="29"/>
      <c r="P8" s="29"/>
    </row>
    <row r="9" spans="2:16" ht="63.75" customHeight="1" x14ac:dyDescent="0.25">
      <c r="B9" s="20"/>
      <c r="C9" s="8" t="s">
        <v>536</v>
      </c>
      <c r="D9" s="8" t="s">
        <v>537</v>
      </c>
      <c r="E9" s="8" t="s">
        <v>538</v>
      </c>
      <c r="F9" s="8" t="s">
        <v>539</v>
      </c>
      <c r="G9" s="8" t="s">
        <v>540</v>
      </c>
      <c r="H9" s="8" t="s">
        <v>541</v>
      </c>
      <c r="I9" s="8" t="s">
        <v>542</v>
      </c>
      <c r="J9" s="8" t="s">
        <v>543</v>
      </c>
      <c r="K9" s="8" t="s">
        <v>544</v>
      </c>
      <c r="L9" s="8" t="s">
        <v>545</v>
      </c>
      <c r="M9" s="8" t="s">
        <v>546</v>
      </c>
      <c r="N9" s="8" t="s">
        <v>547</v>
      </c>
      <c r="O9" s="8" t="s">
        <v>548</v>
      </c>
      <c r="P9" s="8" t="s">
        <v>549</v>
      </c>
    </row>
    <row r="10" spans="2:16" ht="72.75" customHeight="1" x14ac:dyDescent="0.25">
      <c r="B10" s="20"/>
      <c r="C10" s="16" t="s">
        <v>41</v>
      </c>
      <c r="D10" s="16" t="s">
        <v>305</v>
      </c>
      <c r="E10" s="21" t="s">
        <v>309</v>
      </c>
      <c r="F10" s="16" t="s">
        <v>310</v>
      </c>
      <c r="G10" s="16" t="s">
        <v>690</v>
      </c>
      <c r="H10" s="16" t="s">
        <v>566</v>
      </c>
      <c r="I10" s="16" t="s">
        <v>691</v>
      </c>
      <c r="J10" s="16" t="s">
        <v>692</v>
      </c>
      <c r="K10" s="16" t="s">
        <v>693</v>
      </c>
      <c r="L10" s="16" t="s">
        <v>314</v>
      </c>
      <c r="M10" s="16" t="s">
        <v>694</v>
      </c>
      <c r="N10" s="16" t="s">
        <v>695</v>
      </c>
      <c r="O10" s="16" t="s">
        <v>44</v>
      </c>
      <c r="P10" s="16" t="s">
        <v>696</v>
      </c>
    </row>
    <row r="11" spans="2:16" ht="72.75" customHeight="1" x14ac:dyDescent="0.25">
      <c r="B11" s="20"/>
      <c r="C11" s="16" t="s">
        <v>41</v>
      </c>
      <c r="D11" s="16" t="s">
        <v>305</v>
      </c>
      <c r="E11" s="21" t="s">
        <v>309</v>
      </c>
      <c r="F11" s="16" t="s">
        <v>310</v>
      </c>
      <c r="G11" s="16" t="s">
        <v>690</v>
      </c>
      <c r="H11" s="16" t="s">
        <v>568</v>
      </c>
      <c r="I11" s="16" t="s">
        <v>697</v>
      </c>
      <c r="J11" s="16" t="s">
        <v>698</v>
      </c>
      <c r="K11" s="16" t="s">
        <v>699</v>
      </c>
      <c r="L11" s="16" t="s">
        <v>314</v>
      </c>
      <c r="M11" s="16" t="s">
        <v>694</v>
      </c>
      <c r="N11" s="16" t="s">
        <v>695</v>
      </c>
      <c r="O11" s="16" t="s">
        <v>44</v>
      </c>
      <c r="P11" s="16" t="s">
        <v>696</v>
      </c>
    </row>
    <row r="12" spans="2:16" ht="72.75" customHeight="1" x14ac:dyDescent="0.25">
      <c r="B12" s="20"/>
      <c r="C12" s="16" t="s">
        <v>41</v>
      </c>
      <c r="D12" s="16" t="s">
        <v>305</v>
      </c>
      <c r="E12" s="21" t="s">
        <v>309</v>
      </c>
      <c r="F12" s="16" t="s">
        <v>310</v>
      </c>
      <c r="G12" s="16" t="s">
        <v>690</v>
      </c>
      <c r="H12" s="16" t="s">
        <v>570</v>
      </c>
      <c r="I12" s="16" t="s">
        <v>700</v>
      </c>
      <c r="J12" s="16" t="s">
        <v>701</v>
      </c>
      <c r="K12" s="16" t="s">
        <v>702</v>
      </c>
      <c r="L12" s="16" t="s">
        <v>314</v>
      </c>
      <c r="M12" s="16" t="s">
        <v>694</v>
      </c>
      <c r="N12" s="16" t="s">
        <v>695</v>
      </c>
      <c r="O12" s="16" t="s">
        <v>44</v>
      </c>
      <c r="P12" s="16" t="s">
        <v>696</v>
      </c>
    </row>
    <row r="13" spans="2:16" ht="72.75" customHeight="1" x14ac:dyDescent="0.25">
      <c r="B13" s="20"/>
      <c r="C13" s="16" t="s">
        <v>41</v>
      </c>
      <c r="D13" s="16" t="s">
        <v>87</v>
      </c>
      <c r="E13" s="21" t="s">
        <v>154</v>
      </c>
      <c r="F13" s="16" t="s">
        <v>155</v>
      </c>
      <c r="G13" s="16" t="s">
        <v>703</v>
      </c>
      <c r="H13" s="16" t="s">
        <v>611</v>
      </c>
      <c r="I13" s="16" t="s">
        <v>704</v>
      </c>
      <c r="J13" s="16" t="s">
        <v>705</v>
      </c>
      <c r="K13" s="16"/>
      <c r="L13" s="16" t="s">
        <v>706</v>
      </c>
      <c r="M13" s="16" t="s">
        <v>694</v>
      </c>
      <c r="N13" s="16" t="s">
        <v>695</v>
      </c>
      <c r="O13" s="16" t="s">
        <v>44</v>
      </c>
      <c r="P13" s="16" t="s">
        <v>707</v>
      </c>
    </row>
    <row r="14" spans="2:16" ht="72.75" customHeight="1" x14ac:dyDescent="0.25">
      <c r="B14" s="20"/>
      <c r="C14" s="16" t="s">
        <v>41</v>
      </c>
      <c r="D14" s="16" t="s">
        <v>87</v>
      </c>
      <c r="E14" s="21" t="s">
        <v>284</v>
      </c>
      <c r="F14" s="16" t="s">
        <v>285</v>
      </c>
      <c r="G14" s="16" t="s">
        <v>708</v>
      </c>
      <c r="H14" s="16" t="s">
        <v>577</v>
      </c>
      <c r="I14" s="16" t="s">
        <v>709</v>
      </c>
      <c r="J14" s="16" t="s">
        <v>710</v>
      </c>
      <c r="K14" s="16"/>
      <c r="L14" s="16" t="s">
        <v>664</v>
      </c>
      <c r="M14" s="16" t="s">
        <v>694</v>
      </c>
      <c r="N14" s="16" t="s">
        <v>695</v>
      </c>
      <c r="O14" s="16" t="s">
        <v>44</v>
      </c>
      <c r="P14" s="16" t="s">
        <v>711</v>
      </c>
    </row>
    <row r="15" spans="2:16" ht="72.75" customHeight="1" x14ac:dyDescent="0.25">
      <c r="B15" s="20"/>
      <c r="C15" s="16" t="s">
        <v>41</v>
      </c>
      <c r="D15" s="16" t="s">
        <v>87</v>
      </c>
      <c r="E15" s="21" t="s">
        <v>284</v>
      </c>
      <c r="F15" s="16" t="s">
        <v>285</v>
      </c>
      <c r="G15" s="16" t="s">
        <v>708</v>
      </c>
      <c r="H15" s="16" t="s">
        <v>578</v>
      </c>
      <c r="I15" s="16" t="s">
        <v>579</v>
      </c>
      <c r="J15" s="16" t="s">
        <v>712</v>
      </c>
      <c r="K15" s="16"/>
      <c r="L15" s="16" t="s">
        <v>713</v>
      </c>
      <c r="M15" s="16" t="s">
        <v>694</v>
      </c>
      <c r="N15" s="16" t="s">
        <v>695</v>
      </c>
      <c r="O15" s="16" t="s">
        <v>44</v>
      </c>
      <c r="P15" s="16" t="s">
        <v>711</v>
      </c>
    </row>
    <row r="16" spans="2:16" ht="72.75" customHeight="1" x14ac:dyDescent="0.25">
      <c r="B16" s="20"/>
      <c r="C16" s="16" t="s">
        <v>41</v>
      </c>
      <c r="D16" s="16" t="s">
        <v>87</v>
      </c>
      <c r="E16" s="21" t="s">
        <v>284</v>
      </c>
      <c r="F16" s="16" t="s">
        <v>285</v>
      </c>
      <c r="G16" s="16" t="s">
        <v>708</v>
      </c>
      <c r="H16" s="16" t="s">
        <v>580</v>
      </c>
      <c r="I16" s="16" t="s">
        <v>581</v>
      </c>
      <c r="J16" s="16" t="s">
        <v>714</v>
      </c>
      <c r="K16" s="16"/>
      <c r="L16" s="16" t="s">
        <v>659</v>
      </c>
      <c r="M16" s="16" t="s">
        <v>694</v>
      </c>
      <c r="N16" s="16" t="s">
        <v>695</v>
      </c>
      <c r="O16" s="16" t="s">
        <v>44</v>
      </c>
      <c r="P16" s="16" t="s">
        <v>711</v>
      </c>
    </row>
    <row r="17" spans="2:16" ht="72.75" customHeight="1" x14ac:dyDescent="0.25">
      <c r="B17" s="20"/>
      <c r="C17" s="16" t="s">
        <v>41</v>
      </c>
      <c r="D17" s="16" t="s">
        <v>87</v>
      </c>
      <c r="E17" s="21" t="s">
        <v>284</v>
      </c>
      <c r="F17" s="16" t="s">
        <v>285</v>
      </c>
      <c r="G17" s="16" t="s">
        <v>708</v>
      </c>
      <c r="H17" s="16" t="s">
        <v>582</v>
      </c>
      <c r="I17" s="16" t="s">
        <v>715</v>
      </c>
      <c r="J17" s="16" t="s">
        <v>716</v>
      </c>
      <c r="K17" s="16" t="s">
        <v>717</v>
      </c>
      <c r="L17" s="16" t="s">
        <v>659</v>
      </c>
      <c r="M17" s="16" t="s">
        <v>694</v>
      </c>
      <c r="N17" s="16" t="s">
        <v>695</v>
      </c>
      <c r="O17" s="16" t="s">
        <v>44</v>
      </c>
      <c r="P17" s="16" t="s">
        <v>711</v>
      </c>
    </row>
    <row r="18" spans="2:16" ht="72.75" customHeight="1" x14ac:dyDescent="0.25">
      <c r="B18" s="20"/>
      <c r="C18" s="16" t="s">
        <v>41</v>
      </c>
      <c r="D18" s="16" t="s">
        <v>87</v>
      </c>
      <c r="E18" s="21" t="s">
        <v>284</v>
      </c>
      <c r="F18" s="16" t="s">
        <v>285</v>
      </c>
      <c r="G18" s="16" t="s">
        <v>708</v>
      </c>
      <c r="H18" s="16" t="s">
        <v>583</v>
      </c>
      <c r="I18" s="16" t="s">
        <v>718</v>
      </c>
      <c r="J18" s="16" t="s">
        <v>719</v>
      </c>
      <c r="K18" s="16"/>
      <c r="L18" s="16" t="s">
        <v>659</v>
      </c>
      <c r="M18" s="16" t="s">
        <v>694</v>
      </c>
      <c r="N18" s="16" t="s">
        <v>695</v>
      </c>
      <c r="O18" s="16" t="s">
        <v>44</v>
      </c>
      <c r="P18" s="16" t="s">
        <v>711</v>
      </c>
    </row>
    <row r="19" spans="2:16" ht="72.75" customHeight="1" x14ac:dyDescent="0.25">
      <c r="B19" s="20"/>
      <c r="C19" s="16" t="s">
        <v>41</v>
      </c>
      <c r="D19" s="16" t="s">
        <v>87</v>
      </c>
      <c r="E19" s="21" t="s">
        <v>117</v>
      </c>
      <c r="F19" s="16" t="s">
        <v>118</v>
      </c>
      <c r="G19" s="16" t="s">
        <v>720</v>
      </c>
      <c r="H19" s="16" t="s">
        <v>584</v>
      </c>
      <c r="I19" s="16" t="s">
        <v>721</v>
      </c>
      <c r="J19" s="16" t="s">
        <v>722</v>
      </c>
      <c r="K19" s="16" t="s">
        <v>723</v>
      </c>
      <c r="L19" s="16" t="s">
        <v>724</v>
      </c>
      <c r="M19" s="16" t="s">
        <v>694</v>
      </c>
      <c r="N19" s="16" t="s">
        <v>695</v>
      </c>
      <c r="O19" s="16" t="s">
        <v>44</v>
      </c>
      <c r="P19" s="16" t="s">
        <v>711</v>
      </c>
    </row>
    <row r="20" spans="2:16" ht="72.75" customHeight="1" x14ac:dyDescent="0.25">
      <c r="B20" s="20"/>
      <c r="C20" s="16" t="s">
        <v>41</v>
      </c>
      <c r="D20" s="16" t="s">
        <v>87</v>
      </c>
      <c r="E20" s="21" t="s">
        <v>104</v>
      </c>
      <c r="F20" s="16" t="s">
        <v>105</v>
      </c>
      <c r="G20" s="16" t="s">
        <v>725</v>
      </c>
      <c r="H20" s="16" t="s">
        <v>679</v>
      </c>
      <c r="I20" s="16" t="s">
        <v>726</v>
      </c>
      <c r="J20" s="16" t="s">
        <v>727</v>
      </c>
      <c r="K20" s="16"/>
      <c r="L20" s="16" t="s">
        <v>680</v>
      </c>
      <c r="M20" s="16" t="s">
        <v>694</v>
      </c>
      <c r="N20" s="16" t="s">
        <v>695</v>
      </c>
      <c r="O20" s="16" t="s">
        <v>44</v>
      </c>
      <c r="P20" s="16" t="s">
        <v>711</v>
      </c>
    </row>
    <row r="21" spans="2:16" ht="72.75" customHeight="1" x14ac:dyDescent="0.25">
      <c r="B21" s="20"/>
      <c r="C21" s="16" t="s">
        <v>41</v>
      </c>
      <c r="D21" s="16" t="s">
        <v>87</v>
      </c>
      <c r="E21" s="21" t="s">
        <v>91</v>
      </c>
      <c r="F21" s="16" t="s">
        <v>92</v>
      </c>
      <c r="G21" s="16" t="s">
        <v>728</v>
      </c>
      <c r="H21" s="16" t="s">
        <v>657</v>
      </c>
      <c r="I21" s="16" t="s">
        <v>729</v>
      </c>
      <c r="J21" s="16" t="s">
        <v>730</v>
      </c>
      <c r="K21" s="16" t="s">
        <v>731</v>
      </c>
      <c r="L21" s="16" t="s">
        <v>732</v>
      </c>
      <c r="M21" s="16" t="s">
        <v>694</v>
      </c>
      <c r="N21" s="16" t="s">
        <v>695</v>
      </c>
      <c r="O21" s="16" t="s">
        <v>44</v>
      </c>
      <c r="P21" s="16" t="s">
        <v>711</v>
      </c>
    </row>
    <row r="22" spans="2:16" ht="72.75" customHeight="1" x14ac:dyDescent="0.25">
      <c r="B22" s="20"/>
      <c r="C22" s="16" t="s">
        <v>41</v>
      </c>
      <c r="D22" s="16" t="s">
        <v>87</v>
      </c>
      <c r="E22" s="21" t="s">
        <v>91</v>
      </c>
      <c r="F22" s="16" t="s">
        <v>92</v>
      </c>
      <c r="G22" s="16" t="s">
        <v>728</v>
      </c>
      <c r="H22" s="16" t="s">
        <v>658</v>
      </c>
      <c r="I22" s="16" t="s">
        <v>733</v>
      </c>
      <c r="J22" s="16" t="s">
        <v>733</v>
      </c>
      <c r="K22" s="16" t="s">
        <v>734</v>
      </c>
      <c r="L22" s="16" t="s">
        <v>680</v>
      </c>
      <c r="M22" s="16" t="s">
        <v>694</v>
      </c>
      <c r="N22" s="16" t="s">
        <v>695</v>
      </c>
      <c r="O22" s="16" t="s">
        <v>44</v>
      </c>
      <c r="P22" s="16" t="s">
        <v>711</v>
      </c>
    </row>
    <row r="23" spans="2:16" ht="72.75" customHeight="1" x14ac:dyDescent="0.25">
      <c r="B23" s="20"/>
      <c r="C23" s="16" t="s">
        <v>41</v>
      </c>
      <c r="D23" s="16" t="s">
        <v>87</v>
      </c>
      <c r="E23" s="21" t="s">
        <v>242</v>
      </c>
      <c r="F23" s="16" t="s">
        <v>243</v>
      </c>
      <c r="G23" s="16" t="s">
        <v>735</v>
      </c>
      <c r="H23" s="16" t="s">
        <v>660</v>
      </c>
      <c r="I23" s="16" t="s">
        <v>736</v>
      </c>
      <c r="J23" s="16" t="s">
        <v>737</v>
      </c>
      <c r="K23" s="16" t="s">
        <v>738</v>
      </c>
      <c r="L23" s="16" t="s">
        <v>739</v>
      </c>
      <c r="M23" s="16" t="s">
        <v>694</v>
      </c>
      <c r="N23" s="16" t="s">
        <v>695</v>
      </c>
      <c r="O23" s="16" t="s">
        <v>44</v>
      </c>
      <c r="P23" s="16" t="s">
        <v>711</v>
      </c>
    </row>
    <row r="24" spans="2:16" ht="72.75" customHeight="1" x14ac:dyDescent="0.25">
      <c r="B24" s="20"/>
      <c r="C24" s="16" t="s">
        <v>41</v>
      </c>
      <c r="D24" s="16" t="s">
        <v>87</v>
      </c>
      <c r="E24" s="21" t="s">
        <v>242</v>
      </c>
      <c r="F24" s="16" t="s">
        <v>243</v>
      </c>
      <c r="G24" s="16" t="s">
        <v>735</v>
      </c>
      <c r="H24" s="16" t="s">
        <v>661</v>
      </c>
      <c r="I24" s="16" t="s">
        <v>740</v>
      </c>
      <c r="J24" s="16" t="s">
        <v>741</v>
      </c>
      <c r="K24" s="16" t="s">
        <v>742</v>
      </c>
      <c r="L24" s="16" t="s">
        <v>662</v>
      </c>
      <c r="M24" s="16" t="s">
        <v>694</v>
      </c>
      <c r="N24" s="16" t="s">
        <v>695</v>
      </c>
      <c r="O24" s="16" t="s">
        <v>44</v>
      </c>
      <c r="P24" s="16" t="s">
        <v>711</v>
      </c>
    </row>
    <row r="25" spans="2:16" ht="72.75" customHeight="1" x14ac:dyDescent="0.25">
      <c r="B25" s="20"/>
      <c r="C25" s="16" t="s">
        <v>41</v>
      </c>
      <c r="D25" s="16" t="s">
        <v>87</v>
      </c>
      <c r="E25" s="21" t="s">
        <v>242</v>
      </c>
      <c r="F25" s="16" t="s">
        <v>243</v>
      </c>
      <c r="G25" s="16" t="s">
        <v>735</v>
      </c>
      <c r="H25" s="16" t="s">
        <v>663</v>
      </c>
      <c r="I25" s="16" t="s">
        <v>743</v>
      </c>
      <c r="J25" s="16" t="s">
        <v>744</v>
      </c>
      <c r="K25" s="16" t="s">
        <v>745</v>
      </c>
      <c r="L25" s="16" t="s">
        <v>54</v>
      </c>
      <c r="M25" s="16" t="s">
        <v>694</v>
      </c>
      <c r="N25" s="16" t="s">
        <v>695</v>
      </c>
      <c r="O25" s="16" t="s">
        <v>44</v>
      </c>
      <c r="P25" s="16" t="s">
        <v>711</v>
      </c>
    </row>
    <row r="26" spans="2:16" ht="72.75" customHeight="1" x14ac:dyDescent="0.25">
      <c r="B26" s="20"/>
      <c r="C26" s="16" t="s">
        <v>41</v>
      </c>
      <c r="D26" s="16" t="s">
        <v>87</v>
      </c>
      <c r="E26" s="21" t="s">
        <v>242</v>
      </c>
      <c r="F26" s="16" t="s">
        <v>243</v>
      </c>
      <c r="G26" s="16" t="s">
        <v>735</v>
      </c>
      <c r="H26" s="16" t="s">
        <v>665</v>
      </c>
      <c r="I26" s="16" t="s">
        <v>746</v>
      </c>
      <c r="J26" s="16" t="s">
        <v>747</v>
      </c>
      <c r="K26" s="16" t="s">
        <v>748</v>
      </c>
      <c r="L26" s="16" t="s">
        <v>724</v>
      </c>
      <c r="M26" s="16" t="s">
        <v>694</v>
      </c>
      <c r="N26" s="16" t="s">
        <v>695</v>
      </c>
      <c r="O26" s="16" t="s">
        <v>44</v>
      </c>
      <c r="P26" s="16" t="s">
        <v>711</v>
      </c>
    </row>
    <row r="27" spans="2:16" ht="72.75" customHeight="1" x14ac:dyDescent="0.25">
      <c r="B27" s="20"/>
      <c r="C27" s="16" t="s">
        <v>41</v>
      </c>
      <c r="D27" s="16" t="s">
        <v>188</v>
      </c>
      <c r="E27" s="21" t="s">
        <v>324</v>
      </c>
      <c r="F27" s="16" t="s">
        <v>325</v>
      </c>
      <c r="G27" s="16" t="s">
        <v>749</v>
      </c>
      <c r="H27" s="16" t="s">
        <v>681</v>
      </c>
      <c r="I27" s="16" t="s">
        <v>750</v>
      </c>
      <c r="J27" s="16" t="s">
        <v>751</v>
      </c>
      <c r="K27" s="16" t="s">
        <v>752</v>
      </c>
      <c r="L27" s="16" t="s">
        <v>753</v>
      </c>
      <c r="M27" s="16" t="s">
        <v>694</v>
      </c>
      <c r="N27" s="16" t="s">
        <v>695</v>
      </c>
      <c r="O27" s="16" t="s">
        <v>44</v>
      </c>
      <c r="P27" s="16" t="s">
        <v>754</v>
      </c>
    </row>
    <row r="28" spans="2:16" ht="72.75" customHeight="1" x14ac:dyDescent="0.25">
      <c r="B28" s="20"/>
      <c r="C28" s="16" t="s">
        <v>41</v>
      </c>
      <c r="D28" s="16" t="s">
        <v>188</v>
      </c>
      <c r="E28" s="21" t="s">
        <v>324</v>
      </c>
      <c r="F28" s="16" t="s">
        <v>325</v>
      </c>
      <c r="G28" s="16" t="s">
        <v>749</v>
      </c>
      <c r="H28" s="16" t="s">
        <v>682</v>
      </c>
      <c r="I28" s="16" t="s">
        <v>683</v>
      </c>
      <c r="J28" s="16" t="s">
        <v>44</v>
      </c>
      <c r="K28" s="16"/>
      <c r="L28" s="16" t="s">
        <v>755</v>
      </c>
      <c r="M28" s="16" t="s">
        <v>694</v>
      </c>
      <c r="N28" s="16" t="s">
        <v>695</v>
      </c>
      <c r="O28" s="16" t="s">
        <v>44</v>
      </c>
      <c r="P28" s="16" t="s">
        <v>754</v>
      </c>
    </row>
    <row r="29" spans="2:16" ht="72.75" customHeight="1" x14ac:dyDescent="0.25">
      <c r="B29" s="20"/>
      <c r="C29" s="16" t="s">
        <v>41</v>
      </c>
      <c r="D29" s="16" t="s">
        <v>188</v>
      </c>
      <c r="E29" s="21" t="s">
        <v>324</v>
      </c>
      <c r="F29" s="16" t="s">
        <v>325</v>
      </c>
      <c r="G29" s="16" t="s">
        <v>749</v>
      </c>
      <c r="H29" s="16" t="s">
        <v>684</v>
      </c>
      <c r="I29" s="16" t="s">
        <v>756</v>
      </c>
      <c r="J29" s="16" t="s">
        <v>757</v>
      </c>
      <c r="K29" s="16" t="s">
        <v>685</v>
      </c>
      <c r="L29" s="16" t="s">
        <v>758</v>
      </c>
      <c r="M29" s="16" t="s">
        <v>694</v>
      </c>
      <c r="N29" s="16" t="s">
        <v>695</v>
      </c>
      <c r="O29" s="16" t="s">
        <v>44</v>
      </c>
      <c r="P29" s="16" t="s">
        <v>754</v>
      </c>
    </row>
    <row r="30" spans="2:16" ht="72.75" customHeight="1" x14ac:dyDescent="0.25">
      <c r="B30" s="20"/>
      <c r="C30" s="16" t="s">
        <v>41</v>
      </c>
      <c r="D30" s="16" t="s">
        <v>188</v>
      </c>
      <c r="E30" s="21" t="s">
        <v>324</v>
      </c>
      <c r="F30" s="16" t="s">
        <v>325</v>
      </c>
      <c r="G30" s="16" t="s">
        <v>749</v>
      </c>
      <c r="H30" s="16" t="s">
        <v>686</v>
      </c>
      <c r="I30" s="16" t="s">
        <v>759</v>
      </c>
      <c r="J30" s="16" t="s">
        <v>760</v>
      </c>
      <c r="K30" s="16" t="s">
        <v>761</v>
      </c>
      <c r="L30" s="16" t="s">
        <v>758</v>
      </c>
      <c r="M30" s="16" t="s">
        <v>694</v>
      </c>
      <c r="N30" s="16" t="s">
        <v>695</v>
      </c>
      <c r="O30" s="16" t="s">
        <v>44</v>
      </c>
      <c r="P30" s="16" t="s">
        <v>754</v>
      </c>
    </row>
    <row r="31" spans="2:16" ht="72.75" customHeight="1" x14ac:dyDescent="0.25">
      <c r="B31" s="20"/>
      <c r="C31" s="16" t="s">
        <v>41</v>
      </c>
      <c r="D31" s="16" t="s">
        <v>188</v>
      </c>
      <c r="E31" s="21" t="s">
        <v>324</v>
      </c>
      <c r="F31" s="16" t="s">
        <v>325</v>
      </c>
      <c r="G31" s="16" t="s">
        <v>749</v>
      </c>
      <c r="H31" s="16" t="s">
        <v>687</v>
      </c>
      <c r="I31" s="16" t="s">
        <v>688</v>
      </c>
      <c r="J31" s="16" t="s">
        <v>762</v>
      </c>
      <c r="K31" s="16" t="s">
        <v>763</v>
      </c>
      <c r="L31" s="16" t="s">
        <v>753</v>
      </c>
      <c r="M31" s="16" t="s">
        <v>694</v>
      </c>
      <c r="N31" s="16" t="s">
        <v>695</v>
      </c>
      <c r="O31" s="16" t="s">
        <v>44</v>
      </c>
      <c r="P31" s="16" t="s">
        <v>754</v>
      </c>
    </row>
    <row r="32" spans="2:16" ht="72.75" customHeight="1" x14ac:dyDescent="0.25">
      <c r="B32" s="20"/>
      <c r="C32" s="16" t="s">
        <v>41</v>
      </c>
      <c r="D32" s="16" t="s">
        <v>266</v>
      </c>
      <c r="E32" s="21" t="s">
        <v>270</v>
      </c>
      <c r="F32" s="16" t="s">
        <v>271</v>
      </c>
      <c r="G32" s="16" t="s">
        <v>764</v>
      </c>
      <c r="H32" s="16" t="s">
        <v>572</v>
      </c>
      <c r="I32" s="16" t="s">
        <v>573</v>
      </c>
      <c r="J32" s="16" t="s">
        <v>44</v>
      </c>
      <c r="K32" s="16"/>
      <c r="L32" s="16" t="s">
        <v>765</v>
      </c>
      <c r="M32" s="16" t="s">
        <v>694</v>
      </c>
      <c r="N32" s="16" t="s">
        <v>695</v>
      </c>
      <c r="O32" s="16" t="s">
        <v>44</v>
      </c>
      <c r="P32" s="16" t="s">
        <v>754</v>
      </c>
    </row>
    <row r="33" spans="2:16" ht="72.75" customHeight="1" x14ac:dyDescent="0.25">
      <c r="B33" s="20"/>
      <c r="C33" s="16" t="s">
        <v>41</v>
      </c>
      <c r="D33" s="16" t="s">
        <v>266</v>
      </c>
      <c r="E33" s="21" t="s">
        <v>270</v>
      </c>
      <c r="F33" s="16" t="s">
        <v>271</v>
      </c>
      <c r="G33" s="16" t="s">
        <v>764</v>
      </c>
      <c r="H33" s="16" t="s">
        <v>574</v>
      </c>
      <c r="I33" s="16" t="s">
        <v>766</v>
      </c>
      <c r="J33" s="16" t="s">
        <v>575</v>
      </c>
      <c r="K33" s="16" t="s">
        <v>767</v>
      </c>
      <c r="L33" s="16" t="s">
        <v>765</v>
      </c>
      <c r="M33" s="16" t="s">
        <v>694</v>
      </c>
      <c r="N33" s="16" t="s">
        <v>695</v>
      </c>
      <c r="O33" s="16" t="s">
        <v>44</v>
      </c>
      <c r="P33" s="16" t="s">
        <v>754</v>
      </c>
    </row>
    <row r="34" spans="2:16" ht="72.75" customHeight="1" x14ac:dyDescent="0.25">
      <c r="B34" s="20"/>
      <c r="C34" s="16" t="s">
        <v>41</v>
      </c>
      <c r="D34" s="16" t="s">
        <v>266</v>
      </c>
      <c r="E34" s="21" t="s">
        <v>270</v>
      </c>
      <c r="F34" s="16" t="s">
        <v>271</v>
      </c>
      <c r="G34" s="16" t="s">
        <v>764</v>
      </c>
      <c r="H34" s="16" t="s">
        <v>576</v>
      </c>
      <c r="I34" s="16" t="s">
        <v>768</v>
      </c>
      <c r="J34" s="16" t="s">
        <v>769</v>
      </c>
      <c r="K34" s="16" t="s">
        <v>770</v>
      </c>
      <c r="L34" s="16" t="s">
        <v>765</v>
      </c>
      <c r="M34" s="16" t="s">
        <v>694</v>
      </c>
      <c r="N34" s="16" t="s">
        <v>695</v>
      </c>
      <c r="O34" s="16" t="s">
        <v>44</v>
      </c>
      <c r="P34" s="16" t="s">
        <v>754</v>
      </c>
    </row>
    <row r="35" spans="2:16" ht="72.75" customHeight="1" x14ac:dyDescent="0.25">
      <c r="B35" s="20"/>
      <c r="C35" s="16" t="s">
        <v>41</v>
      </c>
      <c r="D35" s="16" t="s">
        <v>251</v>
      </c>
      <c r="E35" s="21" t="s">
        <v>442</v>
      </c>
      <c r="F35" s="16" t="s">
        <v>443</v>
      </c>
      <c r="G35" s="16" t="s">
        <v>771</v>
      </c>
      <c r="H35" s="16" t="s">
        <v>550</v>
      </c>
      <c r="I35" s="16" t="s">
        <v>551</v>
      </c>
      <c r="J35" s="16" t="s">
        <v>44</v>
      </c>
      <c r="K35" s="16"/>
      <c r="L35" s="16" t="s">
        <v>772</v>
      </c>
      <c r="M35" s="16" t="s">
        <v>694</v>
      </c>
      <c r="N35" s="16" t="s">
        <v>695</v>
      </c>
      <c r="O35" s="16" t="s">
        <v>44</v>
      </c>
      <c r="P35" s="16" t="s">
        <v>754</v>
      </c>
    </row>
    <row r="36" spans="2:16" ht="72.75" customHeight="1" x14ac:dyDescent="0.25">
      <c r="B36" s="20"/>
      <c r="C36" s="16" t="s">
        <v>41</v>
      </c>
      <c r="D36" s="16" t="s">
        <v>251</v>
      </c>
      <c r="E36" s="21" t="s">
        <v>442</v>
      </c>
      <c r="F36" s="16" t="s">
        <v>443</v>
      </c>
      <c r="G36" s="16" t="s">
        <v>771</v>
      </c>
      <c r="H36" s="16" t="s">
        <v>552</v>
      </c>
      <c r="I36" s="16" t="s">
        <v>773</v>
      </c>
      <c r="J36" s="16" t="s">
        <v>774</v>
      </c>
      <c r="K36" s="16" t="s">
        <v>775</v>
      </c>
      <c r="L36" s="16" t="s">
        <v>772</v>
      </c>
      <c r="M36" s="16" t="s">
        <v>694</v>
      </c>
      <c r="N36" s="16" t="s">
        <v>695</v>
      </c>
      <c r="O36" s="16" t="s">
        <v>44</v>
      </c>
      <c r="P36" s="16" t="s">
        <v>754</v>
      </c>
    </row>
    <row r="37" spans="2:16" ht="72.75" customHeight="1" x14ac:dyDescent="0.25">
      <c r="B37" s="20"/>
      <c r="C37" s="16" t="s">
        <v>41</v>
      </c>
      <c r="D37" s="16" t="s">
        <v>251</v>
      </c>
      <c r="E37" s="21" t="s">
        <v>442</v>
      </c>
      <c r="F37" s="16" t="s">
        <v>443</v>
      </c>
      <c r="G37" s="16" t="s">
        <v>771</v>
      </c>
      <c r="H37" s="16" t="s">
        <v>553</v>
      </c>
      <c r="I37" s="16" t="s">
        <v>776</v>
      </c>
      <c r="J37" s="16" t="s">
        <v>777</v>
      </c>
      <c r="K37" s="16" t="s">
        <v>778</v>
      </c>
      <c r="L37" s="16" t="s">
        <v>772</v>
      </c>
      <c r="M37" s="16" t="s">
        <v>694</v>
      </c>
      <c r="N37" s="16" t="s">
        <v>695</v>
      </c>
      <c r="O37" s="16" t="s">
        <v>44</v>
      </c>
      <c r="P37" s="16" t="s">
        <v>754</v>
      </c>
    </row>
    <row r="38" spans="2:16" ht="72.75" customHeight="1" x14ac:dyDescent="0.25">
      <c r="B38" s="20"/>
      <c r="C38" s="16" t="s">
        <v>41</v>
      </c>
      <c r="D38" s="16" t="s">
        <v>136</v>
      </c>
      <c r="E38" s="21" t="s">
        <v>363</v>
      </c>
      <c r="F38" s="16" t="s">
        <v>364</v>
      </c>
      <c r="G38" s="16" t="s">
        <v>779</v>
      </c>
      <c r="H38" s="16" t="s">
        <v>585</v>
      </c>
      <c r="I38" s="16" t="s">
        <v>780</v>
      </c>
      <c r="J38" s="16" t="s">
        <v>781</v>
      </c>
      <c r="K38" s="16"/>
      <c r="L38" s="16" t="s">
        <v>599</v>
      </c>
      <c r="M38" s="16" t="s">
        <v>694</v>
      </c>
      <c r="N38" s="16" t="s">
        <v>695</v>
      </c>
      <c r="O38" s="16" t="s">
        <v>44</v>
      </c>
      <c r="P38" s="16" t="s">
        <v>754</v>
      </c>
    </row>
    <row r="39" spans="2:16" ht="72.75" customHeight="1" x14ac:dyDescent="0.25">
      <c r="B39" s="20"/>
      <c r="C39" s="16" t="s">
        <v>41</v>
      </c>
      <c r="D39" s="16" t="s">
        <v>136</v>
      </c>
      <c r="E39" s="21" t="s">
        <v>363</v>
      </c>
      <c r="F39" s="16" t="s">
        <v>364</v>
      </c>
      <c r="G39" s="16" t="s">
        <v>779</v>
      </c>
      <c r="H39" s="16" t="s">
        <v>586</v>
      </c>
      <c r="I39" s="16" t="s">
        <v>780</v>
      </c>
      <c r="J39" s="16" t="s">
        <v>782</v>
      </c>
      <c r="K39" s="16"/>
      <c r="L39" s="16" t="s">
        <v>599</v>
      </c>
      <c r="M39" s="16" t="s">
        <v>694</v>
      </c>
      <c r="N39" s="16" t="s">
        <v>695</v>
      </c>
      <c r="O39" s="16" t="s">
        <v>44</v>
      </c>
      <c r="P39" s="16" t="s">
        <v>754</v>
      </c>
    </row>
    <row r="40" spans="2:16" ht="72.75" customHeight="1" x14ac:dyDescent="0.25">
      <c r="B40" s="20"/>
      <c r="C40" s="16" t="s">
        <v>41</v>
      </c>
      <c r="D40" s="16" t="s">
        <v>42</v>
      </c>
      <c r="E40" s="21" t="s">
        <v>376</v>
      </c>
      <c r="F40" s="16" t="s">
        <v>377</v>
      </c>
      <c r="G40" s="16" t="s">
        <v>783</v>
      </c>
      <c r="H40" s="16" t="s">
        <v>587</v>
      </c>
      <c r="I40" s="16" t="s">
        <v>784</v>
      </c>
      <c r="J40" s="16" t="s">
        <v>785</v>
      </c>
      <c r="K40" s="16" t="s">
        <v>786</v>
      </c>
      <c r="L40" s="16" t="s">
        <v>787</v>
      </c>
      <c r="M40" s="16" t="s">
        <v>694</v>
      </c>
      <c r="N40" s="16" t="s">
        <v>695</v>
      </c>
      <c r="O40" s="16" t="s">
        <v>44</v>
      </c>
      <c r="P40" s="16" t="s">
        <v>754</v>
      </c>
    </row>
    <row r="41" spans="2:16" ht="72.75" customHeight="1" x14ac:dyDescent="0.25">
      <c r="B41" s="20"/>
      <c r="C41" s="16" t="s">
        <v>41</v>
      </c>
      <c r="D41" s="16" t="s">
        <v>42</v>
      </c>
      <c r="E41" s="21" t="s">
        <v>376</v>
      </c>
      <c r="F41" s="16" t="s">
        <v>377</v>
      </c>
      <c r="G41" s="16" t="s">
        <v>783</v>
      </c>
      <c r="H41" s="16" t="s">
        <v>589</v>
      </c>
      <c r="I41" s="16" t="s">
        <v>788</v>
      </c>
      <c r="J41" s="16" t="s">
        <v>789</v>
      </c>
      <c r="K41" s="16" t="s">
        <v>790</v>
      </c>
      <c r="L41" s="16" t="s">
        <v>791</v>
      </c>
      <c r="M41" s="16" t="s">
        <v>694</v>
      </c>
      <c r="N41" s="16" t="s">
        <v>695</v>
      </c>
      <c r="O41" s="16" t="s">
        <v>44</v>
      </c>
      <c r="P41" s="16" t="s">
        <v>754</v>
      </c>
    </row>
    <row r="42" spans="2:16" ht="72.75" customHeight="1" x14ac:dyDescent="0.25">
      <c r="B42" s="20"/>
      <c r="C42" s="16" t="s">
        <v>590</v>
      </c>
      <c r="D42" s="16" t="s">
        <v>334</v>
      </c>
      <c r="E42" s="21" t="s">
        <v>407</v>
      </c>
      <c r="F42" s="16" t="s">
        <v>408</v>
      </c>
      <c r="G42" s="16" t="s">
        <v>792</v>
      </c>
      <c r="H42" s="16" t="s">
        <v>591</v>
      </c>
      <c r="I42" s="16" t="s">
        <v>793</v>
      </c>
      <c r="J42" s="16" t="s">
        <v>794</v>
      </c>
      <c r="K42" s="16" t="s">
        <v>795</v>
      </c>
      <c r="L42" s="16" t="s">
        <v>796</v>
      </c>
      <c r="M42" s="16" t="s">
        <v>694</v>
      </c>
      <c r="N42" s="16" t="s">
        <v>695</v>
      </c>
      <c r="O42" s="16" t="s">
        <v>44</v>
      </c>
      <c r="P42" s="16" t="s">
        <v>754</v>
      </c>
    </row>
    <row r="43" spans="2:16" ht="72.75" customHeight="1" x14ac:dyDescent="0.25">
      <c r="B43" s="20"/>
      <c r="C43" s="16" t="s">
        <v>590</v>
      </c>
      <c r="D43" s="16" t="s">
        <v>334</v>
      </c>
      <c r="E43" s="21" t="s">
        <v>407</v>
      </c>
      <c r="F43" s="16" t="s">
        <v>408</v>
      </c>
      <c r="G43" s="16" t="s">
        <v>792</v>
      </c>
      <c r="H43" s="16" t="s">
        <v>592</v>
      </c>
      <c r="I43" s="16" t="s">
        <v>593</v>
      </c>
      <c r="J43" s="16" t="s">
        <v>797</v>
      </c>
      <c r="K43" s="16" t="s">
        <v>798</v>
      </c>
      <c r="L43" s="16" t="s">
        <v>796</v>
      </c>
      <c r="M43" s="16" t="s">
        <v>694</v>
      </c>
      <c r="N43" s="16" t="s">
        <v>695</v>
      </c>
      <c r="O43" s="16" t="s">
        <v>44</v>
      </c>
      <c r="P43" s="16" t="s">
        <v>754</v>
      </c>
    </row>
    <row r="44" spans="2:16" ht="72.75" customHeight="1" x14ac:dyDescent="0.25">
      <c r="B44" s="20"/>
      <c r="C44" s="16" t="s">
        <v>41</v>
      </c>
      <c r="D44" s="16" t="s">
        <v>188</v>
      </c>
      <c r="E44" s="21" t="s">
        <v>192</v>
      </c>
      <c r="F44" s="16" t="s">
        <v>193</v>
      </c>
      <c r="G44" s="16" t="s">
        <v>799</v>
      </c>
      <c r="H44" s="16" t="s">
        <v>594</v>
      </c>
      <c r="I44" s="16" t="s">
        <v>800</v>
      </c>
      <c r="J44" s="16" t="s">
        <v>801</v>
      </c>
      <c r="K44" s="16" t="s">
        <v>802</v>
      </c>
      <c r="L44" s="16" t="s">
        <v>755</v>
      </c>
      <c r="M44" s="16" t="s">
        <v>694</v>
      </c>
      <c r="N44" s="16" t="s">
        <v>695</v>
      </c>
      <c r="O44" s="16" t="s">
        <v>44</v>
      </c>
      <c r="P44" s="16" t="s">
        <v>754</v>
      </c>
    </row>
    <row r="45" spans="2:16" ht="72.75" customHeight="1" x14ac:dyDescent="0.25">
      <c r="B45" s="20"/>
      <c r="C45" s="16" t="s">
        <v>41</v>
      </c>
      <c r="D45" s="16" t="s">
        <v>188</v>
      </c>
      <c r="E45" s="21" t="s">
        <v>192</v>
      </c>
      <c r="F45" s="16" t="s">
        <v>193</v>
      </c>
      <c r="G45" s="16" t="s">
        <v>799</v>
      </c>
      <c r="H45" s="16" t="s">
        <v>595</v>
      </c>
      <c r="I45" s="16" t="s">
        <v>803</v>
      </c>
      <c r="J45" s="16" t="s">
        <v>804</v>
      </c>
      <c r="K45" s="16" t="s">
        <v>805</v>
      </c>
      <c r="L45" s="16" t="s">
        <v>755</v>
      </c>
      <c r="M45" s="16" t="s">
        <v>694</v>
      </c>
      <c r="N45" s="16" t="s">
        <v>695</v>
      </c>
      <c r="O45" s="16" t="s">
        <v>44</v>
      </c>
      <c r="P45" s="16" t="s">
        <v>754</v>
      </c>
    </row>
    <row r="46" spans="2:16" ht="72.75" customHeight="1" x14ac:dyDescent="0.25">
      <c r="B46" s="20"/>
      <c r="C46" s="16" t="s">
        <v>41</v>
      </c>
      <c r="D46" s="16" t="s">
        <v>188</v>
      </c>
      <c r="E46" s="21" t="s">
        <v>192</v>
      </c>
      <c r="F46" s="16" t="s">
        <v>193</v>
      </c>
      <c r="G46" s="16" t="s">
        <v>799</v>
      </c>
      <c r="H46" s="16" t="s">
        <v>596</v>
      </c>
      <c r="I46" s="16" t="s">
        <v>806</v>
      </c>
      <c r="J46" s="16" t="s">
        <v>807</v>
      </c>
      <c r="K46" s="16" t="s">
        <v>761</v>
      </c>
      <c r="L46" s="16" t="s">
        <v>808</v>
      </c>
      <c r="M46" s="16" t="s">
        <v>694</v>
      </c>
      <c r="N46" s="16" t="s">
        <v>695</v>
      </c>
      <c r="O46" s="16" t="s">
        <v>44</v>
      </c>
      <c r="P46" s="16" t="s">
        <v>754</v>
      </c>
    </row>
    <row r="47" spans="2:16" ht="72.75" customHeight="1" x14ac:dyDescent="0.25">
      <c r="B47" s="20"/>
      <c r="C47" s="16" t="s">
        <v>41</v>
      </c>
      <c r="D47" s="16" t="s">
        <v>136</v>
      </c>
      <c r="E47" s="21" t="s">
        <v>139</v>
      </c>
      <c r="F47" s="16" t="s">
        <v>140</v>
      </c>
      <c r="G47" s="16" t="s">
        <v>809</v>
      </c>
      <c r="H47" s="16" t="s">
        <v>597</v>
      </c>
      <c r="I47" s="16" t="s">
        <v>810</v>
      </c>
      <c r="J47" s="16" t="s">
        <v>598</v>
      </c>
      <c r="K47" s="16" t="s">
        <v>569</v>
      </c>
      <c r="L47" s="16" t="s">
        <v>599</v>
      </c>
      <c r="M47" s="16" t="s">
        <v>694</v>
      </c>
      <c r="N47" s="16" t="s">
        <v>695</v>
      </c>
      <c r="O47" s="16" t="s">
        <v>44</v>
      </c>
      <c r="P47" s="16" t="s">
        <v>754</v>
      </c>
    </row>
    <row r="48" spans="2:16" ht="72.75" customHeight="1" x14ac:dyDescent="0.25">
      <c r="B48" s="20"/>
      <c r="C48" s="16" t="s">
        <v>41</v>
      </c>
      <c r="D48" s="16" t="s">
        <v>136</v>
      </c>
      <c r="E48" s="21" t="s">
        <v>139</v>
      </c>
      <c r="F48" s="16" t="s">
        <v>140</v>
      </c>
      <c r="G48" s="16" t="s">
        <v>809</v>
      </c>
      <c r="H48" s="16" t="s">
        <v>600</v>
      </c>
      <c r="I48" s="16" t="s">
        <v>811</v>
      </c>
      <c r="J48" s="16" t="s">
        <v>601</v>
      </c>
      <c r="K48" s="16" t="s">
        <v>571</v>
      </c>
      <c r="L48" s="16" t="s">
        <v>599</v>
      </c>
      <c r="M48" s="16" t="s">
        <v>694</v>
      </c>
      <c r="N48" s="16" t="s">
        <v>695</v>
      </c>
      <c r="O48" s="16" t="s">
        <v>44</v>
      </c>
      <c r="P48" s="16" t="s">
        <v>754</v>
      </c>
    </row>
    <row r="49" spans="2:16" ht="72.75" customHeight="1" x14ac:dyDescent="0.25">
      <c r="B49" s="20"/>
      <c r="C49" s="16" t="s">
        <v>41</v>
      </c>
      <c r="D49" s="16" t="s">
        <v>136</v>
      </c>
      <c r="E49" s="21" t="s">
        <v>139</v>
      </c>
      <c r="F49" s="16" t="s">
        <v>140</v>
      </c>
      <c r="G49" s="16" t="s">
        <v>809</v>
      </c>
      <c r="H49" s="16" t="s">
        <v>602</v>
      </c>
      <c r="I49" s="16" t="s">
        <v>812</v>
      </c>
      <c r="J49" s="16" t="s">
        <v>603</v>
      </c>
      <c r="K49" s="16" t="s">
        <v>567</v>
      </c>
      <c r="L49" s="16" t="s">
        <v>599</v>
      </c>
      <c r="M49" s="16" t="s">
        <v>694</v>
      </c>
      <c r="N49" s="16" t="s">
        <v>695</v>
      </c>
      <c r="O49" s="16" t="s">
        <v>44</v>
      </c>
      <c r="P49" s="16" t="s">
        <v>754</v>
      </c>
    </row>
    <row r="50" spans="2:16" ht="72.75" customHeight="1" x14ac:dyDescent="0.25">
      <c r="B50" s="20"/>
      <c r="C50" s="16" t="s">
        <v>41</v>
      </c>
      <c r="D50" s="16" t="s">
        <v>136</v>
      </c>
      <c r="E50" s="21" t="s">
        <v>178</v>
      </c>
      <c r="F50" s="16" t="s">
        <v>179</v>
      </c>
      <c r="G50" s="16" t="s">
        <v>813</v>
      </c>
      <c r="H50" s="16" t="s">
        <v>604</v>
      </c>
      <c r="I50" s="16" t="s">
        <v>814</v>
      </c>
      <c r="J50" s="16" t="s">
        <v>44</v>
      </c>
      <c r="K50" s="16"/>
      <c r="L50" s="16" t="s">
        <v>599</v>
      </c>
      <c r="M50" s="16" t="s">
        <v>694</v>
      </c>
      <c r="N50" s="16" t="s">
        <v>695</v>
      </c>
      <c r="O50" s="16" t="s">
        <v>44</v>
      </c>
      <c r="P50" s="16" t="s">
        <v>754</v>
      </c>
    </row>
    <row r="51" spans="2:16" ht="72.75" customHeight="1" x14ac:dyDescent="0.25">
      <c r="B51" s="20"/>
      <c r="C51" s="16" t="s">
        <v>41</v>
      </c>
      <c r="D51" s="16" t="s">
        <v>136</v>
      </c>
      <c r="E51" s="21" t="s">
        <v>178</v>
      </c>
      <c r="F51" s="16" t="s">
        <v>179</v>
      </c>
      <c r="G51" s="16" t="s">
        <v>813</v>
      </c>
      <c r="H51" s="16" t="s">
        <v>605</v>
      </c>
      <c r="I51" s="16" t="s">
        <v>815</v>
      </c>
      <c r="J51" s="16" t="s">
        <v>44</v>
      </c>
      <c r="K51" s="16"/>
      <c r="L51" s="16" t="s">
        <v>599</v>
      </c>
      <c r="M51" s="16" t="s">
        <v>694</v>
      </c>
      <c r="N51" s="16" t="s">
        <v>695</v>
      </c>
      <c r="O51" s="16" t="s">
        <v>44</v>
      </c>
      <c r="P51" s="16" t="s">
        <v>754</v>
      </c>
    </row>
    <row r="52" spans="2:16" ht="72.75" customHeight="1" x14ac:dyDescent="0.25">
      <c r="B52" s="20"/>
      <c r="C52" s="16" t="s">
        <v>41</v>
      </c>
      <c r="D52" s="16" t="s">
        <v>136</v>
      </c>
      <c r="E52" s="21" t="s">
        <v>178</v>
      </c>
      <c r="F52" s="16" t="s">
        <v>179</v>
      </c>
      <c r="G52" s="16" t="s">
        <v>813</v>
      </c>
      <c r="H52" s="16" t="s">
        <v>606</v>
      </c>
      <c r="I52" s="16" t="s">
        <v>816</v>
      </c>
      <c r="J52" s="16" t="s">
        <v>44</v>
      </c>
      <c r="K52" s="16"/>
      <c r="L52" s="16" t="s">
        <v>599</v>
      </c>
      <c r="M52" s="16" t="s">
        <v>694</v>
      </c>
      <c r="N52" s="16" t="s">
        <v>695</v>
      </c>
      <c r="O52" s="16" t="s">
        <v>44</v>
      </c>
      <c r="P52" s="16" t="s">
        <v>754</v>
      </c>
    </row>
    <row r="53" spans="2:16" ht="72.75" customHeight="1" x14ac:dyDescent="0.25">
      <c r="B53" s="20"/>
      <c r="C53" s="16" t="s">
        <v>41</v>
      </c>
      <c r="D53" s="16" t="s">
        <v>136</v>
      </c>
      <c r="E53" s="21" t="s">
        <v>206</v>
      </c>
      <c r="F53" s="16" t="s">
        <v>207</v>
      </c>
      <c r="G53" s="16" t="s">
        <v>817</v>
      </c>
      <c r="H53" s="16" t="s">
        <v>607</v>
      </c>
      <c r="I53" s="16" t="s">
        <v>818</v>
      </c>
      <c r="J53" s="16" t="s">
        <v>819</v>
      </c>
      <c r="K53" s="16" t="s">
        <v>820</v>
      </c>
      <c r="L53" s="16" t="s">
        <v>821</v>
      </c>
      <c r="M53" s="16" t="s">
        <v>694</v>
      </c>
      <c r="N53" s="16" t="s">
        <v>695</v>
      </c>
      <c r="O53" s="16" t="s">
        <v>44</v>
      </c>
      <c r="P53" s="16" t="s">
        <v>754</v>
      </c>
    </row>
    <row r="54" spans="2:16" ht="72.75" customHeight="1" x14ac:dyDescent="0.25">
      <c r="B54" s="20"/>
      <c r="C54" s="16" t="s">
        <v>41</v>
      </c>
      <c r="D54" s="16" t="s">
        <v>136</v>
      </c>
      <c r="E54" s="21" t="s">
        <v>206</v>
      </c>
      <c r="F54" s="16" t="s">
        <v>207</v>
      </c>
      <c r="G54" s="16" t="s">
        <v>817</v>
      </c>
      <c r="H54" s="16" t="s">
        <v>608</v>
      </c>
      <c r="I54" s="16" t="s">
        <v>822</v>
      </c>
      <c r="J54" s="16" t="s">
        <v>44</v>
      </c>
      <c r="K54" s="16"/>
      <c r="L54" s="16" t="s">
        <v>821</v>
      </c>
      <c r="M54" s="16" t="s">
        <v>694</v>
      </c>
      <c r="N54" s="16" t="s">
        <v>695</v>
      </c>
      <c r="O54" s="16" t="s">
        <v>44</v>
      </c>
      <c r="P54" s="16" t="s">
        <v>754</v>
      </c>
    </row>
    <row r="55" spans="2:16" ht="72.75" customHeight="1" x14ac:dyDescent="0.25">
      <c r="B55" s="20"/>
      <c r="C55" s="16" t="s">
        <v>41</v>
      </c>
      <c r="D55" s="16" t="s">
        <v>136</v>
      </c>
      <c r="E55" s="21" t="s">
        <v>206</v>
      </c>
      <c r="F55" s="16" t="s">
        <v>207</v>
      </c>
      <c r="G55" s="16" t="s">
        <v>817</v>
      </c>
      <c r="H55" s="16" t="s">
        <v>609</v>
      </c>
      <c r="I55" s="16" t="s">
        <v>823</v>
      </c>
      <c r="J55" s="16" t="s">
        <v>44</v>
      </c>
      <c r="K55" s="16"/>
      <c r="L55" s="16" t="s">
        <v>821</v>
      </c>
      <c r="M55" s="16" t="s">
        <v>694</v>
      </c>
      <c r="N55" s="16" t="s">
        <v>695</v>
      </c>
      <c r="O55" s="16" t="s">
        <v>44</v>
      </c>
      <c r="P55" s="16" t="s">
        <v>754</v>
      </c>
    </row>
    <row r="56" spans="2:16" ht="72.75" customHeight="1" x14ac:dyDescent="0.25">
      <c r="B56" s="20"/>
      <c r="C56" s="16" t="s">
        <v>41</v>
      </c>
      <c r="D56" s="16" t="s">
        <v>136</v>
      </c>
      <c r="E56" s="21" t="s">
        <v>206</v>
      </c>
      <c r="F56" s="16" t="s">
        <v>207</v>
      </c>
      <c r="G56" s="16" t="s">
        <v>817</v>
      </c>
      <c r="H56" s="16" t="s">
        <v>610</v>
      </c>
      <c r="I56" s="16" t="s">
        <v>823</v>
      </c>
      <c r="J56" s="16" t="s">
        <v>44</v>
      </c>
      <c r="K56" s="16"/>
      <c r="L56" s="16" t="s">
        <v>821</v>
      </c>
      <c r="M56" s="16" t="s">
        <v>694</v>
      </c>
      <c r="N56" s="16" t="s">
        <v>695</v>
      </c>
      <c r="O56" s="16" t="s">
        <v>44</v>
      </c>
      <c r="P56" s="16" t="s">
        <v>754</v>
      </c>
    </row>
    <row r="57" spans="2:16" ht="72.75" customHeight="1" x14ac:dyDescent="0.25">
      <c r="B57" s="20"/>
      <c r="C57" s="16" t="s">
        <v>41</v>
      </c>
      <c r="D57" s="16" t="s">
        <v>215</v>
      </c>
      <c r="E57" s="21" t="s">
        <v>219</v>
      </c>
      <c r="F57" s="16" t="s">
        <v>220</v>
      </c>
      <c r="G57" s="16" t="s">
        <v>824</v>
      </c>
      <c r="H57" s="16" t="s">
        <v>612</v>
      </c>
      <c r="I57" s="16" t="s">
        <v>825</v>
      </c>
      <c r="J57" s="16" t="s">
        <v>640</v>
      </c>
      <c r="K57" s="16"/>
      <c r="L57" s="16" t="s">
        <v>640</v>
      </c>
      <c r="M57" s="16" t="s">
        <v>694</v>
      </c>
      <c r="N57" s="16" t="s">
        <v>695</v>
      </c>
      <c r="O57" s="16" t="s">
        <v>44</v>
      </c>
      <c r="P57" s="16" t="s">
        <v>754</v>
      </c>
    </row>
    <row r="58" spans="2:16" ht="72.75" customHeight="1" x14ac:dyDescent="0.25">
      <c r="B58" s="20"/>
      <c r="C58" s="16" t="s">
        <v>41</v>
      </c>
      <c r="D58" s="16" t="s">
        <v>215</v>
      </c>
      <c r="E58" s="21" t="s">
        <v>219</v>
      </c>
      <c r="F58" s="16" t="s">
        <v>220</v>
      </c>
      <c r="G58" s="16" t="s">
        <v>824</v>
      </c>
      <c r="H58" s="16" t="s">
        <v>614</v>
      </c>
      <c r="I58" s="16" t="s">
        <v>826</v>
      </c>
      <c r="J58" s="16" t="s">
        <v>827</v>
      </c>
      <c r="K58" s="16"/>
      <c r="L58" s="16" t="s">
        <v>615</v>
      </c>
      <c r="M58" s="16" t="s">
        <v>694</v>
      </c>
      <c r="N58" s="16" t="s">
        <v>695</v>
      </c>
      <c r="O58" s="16" t="s">
        <v>44</v>
      </c>
      <c r="P58" s="16" t="s">
        <v>754</v>
      </c>
    </row>
    <row r="59" spans="2:16" ht="72.75" customHeight="1" x14ac:dyDescent="0.25">
      <c r="B59" s="20"/>
      <c r="C59" s="16" t="s">
        <v>41</v>
      </c>
      <c r="D59" s="16" t="s">
        <v>215</v>
      </c>
      <c r="E59" s="21" t="s">
        <v>219</v>
      </c>
      <c r="F59" s="16" t="s">
        <v>220</v>
      </c>
      <c r="G59" s="16" t="s">
        <v>824</v>
      </c>
      <c r="H59" s="16" t="s">
        <v>616</v>
      </c>
      <c r="I59" s="16" t="s">
        <v>828</v>
      </c>
      <c r="J59" s="16" t="s">
        <v>829</v>
      </c>
      <c r="K59" s="16"/>
      <c r="L59" s="16" t="s">
        <v>615</v>
      </c>
      <c r="M59" s="16" t="s">
        <v>694</v>
      </c>
      <c r="N59" s="16" t="s">
        <v>695</v>
      </c>
      <c r="O59" s="16" t="s">
        <v>44</v>
      </c>
      <c r="P59" s="16" t="s">
        <v>754</v>
      </c>
    </row>
    <row r="60" spans="2:16" ht="72.75" customHeight="1" x14ac:dyDescent="0.25">
      <c r="B60" s="20"/>
      <c r="C60" s="16" t="s">
        <v>41</v>
      </c>
      <c r="D60" s="16" t="s">
        <v>215</v>
      </c>
      <c r="E60" s="21" t="s">
        <v>219</v>
      </c>
      <c r="F60" s="16" t="s">
        <v>220</v>
      </c>
      <c r="G60" s="16" t="s">
        <v>824</v>
      </c>
      <c r="H60" s="16" t="s">
        <v>617</v>
      </c>
      <c r="I60" s="16" t="s">
        <v>830</v>
      </c>
      <c r="J60" s="16" t="s">
        <v>618</v>
      </c>
      <c r="K60" s="16" t="s">
        <v>831</v>
      </c>
      <c r="L60" s="16" t="s">
        <v>613</v>
      </c>
      <c r="M60" s="16" t="s">
        <v>694</v>
      </c>
      <c r="N60" s="16" t="s">
        <v>695</v>
      </c>
      <c r="O60" s="16" t="s">
        <v>44</v>
      </c>
      <c r="P60" s="16" t="s">
        <v>754</v>
      </c>
    </row>
    <row r="61" spans="2:16" ht="72.75" customHeight="1" x14ac:dyDescent="0.25">
      <c r="B61" s="20"/>
      <c r="C61" s="16" t="s">
        <v>41</v>
      </c>
      <c r="D61" s="16" t="s">
        <v>42</v>
      </c>
      <c r="E61" s="21" t="s">
        <v>165</v>
      </c>
      <c r="F61" s="16" t="s">
        <v>166</v>
      </c>
      <c r="G61" s="16" t="s">
        <v>832</v>
      </c>
      <c r="H61" s="16" t="s">
        <v>619</v>
      </c>
      <c r="I61" s="16" t="s">
        <v>833</v>
      </c>
      <c r="J61" s="16" t="s">
        <v>834</v>
      </c>
      <c r="K61" s="16" t="s">
        <v>835</v>
      </c>
      <c r="L61" s="16" t="s">
        <v>836</v>
      </c>
      <c r="M61" s="16" t="s">
        <v>694</v>
      </c>
      <c r="N61" s="16" t="s">
        <v>695</v>
      </c>
      <c r="O61" s="16" t="s">
        <v>44</v>
      </c>
      <c r="P61" s="16" t="s">
        <v>754</v>
      </c>
    </row>
    <row r="62" spans="2:16" ht="72.75" customHeight="1" x14ac:dyDescent="0.25">
      <c r="B62" s="20"/>
      <c r="C62" s="16" t="s">
        <v>41</v>
      </c>
      <c r="D62" s="16" t="s">
        <v>42</v>
      </c>
      <c r="E62" s="21" t="s">
        <v>165</v>
      </c>
      <c r="F62" s="16" t="s">
        <v>166</v>
      </c>
      <c r="G62" s="16" t="s">
        <v>832</v>
      </c>
      <c r="H62" s="16" t="s">
        <v>620</v>
      </c>
      <c r="I62" s="16" t="s">
        <v>837</v>
      </c>
      <c r="J62" s="16" t="s">
        <v>838</v>
      </c>
      <c r="K62" s="16" t="s">
        <v>839</v>
      </c>
      <c r="L62" s="16" t="s">
        <v>621</v>
      </c>
      <c r="M62" s="16" t="s">
        <v>694</v>
      </c>
      <c r="N62" s="16" t="s">
        <v>695</v>
      </c>
      <c r="O62" s="16" t="s">
        <v>44</v>
      </c>
      <c r="P62" s="16" t="s">
        <v>754</v>
      </c>
    </row>
    <row r="63" spans="2:16" ht="72.75" customHeight="1" x14ac:dyDescent="0.25">
      <c r="B63" s="20"/>
      <c r="C63" s="16" t="s">
        <v>41</v>
      </c>
      <c r="D63" s="16" t="s">
        <v>42</v>
      </c>
      <c r="E63" s="21" t="s">
        <v>165</v>
      </c>
      <c r="F63" s="16" t="s">
        <v>166</v>
      </c>
      <c r="G63" s="16" t="s">
        <v>832</v>
      </c>
      <c r="H63" s="16" t="s">
        <v>622</v>
      </c>
      <c r="I63" s="16" t="s">
        <v>623</v>
      </c>
      <c r="J63" s="16" t="s">
        <v>44</v>
      </c>
      <c r="K63" s="16"/>
      <c r="L63" s="16" t="s">
        <v>840</v>
      </c>
      <c r="M63" s="16" t="s">
        <v>694</v>
      </c>
      <c r="N63" s="16" t="s">
        <v>695</v>
      </c>
      <c r="O63" s="16" t="s">
        <v>44</v>
      </c>
      <c r="P63" s="16" t="s">
        <v>754</v>
      </c>
    </row>
    <row r="64" spans="2:16" ht="72.75" customHeight="1" x14ac:dyDescent="0.25">
      <c r="B64" s="20"/>
      <c r="C64" s="16" t="s">
        <v>41</v>
      </c>
      <c r="D64" s="16" t="s">
        <v>42</v>
      </c>
      <c r="E64" s="21" t="s">
        <v>165</v>
      </c>
      <c r="F64" s="16" t="s">
        <v>166</v>
      </c>
      <c r="G64" s="16" t="s">
        <v>832</v>
      </c>
      <c r="H64" s="16" t="s">
        <v>624</v>
      </c>
      <c r="I64" s="16" t="s">
        <v>625</v>
      </c>
      <c r="J64" s="16" t="s">
        <v>44</v>
      </c>
      <c r="K64" s="16"/>
      <c r="L64" s="16" t="s">
        <v>840</v>
      </c>
      <c r="M64" s="16" t="s">
        <v>694</v>
      </c>
      <c r="N64" s="16" t="s">
        <v>695</v>
      </c>
      <c r="O64" s="16" t="s">
        <v>44</v>
      </c>
      <c r="P64" s="16" t="s">
        <v>754</v>
      </c>
    </row>
    <row r="65" spans="2:16" ht="72.75" customHeight="1" x14ac:dyDescent="0.25">
      <c r="B65" s="20"/>
      <c r="C65" s="16" t="s">
        <v>41</v>
      </c>
      <c r="D65" s="16" t="s">
        <v>42</v>
      </c>
      <c r="E65" s="21" t="s">
        <v>126</v>
      </c>
      <c r="F65" s="16" t="s">
        <v>127</v>
      </c>
      <c r="G65" s="16" t="s">
        <v>841</v>
      </c>
      <c r="H65" s="16" t="s">
        <v>626</v>
      </c>
      <c r="I65" s="16" t="s">
        <v>627</v>
      </c>
      <c r="J65" s="16" t="s">
        <v>628</v>
      </c>
      <c r="K65" s="16" t="s">
        <v>842</v>
      </c>
      <c r="L65" s="16" t="s">
        <v>629</v>
      </c>
      <c r="M65" s="16" t="s">
        <v>694</v>
      </c>
      <c r="N65" s="16" t="s">
        <v>695</v>
      </c>
      <c r="O65" s="16" t="s">
        <v>44</v>
      </c>
      <c r="P65" s="16" t="s">
        <v>754</v>
      </c>
    </row>
    <row r="66" spans="2:16" ht="72.75" customHeight="1" x14ac:dyDescent="0.25">
      <c r="B66" s="20"/>
      <c r="C66" s="16" t="s">
        <v>41</v>
      </c>
      <c r="D66" s="16" t="s">
        <v>42</v>
      </c>
      <c r="E66" s="21" t="s">
        <v>126</v>
      </c>
      <c r="F66" s="16" t="s">
        <v>127</v>
      </c>
      <c r="G66" s="16" t="s">
        <v>841</v>
      </c>
      <c r="H66" s="16" t="s">
        <v>630</v>
      </c>
      <c r="I66" s="16" t="s">
        <v>631</v>
      </c>
      <c r="J66" s="16" t="s">
        <v>843</v>
      </c>
      <c r="K66" s="16" t="s">
        <v>844</v>
      </c>
      <c r="L66" s="16" t="s">
        <v>629</v>
      </c>
      <c r="M66" s="16" t="s">
        <v>694</v>
      </c>
      <c r="N66" s="16" t="s">
        <v>695</v>
      </c>
      <c r="O66" s="16" t="s">
        <v>44</v>
      </c>
      <c r="P66" s="16" t="s">
        <v>754</v>
      </c>
    </row>
    <row r="67" spans="2:16" ht="72.75" customHeight="1" x14ac:dyDescent="0.25">
      <c r="B67" s="20"/>
      <c r="C67" s="16" t="s">
        <v>41</v>
      </c>
      <c r="D67" s="16" t="s">
        <v>42</v>
      </c>
      <c r="E67" s="21" t="s">
        <v>74</v>
      </c>
      <c r="F67" s="16" t="s">
        <v>75</v>
      </c>
      <c r="G67" s="16" t="s">
        <v>845</v>
      </c>
      <c r="H67" s="16" t="s">
        <v>632</v>
      </c>
      <c r="I67" s="16" t="s">
        <v>846</v>
      </c>
      <c r="J67" s="16" t="s">
        <v>633</v>
      </c>
      <c r="K67" s="16" t="s">
        <v>847</v>
      </c>
      <c r="L67" s="16" t="s">
        <v>848</v>
      </c>
      <c r="M67" s="16" t="s">
        <v>694</v>
      </c>
      <c r="N67" s="16" t="s">
        <v>695</v>
      </c>
      <c r="O67" s="16" t="s">
        <v>44</v>
      </c>
      <c r="P67" s="16" t="s">
        <v>754</v>
      </c>
    </row>
    <row r="68" spans="2:16" ht="72.75" customHeight="1" x14ac:dyDescent="0.25">
      <c r="B68" s="20"/>
      <c r="C68" s="16" t="s">
        <v>41</v>
      </c>
      <c r="D68" s="16" t="s">
        <v>42</v>
      </c>
      <c r="E68" s="21" t="s">
        <v>297</v>
      </c>
      <c r="F68" s="16" t="s">
        <v>298</v>
      </c>
      <c r="G68" s="16" t="s">
        <v>849</v>
      </c>
      <c r="H68" s="16" t="s">
        <v>634</v>
      </c>
      <c r="I68" s="16" t="s">
        <v>635</v>
      </c>
      <c r="J68" s="16" t="s">
        <v>850</v>
      </c>
      <c r="K68" s="16" t="s">
        <v>851</v>
      </c>
      <c r="L68" s="16" t="s">
        <v>852</v>
      </c>
      <c r="M68" s="16" t="s">
        <v>694</v>
      </c>
      <c r="N68" s="16" t="s">
        <v>695</v>
      </c>
      <c r="O68" s="16" t="s">
        <v>44</v>
      </c>
      <c r="P68" s="16" t="s">
        <v>754</v>
      </c>
    </row>
    <row r="69" spans="2:16" ht="72.75" customHeight="1" x14ac:dyDescent="0.25">
      <c r="B69" s="20"/>
      <c r="C69" s="16" t="s">
        <v>41</v>
      </c>
      <c r="D69" s="16" t="s">
        <v>42</v>
      </c>
      <c r="E69" s="21" t="s">
        <v>297</v>
      </c>
      <c r="F69" s="16" t="s">
        <v>298</v>
      </c>
      <c r="G69" s="16" t="s">
        <v>849</v>
      </c>
      <c r="H69" s="16" t="s">
        <v>636</v>
      </c>
      <c r="I69" s="16" t="s">
        <v>637</v>
      </c>
      <c r="J69" s="16" t="s">
        <v>853</v>
      </c>
      <c r="K69" s="16"/>
      <c r="L69" s="16" t="s">
        <v>836</v>
      </c>
      <c r="M69" s="16" t="s">
        <v>694</v>
      </c>
      <c r="N69" s="16" t="s">
        <v>695</v>
      </c>
      <c r="O69" s="16" t="s">
        <v>44</v>
      </c>
      <c r="P69" s="16" t="s">
        <v>754</v>
      </c>
    </row>
    <row r="70" spans="2:16" ht="72.75" customHeight="1" x14ac:dyDescent="0.25">
      <c r="B70" s="20"/>
      <c r="C70" s="16" t="s">
        <v>41</v>
      </c>
      <c r="D70" s="16" t="s">
        <v>42</v>
      </c>
      <c r="E70" s="21" t="s">
        <v>297</v>
      </c>
      <c r="F70" s="16" t="s">
        <v>298</v>
      </c>
      <c r="G70" s="16" t="s">
        <v>849</v>
      </c>
      <c r="H70" s="16" t="s">
        <v>638</v>
      </c>
      <c r="I70" s="16" t="s">
        <v>639</v>
      </c>
      <c r="J70" s="16" t="s">
        <v>44</v>
      </c>
      <c r="K70" s="16"/>
      <c r="L70" s="16" t="s">
        <v>836</v>
      </c>
      <c r="M70" s="16" t="s">
        <v>694</v>
      </c>
      <c r="N70" s="16" t="s">
        <v>695</v>
      </c>
      <c r="O70" s="16" t="s">
        <v>44</v>
      </c>
      <c r="P70" s="16" t="s">
        <v>754</v>
      </c>
    </row>
    <row r="71" spans="2:16" ht="72.75" customHeight="1" x14ac:dyDescent="0.25">
      <c r="B71" s="20"/>
      <c r="C71" s="16" t="s">
        <v>41</v>
      </c>
      <c r="D71" s="16" t="s">
        <v>42</v>
      </c>
      <c r="E71" s="21" t="s">
        <v>297</v>
      </c>
      <c r="F71" s="16" t="s">
        <v>298</v>
      </c>
      <c r="G71" s="16" t="s">
        <v>849</v>
      </c>
      <c r="H71" s="16" t="s">
        <v>641</v>
      </c>
      <c r="I71" s="16" t="s">
        <v>854</v>
      </c>
      <c r="J71" s="16" t="s">
        <v>853</v>
      </c>
      <c r="K71" s="16"/>
      <c r="L71" s="16" t="s">
        <v>836</v>
      </c>
      <c r="M71" s="16" t="s">
        <v>694</v>
      </c>
      <c r="N71" s="16" t="s">
        <v>695</v>
      </c>
      <c r="O71" s="16" t="s">
        <v>44</v>
      </c>
      <c r="P71" s="16" t="s">
        <v>754</v>
      </c>
    </row>
    <row r="72" spans="2:16" ht="72.75" customHeight="1" x14ac:dyDescent="0.25">
      <c r="B72" s="20"/>
      <c r="C72" s="16" t="s">
        <v>590</v>
      </c>
      <c r="D72" s="16" t="s">
        <v>334</v>
      </c>
      <c r="E72" s="21" t="s">
        <v>338</v>
      </c>
      <c r="F72" s="16" t="s">
        <v>339</v>
      </c>
      <c r="G72" s="16" t="s">
        <v>855</v>
      </c>
      <c r="H72" s="16" t="s">
        <v>642</v>
      </c>
      <c r="I72" s="16" t="s">
        <v>856</v>
      </c>
      <c r="J72" s="16" t="s">
        <v>857</v>
      </c>
      <c r="K72" s="16" t="s">
        <v>858</v>
      </c>
      <c r="L72" s="16" t="s">
        <v>859</v>
      </c>
      <c r="M72" s="16" t="s">
        <v>694</v>
      </c>
      <c r="N72" s="16" t="s">
        <v>695</v>
      </c>
      <c r="O72" s="16" t="s">
        <v>44</v>
      </c>
      <c r="P72" s="16" t="s">
        <v>754</v>
      </c>
    </row>
    <row r="73" spans="2:16" ht="72.75" customHeight="1" x14ac:dyDescent="0.25">
      <c r="B73" s="20"/>
      <c r="C73" s="16" t="s">
        <v>590</v>
      </c>
      <c r="D73" s="16" t="s">
        <v>334</v>
      </c>
      <c r="E73" s="21" t="s">
        <v>338</v>
      </c>
      <c r="F73" s="16" t="s">
        <v>339</v>
      </c>
      <c r="G73" s="16" t="s">
        <v>855</v>
      </c>
      <c r="H73" s="16" t="s">
        <v>643</v>
      </c>
      <c r="I73" s="16" t="s">
        <v>860</v>
      </c>
      <c r="J73" s="16" t="s">
        <v>857</v>
      </c>
      <c r="K73" s="16" t="s">
        <v>858</v>
      </c>
      <c r="L73" s="16" t="s">
        <v>859</v>
      </c>
      <c r="M73" s="16" t="s">
        <v>694</v>
      </c>
      <c r="N73" s="16" t="s">
        <v>695</v>
      </c>
      <c r="O73" s="16" t="s">
        <v>44</v>
      </c>
      <c r="P73" s="16" t="s">
        <v>754</v>
      </c>
    </row>
    <row r="74" spans="2:16" ht="72.75" customHeight="1" x14ac:dyDescent="0.25">
      <c r="B74" s="20"/>
      <c r="C74" s="16" t="s">
        <v>41</v>
      </c>
      <c r="D74" s="16" t="s">
        <v>251</v>
      </c>
      <c r="E74" s="21" t="s">
        <v>352</v>
      </c>
      <c r="F74" s="16" t="s">
        <v>353</v>
      </c>
      <c r="G74" s="16" t="s">
        <v>861</v>
      </c>
      <c r="H74" s="16" t="s">
        <v>554</v>
      </c>
      <c r="I74" s="16" t="s">
        <v>862</v>
      </c>
      <c r="J74" s="16" t="s">
        <v>863</v>
      </c>
      <c r="K74" s="16" t="s">
        <v>864</v>
      </c>
      <c r="L74" s="16" t="s">
        <v>865</v>
      </c>
      <c r="M74" s="16" t="s">
        <v>694</v>
      </c>
      <c r="N74" s="16" t="s">
        <v>695</v>
      </c>
      <c r="O74" s="16" t="s">
        <v>44</v>
      </c>
      <c r="P74" s="16" t="s">
        <v>754</v>
      </c>
    </row>
    <row r="75" spans="2:16" ht="72.75" customHeight="1" x14ac:dyDescent="0.25">
      <c r="B75" s="20"/>
      <c r="C75" s="16" t="s">
        <v>41</v>
      </c>
      <c r="D75" s="16" t="s">
        <v>251</v>
      </c>
      <c r="E75" s="21" t="s">
        <v>352</v>
      </c>
      <c r="F75" s="16" t="s">
        <v>353</v>
      </c>
      <c r="G75" s="16" t="s">
        <v>861</v>
      </c>
      <c r="H75" s="16" t="s">
        <v>555</v>
      </c>
      <c r="I75" s="16" t="s">
        <v>866</v>
      </c>
      <c r="J75" s="16" t="s">
        <v>44</v>
      </c>
      <c r="K75" s="16"/>
      <c r="L75" s="16" t="s">
        <v>865</v>
      </c>
      <c r="M75" s="16" t="s">
        <v>694</v>
      </c>
      <c r="N75" s="16" t="s">
        <v>695</v>
      </c>
      <c r="O75" s="16" t="s">
        <v>44</v>
      </c>
      <c r="P75" s="16" t="s">
        <v>754</v>
      </c>
    </row>
    <row r="76" spans="2:16" ht="72.75" customHeight="1" x14ac:dyDescent="0.25">
      <c r="B76" s="20"/>
      <c r="C76" s="16" t="s">
        <v>41</v>
      </c>
      <c r="D76" s="16" t="s">
        <v>251</v>
      </c>
      <c r="E76" s="21" t="s">
        <v>352</v>
      </c>
      <c r="F76" s="16" t="s">
        <v>353</v>
      </c>
      <c r="G76" s="16" t="s">
        <v>861</v>
      </c>
      <c r="H76" s="16" t="s">
        <v>556</v>
      </c>
      <c r="I76" s="16" t="s">
        <v>867</v>
      </c>
      <c r="J76" s="16" t="s">
        <v>868</v>
      </c>
      <c r="K76" s="16" t="s">
        <v>869</v>
      </c>
      <c r="L76" s="16" t="s">
        <v>865</v>
      </c>
      <c r="M76" s="16" t="s">
        <v>694</v>
      </c>
      <c r="N76" s="16" t="s">
        <v>695</v>
      </c>
      <c r="O76" s="16" t="s">
        <v>44</v>
      </c>
      <c r="P76" s="16" t="s">
        <v>754</v>
      </c>
    </row>
    <row r="77" spans="2:16" ht="72.75" customHeight="1" x14ac:dyDescent="0.25">
      <c r="B77" s="20"/>
      <c r="C77" s="16" t="s">
        <v>41</v>
      </c>
      <c r="D77" s="16" t="s">
        <v>42</v>
      </c>
      <c r="E77" s="21" t="s">
        <v>47</v>
      </c>
      <c r="F77" s="16" t="s">
        <v>48</v>
      </c>
      <c r="G77" s="16" t="s">
        <v>870</v>
      </c>
      <c r="H77" s="16" t="s">
        <v>644</v>
      </c>
      <c r="I77" s="16" t="s">
        <v>871</v>
      </c>
      <c r="J77" s="16" t="s">
        <v>44</v>
      </c>
      <c r="K77" s="16"/>
      <c r="L77" s="16" t="s">
        <v>588</v>
      </c>
      <c r="M77" s="16" t="s">
        <v>694</v>
      </c>
      <c r="N77" s="16" t="s">
        <v>695</v>
      </c>
      <c r="O77" s="16" t="s">
        <v>44</v>
      </c>
      <c r="P77" s="16" t="s">
        <v>754</v>
      </c>
    </row>
    <row r="78" spans="2:16" ht="72.75" customHeight="1" x14ac:dyDescent="0.25">
      <c r="B78" s="20"/>
      <c r="C78" s="16" t="s">
        <v>41</v>
      </c>
      <c r="D78" s="16" t="s">
        <v>42</v>
      </c>
      <c r="E78" s="21" t="s">
        <v>47</v>
      </c>
      <c r="F78" s="16" t="s">
        <v>48</v>
      </c>
      <c r="G78" s="16" t="s">
        <v>870</v>
      </c>
      <c r="H78" s="16" t="s">
        <v>645</v>
      </c>
      <c r="I78" s="16" t="s">
        <v>872</v>
      </c>
      <c r="J78" s="16" t="s">
        <v>44</v>
      </c>
      <c r="K78" s="16"/>
      <c r="L78" s="16" t="s">
        <v>588</v>
      </c>
      <c r="M78" s="16" t="s">
        <v>694</v>
      </c>
      <c r="N78" s="16" t="s">
        <v>695</v>
      </c>
      <c r="O78" s="16" t="s">
        <v>44</v>
      </c>
      <c r="P78" s="16" t="s">
        <v>754</v>
      </c>
    </row>
    <row r="79" spans="2:16" ht="72.75" customHeight="1" x14ac:dyDescent="0.25">
      <c r="B79" s="20"/>
      <c r="C79" s="16" t="s">
        <v>41</v>
      </c>
      <c r="D79" s="16" t="s">
        <v>42</v>
      </c>
      <c r="E79" s="21" t="s">
        <v>47</v>
      </c>
      <c r="F79" s="16" t="s">
        <v>48</v>
      </c>
      <c r="G79" s="16" t="s">
        <v>870</v>
      </c>
      <c r="H79" s="16" t="s">
        <v>646</v>
      </c>
      <c r="I79" s="16" t="s">
        <v>873</v>
      </c>
      <c r="J79" s="16" t="s">
        <v>874</v>
      </c>
      <c r="K79" s="16" t="s">
        <v>875</v>
      </c>
      <c r="L79" s="16" t="s">
        <v>588</v>
      </c>
      <c r="M79" s="16" t="s">
        <v>694</v>
      </c>
      <c r="N79" s="16" t="s">
        <v>695</v>
      </c>
      <c r="O79" s="16" t="s">
        <v>44</v>
      </c>
      <c r="P79" s="16" t="s">
        <v>754</v>
      </c>
    </row>
    <row r="80" spans="2:16" ht="72.75" customHeight="1" x14ac:dyDescent="0.25">
      <c r="B80" s="20"/>
      <c r="C80" s="16" t="s">
        <v>41</v>
      </c>
      <c r="D80" s="16" t="s">
        <v>42</v>
      </c>
      <c r="E80" s="21" t="s">
        <v>47</v>
      </c>
      <c r="F80" s="16" t="s">
        <v>48</v>
      </c>
      <c r="G80" s="16" t="s">
        <v>870</v>
      </c>
      <c r="H80" s="16" t="s">
        <v>647</v>
      </c>
      <c r="I80" s="16" t="s">
        <v>876</v>
      </c>
      <c r="J80" s="16" t="s">
        <v>877</v>
      </c>
      <c r="K80" s="16" t="s">
        <v>878</v>
      </c>
      <c r="L80" s="16" t="s">
        <v>879</v>
      </c>
      <c r="M80" s="16" t="s">
        <v>694</v>
      </c>
      <c r="N80" s="16" t="s">
        <v>695</v>
      </c>
      <c r="O80" s="16" t="s">
        <v>44</v>
      </c>
      <c r="P80" s="16" t="s">
        <v>754</v>
      </c>
    </row>
    <row r="81" spans="2:16" ht="72.75" customHeight="1" x14ac:dyDescent="0.25">
      <c r="B81" s="20"/>
      <c r="C81" s="16" t="s">
        <v>41</v>
      </c>
      <c r="D81" s="16" t="s">
        <v>42</v>
      </c>
      <c r="E81" s="21" t="s">
        <v>47</v>
      </c>
      <c r="F81" s="16" t="s">
        <v>48</v>
      </c>
      <c r="G81" s="16" t="s">
        <v>870</v>
      </c>
      <c r="H81" s="16" t="s">
        <v>648</v>
      </c>
      <c r="I81" s="16" t="s">
        <v>880</v>
      </c>
      <c r="J81" s="16" t="s">
        <v>881</v>
      </c>
      <c r="K81" s="16" t="s">
        <v>882</v>
      </c>
      <c r="L81" s="16" t="s">
        <v>588</v>
      </c>
      <c r="M81" s="16" t="s">
        <v>694</v>
      </c>
      <c r="N81" s="16" t="s">
        <v>695</v>
      </c>
      <c r="O81" s="16" t="s">
        <v>44</v>
      </c>
      <c r="P81" s="16" t="s">
        <v>754</v>
      </c>
    </row>
    <row r="82" spans="2:16" ht="72.75" customHeight="1" x14ac:dyDescent="0.25">
      <c r="B82" s="20"/>
      <c r="C82" s="16" t="s">
        <v>41</v>
      </c>
      <c r="D82" s="16" t="s">
        <v>42</v>
      </c>
      <c r="E82" s="21" t="s">
        <v>47</v>
      </c>
      <c r="F82" s="16" t="s">
        <v>48</v>
      </c>
      <c r="G82" s="16" t="s">
        <v>870</v>
      </c>
      <c r="H82" s="16" t="s">
        <v>649</v>
      </c>
      <c r="I82" s="16" t="s">
        <v>883</v>
      </c>
      <c r="J82" s="16" t="s">
        <v>44</v>
      </c>
      <c r="K82" s="16"/>
      <c r="L82" s="16" t="s">
        <v>44</v>
      </c>
      <c r="M82" s="16" t="s">
        <v>694</v>
      </c>
      <c r="N82" s="16" t="s">
        <v>695</v>
      </c>
      <c r="O82" s="16" t="s">
        <v>44</v>
      </c>
      <c r="P82" s="16" t="s">
        <v>754</v>
      </c>
    </row>
    <row r="83" spans="2:16" ht="72.75" customHeight="1" x14ac:dyDescent="0.25">
      <c r="B83" s="20"/>
      <c r="C83" s="16" t="s">
        <v>41</v>
      </c>
      <c r="D83" s="16" t="s">
        <v>42</v>
      </c>
      <c r="E83" s="21" t="s">
        <v>47</v>
      </c>
      <c r="F83" s="16" t="s">
        <v>48</v>
      </c>
      <c r="G83" s="16" t="s">
        <v>870</v>
      </c>
      <c r="H83" s="16" t="s">
        <v>650</v>
      </c>
      <c r="I83" s="16" t="s">
        <v>884</v>
      </c>
      <c r="J83" s="16" t="s">
        <v>885</v>
      </c>
      <c r="K83" s="16" t="s">
        <v>886</v>
      </c>
      <c r="L83" s="16" t="s">
        <v>588</v>
      </c>
      <c r="M83" s="16" t="s">
        <v>694</v>
      </c>
      <c r="N83" s="16" t="s">
        <v>695</v>
      </c>
      <c r="O83" s="16" t="s">
        <v>44</v>
      </c>
      <c r="P83" s="16" t="s">
        <v>754</v>
      </c>
    </row>
    <row r="84" spans="2:16" ht="72.75" customHeight="1" x14ac:dyDescent="0.25">
      <c r="B84" s="20"/>
      <c r="C84" s="16" t="s">
        <v>41</v>
      </c>
      <c r="D84" s="16" t="s">
        <v>42</v>
      </c>
      <c r="E84" s="21" t="s">
        <v>47</v>
      </c>
      <c r="F84" s="16" t="s">
        <v>48</v>
      </c>
      <c r="G84" s="16" t="s">
        <v>870</v>
      </c>
      <c r="H84" s="16" t="s">
        <v>651</v>
      </c>
      <c r="I84" s="16" t="s">
        <v>887</v>
      </c>
      <c r="J84" s="16" t="s">
        <v>888</v>
      </c>
      <c r="K84" s="16" t="s">
        <v>889</v>
      </c>
      <c r="L84" s="16" t="s">
        <v>588</v>
      </c>
      <c r="M84" s="16" t="s">
        <v>694</v>
      </c>
      <c r="N84" s="16" t="s">
        <v>695</v>
      </c>
      <c r="O84" s="16" t="s">
        <v>44</v>
      </c>
      <c r="P84" s="16" t="s">
        <v>754</v>
      </c>
    </row>
    <row r="85" spans="2:16" ht="72.75" customHeight="1" x14ac:dyDescent="0.25">
      <c r="B85" s="20"/>
      <c r="C85" s="16" t="s">
        <v>41</v>
      </c>
      <c r="D85" s="16" t="s">
        <v>42</v>
      </c>
      <c r="E85" s="21" t="s">
        <v>385</v>
      </c>
      <c r="F85" s="16" t="s">
        <v>386</v>
      </c>
      <c r="G85" s="16" t="s">
        <v>890</v>
      </c>
      <c r="H85" s="16" t="s">
        <v>652</v>
      </c>
      <c r="I85" s="16" t="s">
        <v>891</v>
      </c>
      <c r="J85" s="16" t="s">
        <v>892</v>
      </c>
      <c r="K85" s="16" t="s">
        <v>893</v>
      </c>
      <c r="L85" s="16" t="s">
        <v>588</v>
      </c>
      <c r="M85" s="16" t="s">
        <v>694</v>
      </c>
      <c r="N85" s="16" t="s">
        <v>695</v>
      </c>
      <c r="O85" s="16" t="s">
        <v>44</v>
      </c>
      <c r="P85" s="16" t="s">
        <v>754</v>
      </c>
    </row>
    <row r="86" spans="2:16" ht="72.75" customHeight="1" x14ac:dyDescent="0.25">
      <c r="B86" s="20"/>
      <c r="C86" s="16" t="s">
        <v>41</v>
      </c>
      <c r="D86" s="16" t="s">
        <v>42</v>
      </c>
      <c r="E86" s="21" t="s">
        <v>385</v>
      </c>
      <c r="F86" s="16" t="s">
        <v>386</v>
      </c>
      <c r="G86" s="16" t="s">
        <v>890</v>
      </c>
      <c r="H86" s="16" t="s">
        <v>653</v>
      </c>
      <c r="I86" s="16" t="s">
        <v>654</v>
      </c>
      <c r="J86" s="16" t="s">
        <v>894</v>
      </c>
      <c r="K86" s="16" t="s">
        <v>895</v>
      </c>
      <c r="L86" s="16" t="s">
        <v>588</v>
      </c>
      <c r="M86" s="16" t="s">
        <v>694</v>
      </c>
      <c r="N86" s="16" t="s">
        <v>695</v>
      </c>
      <c r="O86" s="16" t="s">
        <v>44</v>
      </c>
      <c r="P86" s="16" t="s">
        <v>754</v>
      </c>
    </row>
    <row r="87" spans="2:16" ht="72.75" customHeight="1" x14ac:dyDescent="0.25">
      <c r="B87" s="20"/>
      <c r="C87" s="16" t="s">
        <v>41</v>
      </c>
      <c r="D87" s="16" t="s">
        <v>42</v>
      </c>
      <c r="E87" s="21" t="s">
        <v>434</v>
      </c>
      <c r="F87" s="16" t="s">
        <v>435</v>
      </c>
      <c r="G87" s="16" t="s">
        <v>896</v>
      </c>
      <c r="H87" s="16" t="s">
        <v>655</v>
      </c>
      <c r="I87" s="16" t="s">
        <v>897</v>
      </c>
      <c r="J87" s="16" t="s">
        <v>898</v>
      </c>
      <c r="K87" s="16" t="s">
        <v>899</v>
      </c>
      <c r="L87" s="16" t="s">
        <v>900</v>
      </c>
      <c r="M87" s="16" t="s">
        <v>694</v>
      </c>
      <c r="N87" s="16" t="s">
        <v>695</v>
      </c>
      <c r="O87" s="16" t="s">
        <v>44</v>
      </c>
      <c r="P87" s="16" t="s">
        <v>754</v>
      </c>
    </row>
    <row r="88" spans="2:16" ht="72.75" customHeight="1" x14ac:dyDescent="0.25">
      <c r="B88" s="20"/>
      <c r="C88" s="16" t="s">
        <v>41</v>
      </c>
      <c r="D88" s="16" t="s">
        <v>42</v>
      </c>
      <c r="E88" s="21" t="s">
        <v>434</v>
      </c>
      <c r="F88" s="16" t="s">
        <v>435</v>
      </c>
      <c r="G88" s="16" t="s">
        <v>896</v>
      </c>
      <c r="H88" s="16" t="s">
        <v>656</v>
      </c>
      <c r="I88" s="16" t="s">
        <v>901</v>
      </c>
      <c r="J88" s="16" t="s">
        <v>44</v>
      </c>
      <c r="K88" s="16"/>
      <c r="L88" s="16" t="s">
        <v>588</v>
      </c>
      <c r="M88" s="16" t="s">
        <v>694</v>
      </c>
      <c r="N88" s="16" t="s">
        <v>695</v>
      </c>
      <c r="O88" s="16" t="s">
        <v>44</v>
      </c>
      <c r="P88" s="16" t="s">
        <v>754</v>
      </c>
    </row>
    <row r="89" spans="2:16" ht="72.75" customHeight="1" x14ac:dyDescent="0.25">
      <c r="B89" s="20"/>
      <c r="C89" s="16" t="s">
        <v>41</v>
      </c>
      <c r="D89" s="16" t="s">
        <v>215</v>
      </c>
      <c r="E89" s="21" t="s">
        <v>230</v>
      </c>
      <c r="F89" s="16" t="s">
        <v>231</v>
      </c>
      <c r="G89" s="16" t="s">
        <v>902</v>
      </c>
      <c r="H89" s="16" t="s">
        <v>666</v>
      </c>
      <c r="I89" s="16" t="s">
        <v>903</v>
      </c>
      <c r="J89" s="16" t="s">
        <v>904</v>
      </c>
      <c r="K89" s="16"/>
      <c r="L89" s="16" t="s">
        <v>615</v>
      </c>
      <c r="M89" s="16" t="s">
        <v>694</v>
      </c>
      <c r="N89" s="16" t="s">
        <v>695</v>
      </c>
      <c r="O89" s="16" t="s">
        <v>44</v>
      </c>
      <c r="P89" s="16" t="s">
        <v>754</v>
      </c>
    </row>
    <row r="90" spans="2:16" ht="72.75" customHeight="1" x14ac:dyDescent="0.25">
      <c r="B90" s="20"/>
      <c r="C90" s="16" t="s">
        <v>41</v>
      </c>
      <c r="D90" s="16" t="s">
        <v>215</v>
      </c>
      <c r="E90" s="21" t="s">
        <v>230</v>
      </c>
      <c r="F90" s="16" t="s">
        <v>231</v>
      </c>
      <c r="G90" s="16" t="s">
        <v>902</v>
      </c>
      <c r="H90" s="16" t="s">
        <v>667</v>
      </c>
      <c r="I90" s="16" t="s">
        <v>905</v>
      </c>
      <c r="J90" s="16" t="s">
        <v>906</v>
      </c>
      <c r="K90" s="16"/>
      <c r="L90" s="16" t="s">
        <v>906</v>
      </c>
      <c r="M90" s="16" t="s">
        <v>694</v>
      </c>
      <c r="N90" s="16" t="s">
        <v>695</v>
      </c>
      <c r="O90" s="16" t="s">
        <v>44</v>
      </c>
      <c r="P90" s="16" t="s">
        <v>754</v>
      </c>
    </row>
    <row r="91" spans="2:16" ht="72.75" customHeight="1" x14ac:dyDescent="0.25">
      <c r="B91" s="20"/>
      <c r="C91" s="16" t="s">
        <v>41</v>
      </c>
      <c r="D91" s="16" t="s">
        <v>215</v>
      </c>
      <c r="E91" s="21" t="s">
        <v>230</v>
      </c>
      <c r="F91" s="16" t="s">
        <v>231</v>
      </c>
      <c r="G91" s="16" t="s">
        <v>902</v>
      </c>
      <c r="H91" s="16" t="s">
        <v>668</v>
      </c>
      <c r="I91" s="16" t="s">
        <v>907</v>
      </c>
      <c r="J91" s="16" t="s">
        <v>908</v>
      </c>
      <c r="K91" s="16"/>
      <c r="L91" s="16" t="s">
        <v>615</v>
      </c>
      <c r="M91" s="16" t="s">
        <v>694</v>
      </c>
      <c r="N91" s="16" t="s">
        <v>695</v>
      </c>
      <c r="O91" s="16" t="s">
        <v>44</v>
      </c>
      <c r="P91" s="16" t="s">
        <v>754</v>
      </c>
    </row>
    <row r="92" spans="2:16" ht="72.75" customHeight="1" x14ac:dyDescent="0.25">
      <c r="B92" s="20"/>
      <c r="C92" s="16" t="s">
        <v>590</v>
      </c>
      <c r="D92" s="16" t="s">
        <v>334</v>
      </c>
      <c r="E92" s="21" t="s">
        <v>419</v>
      </c>
      <c r="F92" s="16" t="s">
        <v>420</v>
      </c>
      <c r="G92" s="16" t="s">
        <v>909</v>
      </c>
      <c r="H92" s="16" t="s">
        <v>669</v>
      </c>
      <c r="I92" s="16" t="s">
        <v>670</v>
      </c>
      <c r="J92" s="16" t="s">
        <v>671</v>
      </c>
      <c r="K92" s="16" t="s">
        <v>910</v>
      </c>
      <c r="L92" s="16" t="s">
        <v>911</v>
      </c>
      <c r="M92" s="16" t="s">
        <v>694</v>
      </c>
      <c r="N92" s="16" t="s">
        <v>695</v>
      </c>
      <c r="O92" s="16" t="s">
        <v>44</v>
      </c>
      <c r="P92" s="16" t="s">
        <v>754</v>
      </c>
    </row>
    <row r="93" spans="2:16" ht="72.75" customHeight="1" x14ac:dyDescent="0.25">
      <c r="B93" s="20"/>
      <c r="C93" s="16" t="s">
        <v>590</v>
      </c>
      <c r="D93" s="16" t="s">
        <v>334</v>
      </c>
      <c r="E93" s="21" t="s">
        <v>419</v>
      </c>
      <c r="F93" s="16" t="s">
        <v>420</v>
      </c>
      <c r="G93" s="16" t="s">
        <v>909</v>
      </c>
      <c r="H93" s="16" t="s">
        <v>672</v>
      </c>
      <c r="I93" s="16" t="s">
        <v>673</v>
      </c>
      <c r="J93" s="16" t="s">
        <v>912</v>
      </c>
      <c r="K93" s="16" t="s">
        <v>913</v>
      </c>
      <c r="L93" s="16" t="s">
        <v>911</v>
      </c>
      <c r="M93" s="16" t="s">
        <v>694</v>
      </c>
      <c r="N93" s="16" t="s">
        <v>695</v>
      </c>
      <c r="O93" s="16" t="s">
        <v>44</v>
      </c>
      <c r="P93" s="16" t="s">
        <v>754</v>
      </c>
    </row>
    <row r="94" spans="2:16" ht="72.75" customHeight="1" x14ac:dyDescent="0.25">
      <c r="B94" s="20"/>
      <c r="C94" s="16" t="s">
        <v>590</v>
      </c>
      <c r="D94" s="16" t="s">
        <v>334</v>
      </c>
      <c r="E94" s="21" t="s">
        <v>419</v>
      </c>
      <c r="F94" s="16" t="s">
        <v>420</v>
      </c>
      <c r="G94" s="16" t="s">
        <v>909</v>
      </c>
      <c r="H94" s="16" t="s">
        <v>674</v>
      </c>
      <c r="I94" s="16" t="s">
        <v>675</v>
      </c>
      <c r="J94" s="16" t="s">
        <v>676</v>
      </c>
      <c r="K94" s="16" t="s">
        <v>914</v>
      </c>
      <c r="L94" s="16" t="s">
        <v>911</v>
      </c>
      <c r="M94" s="16" t="s">
        <v>694</v>
      </c>
      <c r="N94" s="16" t="s">
        <v>695</v>
      </c>
      <c r="O94" s="16" t="s">
        <v>44</v>
      </c>
      <c r="P94" s="16" t="s">
        <v>754</v>
      </c>
    </row>
    <row r="95" spans="2:16" ht="72.75" customHeight="1" x14ac:dyDescent="0.25">
      <c r="B95" s="20"/>
      <c r="C95" s="16" t="s">
        <v>590</v>
      </c>
      <c r="D95" s="16" t="s">
        <v>334</v>
      </c>
      <c r="E95" s="21" t="s">
        <v>419</v>
      </c>
      <c r="F95" s="16" t="s">
        <v>420</v>
      </c>
      <c r="G95" s="16" t="s">
        <v>909</v>
      </c>
      <c r="H95" s="16" t="s">
        <v>677</v>
      </c>
      <c r="I95" s="16" t="s">
        <v>678</v>
      </c>
      <c r="J95" s="16" t="s">
        <v>915</v>
      </c>
      <c r="K95" s="16" t="s">
        <v>916</v>
      </c>
      <c r="L95" s="16" t="s">
        <v>911</v>
      </c>
      <c r="M95" s="16" t="s">
        <v>694</v>
      </c>
      <c r="N95" s="16" t="s">
        <v>695</v>
      </c>
      <c r="O95" s="16" t="s">
        <v>44</v>
      </c>
      <c r="P95" s="16" t="s">
        <v>754</v>
      </c>
    </row>
    <row r="96" spans="2:16" ht="72.75" customHeight="1" x14ac:dyDescent="0.25">
      <c r="B96" s="20"/>
      <c r="C96" s="16" t="s">
        <v>41</v>
      </c>
      <c r="D96" s="16" t="s">
        <v>251</v>
      </c>
      <c r="E96" s="21" t="s">
        <v>255</v>
      </c>
      <c r="F96" s="16" t="s">
        <v>256</v>
      </c>
      <c r="G96" s="16" t="s">
        <v>917</v>
      </c>
      <c r="H96" s="16" t="s">
        <v>557</v>
      </c>
      <c r="I96" s="16" t="s">
        <v>918</v>
      </c>
      <c r="J96" s="16" t="s">
        <v>919</v>
      </c>
      <c r="K96" s="16" t="s">
        <v>869</v>
      </c>
      <c r="L96" s="16" t="s">
        <v>920</v>
      </c>
      <c r="M96" s="16" t="s">
        <v>694</v>
      </c>
      <c r="N96" s="16" t="s">
        <v>695</v>
      </c>
      <c r="O96" s="16" t="s">
        <v>44</v>
      </c>
      <c r="P96" s="16" t="s">
        <v>754</v>
      </c>
    </row>
    <row r="97" spans="2:16" ht="72.75" customHeight="1" x14ac:dyDescent="0.25">
      <c r="B97" s="20"/>
      <c r="C97" s="16" t="s">
        <v>41</v>
      </c>
      <c r="D97" s="16" t="s">
        <v>251</v>
      </c>
      <c r="E97" s="21" t="s">
        <v>255</v>
      </c>
      <c r="F97" s="16" t="s">
        <v>256</v>
      </c>
      <c r="G97" s="16" t="s">
        <v>917</v>
      </c>
      <c r="H97" s="16" t="s">
        <v>558</v>
      </c>
      <c r="I97" s="16" t="s">
        <v>921</v>
      </c>
      <c r="J97" s="16" t="s">
        <v>922</v>
      </c>
      <c r="K97" s="16" t="s">
        <v>923</v>
      </c>
      <c r="L97" s="16" t="s">
        <v>924</v>
      </c>
      <c r="M97" s="16" t="s">
        <v>694</v>
      </c>
      <c r="N97" s="16" t="s">
        <v>695</v>
      </c>
      <c r="O97" s="16" t="s">
        <v>44</v>
      </c>
      <c r="P97" s="16" t="s">
        <v>754</v>
      </c>
    </row>
    <row r="98" spans="2:16" ht="72.75" customHeight="1" x14ac:dyDescent="0.25">
      <c r="B98" s="20"/>
      <c r="C98" s="19" t="s">
        <v>41</v>
      </c>
      <c r="D98" s="19" t="s">
        <v>251</v>
      </c>
      <c r="E98" s="22" t="s">
        <v>255</v>
      </c>
      <c r="F98" s="19" t="s">
        <v>256</v>
      </c>
      <c r="G98" s="19" t="s">
        <v>917</v>
      </c>
      <c r="H98" s="19" t="s">
        <v>559</v>
      </c>
      <c r="I98" s="19" t="s">
        <v>925</v>
      </c>
      <c r="J98" s="19" t="s">
        <v>926</v>
      </c>
      <c r="K98" s="19" t="s">
        <v>563</v>
      </c>
      <c r="L98" s="19" t="s">
        <v>927</v>
      </c>
      <c r="M98" s="19" t="s">
        <v>694</v>
      </c>
      <c r="N98" s="19" t="s">
        <v>695</v>
      </c>
      <c r="O98" s="19" t="s">
        <v>44</v>
      </c>
      <c r="P98" s="19" t="s">
        <v>754</v>
      </c>
    </row>
    <row r="99" spans="2:16" ht="72.75" customHeight="1" x14ac:dyDescent="0.25">
      <c r="B99" s="20"/>
      <c r="C99" s="19" t="s">
        <v>41</v>
      </c>
      <c r="D99" s="19" t="s">
        <v>251</v>
      </c>
      <c r="E99" s="22" t="s">
        <v>255</v>
      </c>
      <c r="F99" s="19" t="s">
        <v>256</v>
      </c>
      <c r="G99" s="19" t="s">
        <v>917</v>
      </c>
      <c r="H99" s="19" t="s">
        <v>560</v>
      </c>
      <c r="I99" s="19" t="s">
        <v>928</v>
      </c>
      <c r="J99" s="19" t="s">
        <v>929</v>
      </c>
      <c r="K99" s="19" t="s">
        <v>930</v>
      </c>
      <c r="L99" s="19" t="s">
        <v>931</v>
      </c>
      <c r="M99" s="19" t="s">
        <v>694</v>
      </c>
      <c r="N99" s="19" t="s">
        <v>695</v>
      </c>
      <c r="O99" s="19" t="s">
        <v>44</v>
      </c>
      <c r="P99" s="19" t="s">
        <v>754</v>
      </c>
    </row>
    <row r="100" spans="2:16" ht="72.75" customHeight="1" x14ac:dyDescent="0.25">
      <c r="C100" s="19" t="s">
        <v>41</v>
      </c>
      <c r="D100" s="19" t="s">
        <v>251</v>
      </c>
      <c r="E100" s="22" t="s">
        <v>255</v>
      </c>
      <c r="F100" s="19" t="s">
        <v>256</v>
      </c>
      <c r="G100" s="19" t="s">
        <v>917</v>
      </c>
      <c r="H100" s="19" t="s">
        <v>561</v>
      </c>
      <c r="I100" s="19" t="s">
        <v>932</v>
      </c>
      <c r="J100" s="19" t="s">
        <v>933</v>
      </c>
      <c r="K100" s="19" t="s">
        <v>934</v>
      </c>
      <c r="L100" s="19" t="s">
        <v>931</v>
      </c>
      <c r="M100" s="19" t="s">
        <v>694</v>
      </c>
      <c r="N100" s="19" t="s">
        <v>695</v>
      </c>
      <c r="O100" s="19" t="s">
        <v>44</v>
      </c>
      <c r="P100" s="19" t="s">
        <v>754</v>
      </c>
    </row>
    <row r="101" spans="2:16" ht="72.75" customHeight="1" x14ac:dyDescent="0.25">
      <c r="C101" s="19" t="s">
        <v>41</v>
      </c>
      <c r="D101" s="19" t="s">
        <v>251</v>
      </c>
      <c r="E101" s="22" t="s">
        <v>255</v>
      </c>
      <c r="F101" s="19" t="s">
        <v>256</v>
      </c>
      <c r="G101" s="19" t="s">
        <v>917</v>
      </c>
      <c r="H101" s="19" t="s">
        <v>562</v>
      </c>
      <c r="I101" s="19" t="s">
        <v>935</v>
      </c>
      <c r="J101" s="19" t="s">
        <v>936</v>
      </c>
      <c r="K101" s="19" t="s">
        <v>563</v>
      </c>
      <c r="L101" s="19" t="s">
        <v>920</v>
      </c>
      <c r="M101" s="19" t="s">
        <v>694</v>
      </c>
      <c r="N101" s="19" t="s">
        <v>695</v>
      </c>
      <c r="O101" s="19" t="s">
        <v>44</v>
      </c>
      <c r="P101" s="19" t="s">
        <v>754</v>
      </c>
    </row>
    <row r="102" spans="2:16" ht="72.75" customHeight="1" x14ac:dyDescent="0.25">
      <c r="C102" s="19" t="s">
        <v>41</v>
      </c>
      <c r="D102" s="19" t="s">
        <v>251</v>
      </c>
      <c r="E102" s="22" t="s">
        <v>255</v>
      </c>
      <c r="F102" s="19" t="s">
        <v>256</v>
      </c>
      <c r="G102" s="19" t="s">
        <v>917</v>
      </c>
      <c r="H102" s="19" t="s">
        <v>564</v>
      </c>
      <c r="I102" s="19" t="s">
        <v>937</v>
      </c>
      <c r="J102" s="19" t="s">
        <v>938</v>
      </c>
      <c r="K102" s="19" t="s">
        <v>939</v>
      </c>
      <c r="L102" s="19" t="s">
        <v>940</v>
      </c>
      <c r="M102" s="19" t="s">
        <v>694</v>
      </c>
      <c r="N102" s="19" t="s">
        <v>695</v>
      </c>
      <c r="O102" s="19" t="s">
        <v>44</v>
      </c>
      <c r="P102" s="19" t="s">
        <v>754</v>
      </c>
    </row>
    <row r="103" spans="2:16" ht="72.75" customHeight="1" x14ac:dyDescent="0.25">
      <c r="C103" s="19" t="s">
        <v>41</v>
      </c>
      <c r="D103" s="19" t="s">
        <v>251</v>
      </c>
      <c r="E103" s="22" t="s">
        <v>255</v>
      </c>
      <c r="F103" s="19" t="s">
        <v>256</v>
      </c>
      <c r="G103" s="19" t="s">
        <v>917</v>
      </c>
      <c r="H103" s="19" t="s">
        <v>565</v>
      </c>
      <c r="I103" s="19" t="s">
        <v>941</v>
      </c>
      <c r="J103" s="19" t="s">
        <v>640</v>
      </c>
      <c r="K103" s="19"/>
      <c r="L103" s="19" t="s">
        <v>942</v>
      </c>
      <c r="M103" s="19" t="s">
        <v>694</v>
      </c>
      <c r="N103" s="19" t="s">
        <v>695</v>
      </c>
      <c r="O103" s="19" t="s">
        <v>44</v>
      </c>
      <c r="P103" s="19" t="s">
        <v>754</v>
      </c>
    </row>
    <row r="104" spans="2:16" ht="72.75" customHeight="1" x14ac:dyDescent="0.25">
      <c r="C104" s="19" t="s">
        <v>41</v>
      </c>
      <c r="D104" s="19" t="s">
        <v>215</v>
      </c>
      <c r="E104" s="22" t="s">
        <v>395</v>
      </c>
      <c r="F104" s="19" t="s">
        <v>396</v>
      </c>
      <c r="G104" s="19" t="s">
        <v>943</v>
      </c>
      <c r="H104" s="19" t="s">
        <v>666</v>
      </c>
      <c r="I104" s="19" t="s">
        <v>944</v>
      </c>
      <c r="J104" s="19" t="s">
        <v>945</v>
      </c>
      <c r="K104" s="19"/>
      <c r="L104" s="19" t="s">
        <v>615</v>
      </c>
      <c r="M104" s="19" t="s">
        <v>694</v>
      </c>
      <c r="N104" s="19" t="s">
        <v>695</v>
      </c>
      <c r="O104" s="19" t="s">
        <v>44</v>
      </c>
      <c r="P104" s="19" t="s">
        <v>754</v>
      </c>
    </row>
    <row r="105" spans="2:16" ht="72.75" customHeight="1" x14ac:dyDescent="0.25">
      <c r="C105" s="19" t="s">
        <v>41</v>
      </c>
      <c r="D105" s="19" t="s">
        <v>215</v>
      </c>
      <c r="E105" s="22" t="s">
        <v>395</v>
      </c>
      <c r="F105" s="19" t="s">
        <v>396</v>
      </c>
      <c r="G105" s="19" t="s">
        <v>943</v>
      </c>
      <c r="H105" s="19" t="s">
        <v>667</v>
      </c>
      <c r="I105" s="19" t="s">
        <v>946</v>
      </c>
      <c r="J105" s="19" t="s">
        <v>947</v>
      </c>
      <c r="K105" s="19"/>
      <c r="L105" s="19" t="s">
        <v>44</v>
      </c>
      <c r="M105" s="19" t="s">
        <v>694</v>
      </c>
      <c r="N105" s="19" t="s">
        <v>695</v>
      </c>
      <c r="O105" s="19" t="s">
        <v>44</v>
      </c>
      <c r="P105" s="19" t="s">
        <v>754</v>
      </c>
    </row>
    <row r="106" spans="2:16" ht="72.75" customHeight="1" x14ac:dyDescent="0.25">
      <c r="C106" s="19" t="s">
        <v>41</v>
      </c>
      <c r="D106" s="19" t="s">
        <v>215</v>
      </c>
      <c r="E106" s="22" t="s">
        <v>395</v>
      </c>
      <c r="F106" s="19" t="s">
        <v>396</v>
      </c>
      <c r="G106" s="19" t="s">
        <v>943</v>
      </c>
      <c r="H106" s="19" t="s">
        <v>668</v>
      </c>
      <c r="I106" s="19" t="s">
        <v>948</v>
      </c>
      <c r="J106" s="19" t="s">
        <v>908</v>
      </c>
      <c r="K106" s="19"/>
      <c r="L106" s="19" t="s">
        <v>615</v>
      </c>
      <c r="M106" s="19" t="s">
        <v>694</v>
      </c>
      <c r="N106" s="19" t="s">
        <v>695</v>
      </c>
      <c r="O106" s="19" t="s">
        <v>44</v>
      </c>
      <c r="P106" s="19" t="s">
        <v>754</v>
      </c>
    </row>
  </sheetData>
  <autoFilter ref="C9:P106" xr:uid="{87E86A5B-1283-4151-AD64-ED90A42E3B70}"/>
  <mergeCells count="4">
    <mergeCell ref="C4:P4"/>
    <mergeCell ref="C6:E6"/>
    <mergeCell ref="F6:P6"/>
    <mergeCell ref="C8:P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Riesgos_Gestión</vt:lpstr>
      <vt:lpstr>Riesgos_Corrupción</vt:lpstr>
      <vt:lpstr>Monitoreo_Cuatrimestre_II_2025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DANIEL TOVAR CARDOZO</cp:lastModifiedBy>
  <dcterms:created xsi:type="dcterms:W3CDTF">2025-09-17T21:32:53Z</dcterms:created>
  <dcterms:modified xsi:type="dcterms:W3CDTF">2025-09-30T13:21:41Z</dcterms:modified>
</cp:coreProperties>
</file>