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ttps://minhaciendagovco-my.sharepoint.com/personal/smgiurf_minhacienda_gov_co/Documents/Direccionamiento y Planeación/03_Elementos transversales/Riesgos/2025/"/>
    </mc:Choice>
  </mc:AlternateContent>
  <xr:revisionPtr revIDLastSave="2" documentId="8_{4EFAC205-4774-4323-BA2C-D604E3F0A0A7}" xr6:coauthVersionLast="47" xr6:coauthVersionMax="47" xr10:uidLastSave="{463D28D3-D13D-4070-AA9C-235DA86A2F25}"/>
  <bookViews>
    <workbookView xWindow="-120" yWindow="-120" windowWidth="29040" windowHeight="15720" xr2:uid="{00000000-000D-0000-FFFF-FFFF00000000}"/>
  </bookViews>
  <sheets>
    <sheet name="Riesgos_Gestión" sheetId="1" r:id="rId1"/>
    <sheet name="Riesgos_Corrupción" sheetId="6" r:id="rId2"/>
    <sheet name="Monitoreo_Cuatrimestre_I_2025" sheetId="8" r:id="rId3"/>
  </sheets>
  <definedNames>
    <definedName name="_xlnm._FilterDatabase" localSheetId="2" hidden="1">Monitoreo_Cuatrimestre_I_2025!$C$9:$P$99</definedName>
    <definedName name="_xlnm._FilterDatabase" localSheetId="1" hidden="1">Riesgos_Corrupción!$C$9:$AO$17</definedName>
    <definedName name="_xlnm._FilterDatabase" localSheetId="0" hidden="1">Riesgos_Gestión!$C$9:$AO$40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7" i="6" l="1"/>
  <c r="Z17" i="6"/>
  <c r="AN16" i="6"/>
  <c r="AN15" i="6"/>
  <c r="Z15" i="6"/>
  <c r="AN14" i="6"/>
  <c r="Z14" i="6"/>
  <c r="AN13" i="6"/>
  <c r="Z13" i="6"/>
  <c r="AN12" i="6"/>
  <c r="Z12" i="6"/>
  <c r="AN11" i="6"/>
  <c r="Z11" i="6"/>
  <c r="AN10" i="6"/>
  <c r="Z10" i="6"/>
  <c r="AN36" i="1"/>
  <c r="Z36" i="1"/>
  <c r="AN35" i="1"/>
  <c r="AN34" i="1"/>
  <c r="Z34" i="1"/>
  <c r="AN33" i="1"/>
  <c r="Z33" i="1"/>
  <c r="AN32" i="1"/>
  <c r="Z32" i="1"/>
  <c r="AN31" i="1"/>
  <c r="Z31" i="1"/>
  <c r="AN30" i="1"/>
  <c r="Z30" i="1"/>
  <c r="AN29" i="1"/>
  <c r="Z29" i="1"/>
  <c r="AN28" i="1"/>
  <c r="V28" i="1"/>
  <c r="AN26" i="1"/>
  <c r="AN23" i="1"/>
  <c r="Z23" i="1"/>
  <c r="AN21" i="1"/>
  <c r="Z21" i="1"/>
  <c r="AN20" i="1"/>
  <c r="AN19" i="1"/>
  <c r="AN18" i="1"/>
  <c r="AN17" i="1"/>
  <c r="AN16" i="1"/>
  <c r="AN15" i="1"/>
  <c r="AN14" i="1"/>
  <c r="AN13" i="1"/>
  <c r="AN11" i="1"/>
  <c r="AN10" i="1"/>
  <c r="V10" i="1"/>
  <c r="AN22" i="1"/>
</calcChain>
</file>

<file path=xl/sharedStrings.xml><?xml version="1.0" encoding="utf-8"?>
<sst xmlns="http://schemas.openxmlformats.org/spreadsheetml/2006/main" count="2813" uniqueCount="946">
  <si>
    <t>Áreas organizativas</t>
  </si>
  <si>
    <t>Procesos</t>
  </si>
  <si>
    <t>Fuentes de identificación del riesgo</t>
  </si>
  <si>
    <t>Otras fuentes de identificación del riesgo</t>
  </si>
  <si>
    <t>Factores de riesgo</t>
  </si>
  <si>
    <t>Causas</t>
  </si>
  <si>
    <t>Identificador</t>
  </si>
  <si>
    <t>Descripción</t>
  </si>
  <si>
    <t>Consecuencias</t>
  </si>
  <si>
    <t>Objetivos estratégicos</t>
  </si>
  <si>
    <t>Clase</t>
  </si>
  <si>
    <t>Tipos de riesgos</t>
  </si>
  <si>
    <t>Responsable</t>
  </si>
  <si>
    <t>Gestor</t>
  </si>
  <si>
    <t>Productos y/o servicios que pueden afectarse con la materialización del riesgo</t>
  </si>
  <si>
    <t>Otros productos y/o servicios que pueden afectarse con la materialización del riesgo</t>
  </si>
  <si>
    <t>¿El impacto generado por la materialización del riesgo, tiene incidencia directa en los servicios prestados al usuario externo?</t>
  </si>
  <si>
    <t>Recursos necesarios para la gestión del riesgo</t>
  </si>
  <si>
    <t>Validadores de los riesgos de corrupción</t>
  </si>
  <si>
    <t>Tipos de riesgo de corrupción</t>
  </si>
  <si>
    <t>Criterio de probabilidad</t>
  </si>
  <si>
    <t>Probabilidad inherente</t>
  </si>
  <si>
    <t>Frecuencia de la actividad riesgosa</t>
  </si>
  <si>
    <t>Criterio de impacto</t>
  </si>
  <si>
    <t>Impacto inherente</t>
  </si>
  <si>
    <t>Zona inherente</t>
  </si>
  <si>
    <t xml:space="preserve">Comentario de análisis	</t>
  </si>
  <si>
    <t>Controles</t>
  </si>
  <si>
    <t>Cobertura de causas</t>
  </si>
  <si>
    <t>Calificación del conjunto en probabilidad</t>
  </si>
  <si>
    <t>Probabilidad residual</t>
  </si>
  <si>
    <t>Calificación del conjunto en impacto</t>
  </si>
  <si>
    <t>Impacto residual</t>
  </si>
  <si>
    <t>Zona residual</t>
  </si>
  <si>
    <t xml:space="preserve">Comentario de valoración	</t>
  </si>
  <si>
    <t>Opciones de manejo</t>
  </si>
  <si>
    <t>Definición de acción de contingencia</t>
  </si>
  <si>
    <t>Indicadores asociados</t>
  </si>
  <si>
    <t>Comentario de manejo</t>
  </si>
  <si>
    <t xml:space="preserve">Unidad de Proyección Normativa y Estudios de Regulación Financiera - URF
Mapa de riesgos </t>
  </si>
  <si>
    <t xml:space="preserve">Fecha de generación del reporte: </t>
  </si>
  <si>
    <t xml:space="preserve">I. Identificación </t>
  </si>
  <si>
    <t>II. Análisis</t>
  </si>
  <si>
    <t xml:space="preserve">III.Valoración </t>
  </si>
  <si>
    <t xml:space="preserve">IV. Manejo </t>
  </si>
  <si>
    <t>En caso de materializarse el riesgo pérdida o hurto, el servidor reportará al líder del proceso de adquisición de bienes y servicios y éste deberá informarlos al MHCP; así mismo a la Subdirección Jurídica y de Gestión Institucional por mala manipulación por parte del usuario interno o por el responsable del almacén, y por último la reposición al usuario en caso de pérdida o daño si aplica. Adicionalmente, en aquellos casos en los que aplique, deberá informarse a la aseguradora a través del supervisor de dicho contrato.</t>
  </si>
  <si>
    <t>* Subdirección Jurídica y de Gestión Institucional</t>
  </si>
  <si>
    <t>Se programa fecha para el monitoreo 
25/ago/2021 16:57
 </t>
  </si>
  <si>
    <t>25-08-2021
La evaluación inherente del riesgo se ubica en zona alta
25/ago/2021 16:28
 Migraciòn de la Informaciòn del SGMI del MHCP a la URF
09/12/2021</t>
  </si>
  <si>
    <t>25-08-2021
La evaluación del riesgo residual se ubica en zona baja 
25/ago/2021 16:54
Migraciòn de la Informaciòn del SGMI del MHCP a la URF
09/12/2021
 </t>
  </si>
  <si>
    <t>09.09-2020: El riesgo inherente se ubica en zona de riesgo moderada
15-04-2020: Se actualiza la evaluación del riesgo inherente, acorde con las modificaciones en la política de administración del riesgo.
15/abr/2021 16:01
Migraciòn de la Informaciòn del SGMI del MHCP a la URF
05/12/2021</t>
  </si>
  <si>
    <t>09-09-2020: El riesgo residual se ubica en zona baja 
15-04-2021: De acuerdo con los resultados de calificación de controles asociados al riesgo, la evaluación residual se ubica en zona moderada. 
15/abr/2021 16:02
Migraciòn de la Informaciòn del SGMI del MHCP a la URF
05/12/2021</t>
  </si>
  <si>
    <t>El monitoreo se registrará cada cuatro meses 
15-04-2021: Se programa monitoreo para abril de 2021.
15/abr/2021 16:03
 </t>
  </si>
  <si>
    <t>De acuerdo al líder del proceso, y revisados los antecedentes, no se ha materializado durante la ultima vigencia 2018,  así mismo la materialización puede generar sanciones
08-09-2020: La evaluacióm del riesgo residual se ubica en zona de riesgo moderada
19-04-2020: Se actualiza la evaluación del riesgo inherente, acorde con las modificaciones en la política de administración del riesgo.
19/abr/2021 15:08
Migraciòn de la Informaciòn del SGMI del MHCP a la URF
05/12/2021</t>
  </si>
  <si>
    <t>Posterior al análisis del control asignado,  el riesgo se ubica en zona baja
08-09-2020: El riesgo residual se ubica en zona baja (Menor nivel de probabilidad e impacto); la gestión del riesgo se enfocará en el mantenimiento de los controles.
19-04-2021: De acuerdo con los resultados de calificación de controles asociados al riesgo, la evaluación residual se ubica en zona moderada. 
19/abr/2021 15:09
Migraciòn de la Informaciòn del SGMI del MHCP a la URF05/12/2021
09-08-2022: Actualización de la información del riesgo
 </t>
  </si>
  <si>
    <t>Se realizará monitoreo cada 4 meses de acuerdo con la política de administración de riesgos de la URF. 
19-04-2021: Se programa monitoreo para abril de 2021.
 19/abr/2021 15:11
Migraciòn de la Informaciòn del SGMI del MHCP a la URF
09-08-2022: Actualización de la información del riesgo
 </t>
  </si>
  <si>
    <t>08-09-2020: El riesgo inherente se ubica en zona baja 
23-04-2021: Se actualiza la evaluación del riesgo inherente, acorde con las modificaciones en la política de administración del riesgo.
23/abr/2021 15:21
Migraciòn de la Informaciòn del SGMI del MHCP a la URF
05/12/2021</t>
  </si>
  <si>
    <t>08-09-2020: El riesgo residual se ubica en el menor nivel de probabilidad e impacto  
23-04-2021: De acuerdo con los resultados de calificación de controles asociados al riesgo, la evaluación residual se ubica en zona baja. 
23/abr/2021 15:24
Migraciòn de la Informaciòn del SGMI del MHCP a la URF
05/12/2021
 </t>
  </si>
  <si>
    <t>Migraciòn de la Informaciòn del SGMI del MHCP a la URF
05/12/2021</t>
  </si>
  <si>
    <t>La evaluación inherente del riesgo se ubica en zona baja
19-04-2020: Se actualiza la evaluación del riesgo inherente, acorde con las modificaciones en la política de administración del riesgo.
05-04-2022: Se realiza actualización del análisis; ubicando el riesgo inherente en zona baja
19/abr/2021 15:25
Migraciòn de la Informaciòn del SGMI del MHCP a la URF
05/12/2021</t>
  </si>
  <si>
    <t>El riesgo residual se ubica en zona baja
19-04-2021: De acuerdo con los resultados de calificación de controles asociados al riesgo, la evaluación residual se ubica en zona baja. 
19/abr/2021 15:26
Migraciòn de la Informaciòn del SGMI del MHCP a la URF
05/12/2021
05-04-2022: Se realiza la actualización de la información del control.</t>
  </si>
  <si>
    <t>Se registrará monitoreo cada cuatro meses
19-04-2021: Se programa monitoreo para abril de 2021.
19/abr/2021 15:27</t>
  </si>
  <si>
    <t>09-09-2020: el riesgo inherente se ubica en zona alta, teniendo en cuenta que se ha identificado materialización en los últimos cuatro meses.
15-04-2020: Se actualiza la evaluación del riesgo inherente, acorde con las modificaciones en la política de administración del riesgo.
01-08-2022: Actualización de la información de los riesgos.
15/abr/2021 15:54
Migraciòn de la Informaciòn del SGMI del MHCP a la URF
05/12/2021</t>
  </si>
  <si>
    <t>El riesgo residual se ubica en zona de riesgo baja. 
15-04-2021: De acuerdo con los resultados de calificación de controles asociados al riesgo, la evaluación residual se ubica en zona baja. 
15/abr/2021 15:56: Migraciòn de la Informaciòn del SGMI del MHCP a la URF
05/12/2021: Se diligencia informaciòn en el atributo del tema
​01-08-2022: Actualización de la información de los riesgos.
 </t>
  </si>
  <si>
    <t>15/abr/2021 15:57: Se realizará registro de monitoreo cada cuatro meses. 
01-08-2022: Actualización de la información de los riesgos.
 </t>
  </si>
  <si>
    <t>11-08-2021: la evaluación inherente del riesgo se ubica en zona moderada.
13/dic/2021 16:27
Migraciòn de la Informaciòn del SGMI del MHCP a la URF
14/12/2021
09-08-2022: Actualización de la información del riesgo
 </t>
  </si>
  <si>
    <t>11-08-2021: el riesgo residual se ubica en zona baja. 
13/dic/2021 16:28
Se requiere hacer ajustes de los productos asociados
14/12/2021
 </t>
  </si>
  <si>
    <t>Se incluye la información inicial del riesgo 
13/dic/2021 16:29</t>
  </si>
  <si>
    <t>De acuerdo al líder del proceso, y revisados los antecedentes, se pudo determinar que este riesgo se ha materializado en la última vigencia, así mismo la pérdida financiera afecta cosiderablemente a  la Unidad
08-09-2020: El riesgo inherente se ubica en zona moderada
19-04-2020: Se actualiza la evaluación del riesgo inherente, acorde con las modificaciones en la política de administración del riesgo.
19/abr/2021 15:19
Migraciòn de la Informaciòn del SGMI del MHCP a la URF
05/12/2021</t>
  </si>
  <si>
    <t>Posterior al análisis de los controles, se determinó que el riesgo se ubica en zona baja
08-09-2020: El riesgo residual se ubica en zona de riesgo baja (Menor nivel de probabilidad e impacto); la gestión del riesgo se enfocará en el mantenimiento y operación efectiva de los controles. 
19-04-2021: De acuerdo con los resultados de calificación de controles asociados al riesgo, la evaluación residual se ubica en zona moderada. 
19/abr/2021 15:21
Migraciòn de la Informaciòn del SGMI del MHCP a la URF
05/12/2021</t>
  </si>
  <si>
    <t>Migraciòn de la Informaciòn del SGMI del MHCP a la URF
05/12/2021</t>
  </si>
  <si>
    <t>09-09-2020: El riesgo inherente se ubica en zona moderada
15-04-2020: Se actualiza la evaluación del riesgo inherente, acorde con las modificaciones en la política de administración del riesgo.
15/abr/2021 15:40
Migraciòn de la Informaciòn del SGMI del MHCP a la URF
05/12/2021</t>
  </si>
  <si>
    <t xml:space="preserve">
    •  09-09-2020: El riesgo residual se ubica en zona baja
    •  15-04-2021: De acuerdo con los resultados de calificación de controles asociados al riesgo, la evaluación residual se ubica en zona baja. 
    •  05/12/2021: Migraciòn de la Informaciòn del SGMI del MHCP a la URF
    •  05/12/2021: Se diligencia informaciòn en el atributo del tema
    •  01-08-2022: Actualización de la información de los riesgos.</t>
  </si>
  <si>
    <t>Se realizará el monitoreo cada cuatro meses 
15-04-2021: Se programa monitoreo para abril de 2021.
 01-08-2022: Actualización de la información de los riesgos.
 </t>
  </si>
  <si>
    <t>13-06-2022 La evaluación del riesgo inherente se ubica en zona moderada</t>
  </si>
  <si>
    <t>13-06-2022 Con la aplicación de los controles el riesgo residual se ubica en la zona de riesgo baja</t>
  </si>
  <si>
    <t>13-06-2022 Se programa el monitoreo del cuatrimestre para el mes de agosto.</t>
  </si>
  <si>
    <t>13-12-2021: Registro del riesgo en el SMGI
13/dic/2021 16:37
Migraciòn de la Informaciòn del SGMI del MHCP a la URF
14/12/2021
09-08-2022: Actualización de la información del riesgo
 </t>
  </si>
  <si>
    <t>13-12-2021: riesgo residual en zona baja. 
13/dic/2021 16:45
Migraciòn de la Informaciòn del SGMI del MHCP a la URF
14/12/2021</t>
  </si>
  <si>
    <t>Se programa fecha de monitoreo 
13/dic/2021 16:46</t>
  </si>
  <si>
    <t>08-09-2020: El riesgo inherente se ubica en zona baja 
23-04-2021: Se actualiza la evaluación del riesgo inherente, acorde con las modificaciones en la política de administración del riesgo.
23/abr/2021 15:31
Migraciòn de la Informaciòn del SGMI del MHCP a la URF
05/12/2021
 </t>
  </si>
  <si>
    <t>08-09-2020: El riesgo residual se mantiene en zona de riesgo baja 
23-04-2021: De acuerdo con los resultados de calificación de controles asociados al riesgo, la evaluación residual se ubica en zona baja. 
23/abr/2021 15:37
Migraciòn de la Informaciòn del SGMI del MHCP a la URF
05/12/2021</t>
  </si>
  <si>
    <t>07-09-20: La evaluación del riesgo inherente se ubica en zona de riesgo baja 
13-04-2020: Se actualiza la evaluación del riesgo inherente, acorde con las modificaciones en la política de administración del riesgo.
13/abr/2021 17:52
Migraciòn de la Informaciòn del SGMI del MHCP a la URF
05/12/2021</t>
  </si>
  <si>
    <t>07-09-20: La evaluación del riesgo residual se ubica en el menor nivel de impacto y probabilidad; la administración del riesgo se debe enfocar en la efectividad de los controles definidos 
13/abr/2021 18:03
 </t>
  </si>
  <si>
    <t>Migraciòn de la Informaciòn del SGMI del MHCP a la URF05/12/2021</t>
  </si>
  <si>
    <t>09-09-2020: Se ubica el riesgo inherente en zona moderada 
15/abr/2021 15:29</t>
  </si>
  <si>
    <t>09-09-2020: El riesgo residual se ubica en zona baja 
15-04-2021: De acuerdo con los resultados de calificación de controles asociados al riesgo, la evaluación residual se ubica en zona baja. 
15/abr/2021 15:35</t>
  </si>
  <si>
    <t>07-09-20: Se ubica la evaluación del riesgo inherente en zona baja. 
13-04-2020: Se actualiza la evaluación del riesgo inherente, acorde con las modificaciones en la política de administración del riesgo.
27-07-2022_ La evaluación del riesgo inherente se ubica en zona moderada
13/abr/2021 18:12
Migraciòn de la Informaciòn del SGMI del MHCP a la URF
05/12/2021</t>
  </si>
  <si>
    <t>07-09-20: El riesgo residual se ubica en zona baja, con el menor nivel de probabilidad e impacto 
13-04-2021: De acuerdo con los resultados de calificación de controles asociados al riesgo, la evaluación residual se ubica en zona baja. 
27-07-2022: Con la aplicación de los controles el riesgo residual se ubica en la zona de riesgo baja 
13/abr/2021 18:42
Migraciòn de la Informaciòn del SGMI del MHCP a la URF
05/12/2021
 </t>
  </si>
  <si>
    <t>Se programa el primer monitoreo para diciembre de 2020
13-04-2021: Se programa monitoreo para abril de 2021.
27-97-2022: Se programa el monitoreo del cuatrimestre para el mes de agosto de 2022
13/abr/2021 18:46
Migración de la Información del SGMI del MHCP a la URF
05/12/2021</t>
  </si>
  <si>
    <t>La evaluación inherente del riesgo se ubica en zona Alta</t>
  </si>
  <si>
    <t>Después de la aplicación de controles el riesgo residual queda ubicado en Zona Moderada </t>
  </si>
  <si>
    <t>Se realizará seguimiento cada 4 meses.
Se programa monitoreo para abril de 2025</t>
  </si>
  <si>
    <t>De acuerdo al líder del proceso, y revisados los antecedentes, se pudo determinar que este riesgo se materializó durante la vigencia 2018. El riesgo inherente se ubica en zona de riesgo baja
08-09-2020: la ubicación del riesgo inherente se ubica en zona baja. 
19-04-2020: Se actualiza la evaluación del riesgo inherente, acorde con las modificaciones en la política de administración del riesgo.
05/12/2021: Migraciòn de la Informaciòn del SGMI del MHCP a la URF
09-08-2022:Actualización de la información del riesgo
 </t>
  </si>
  <si>
    <t>Posterior al análisis de los controles, se determinó que el riesgo residual se mantiene en zona baja.
19-04-2021: De acuerdo con los resultados de calificación de controles asociados al riesgo, la evaluación residual se ubica en zona baja. 
19/abr/2021 15:02
Migraciòn de la Informaciòn del SGMI del MHCP a la URF
 </t>
  </si>
  <si>
    <t>Se realizará el monitoreo del riesgo cada cuatro meses 
19-04-2021: Se programa monitoreo para abril de 2021.
19/abr/2021 15:04
 </t>
  </si>
  <si>
    <t>La probabilidad se establece de acuerdo a la medición del cumplimiento del plan de acción del año 2018, el cual alcanzo un nivel de cumplimiento del 91%, no se cuenta con datos cuantitativos para las vigencias anteriores, por tanto la probabilidad se califica teniendo en cuenta la posibilidad de ocurrencia.  El impacto se establece de acuerdo a la tabla de Impactos propia contenida en la política de riesgos de la Unidad, es este caso es mayor. 
07-09-2020
Se realizó el ejercicio de actualización del análisis del riesgo (Evaluación inherente), evidenciando que se puede afectar con el riesgo el cumplimiento de las metas institucionales (Impacto) y la probabilidad en un nivel improbable, teniendo en cuenta que no se han evidenciado incumplimientos en la planeación. 
13-04-2020
Se actualiza la evaluación del riesgo inherente, acorde con las modificaciones en la política de administración del riesgo
21-10-2021
Se actualiza la evaluación del riesgo inherente, acorde con las modificaciones en la política de administración del riesgo
21/oct/2021 09:33
25-11-2021
Migración de la información al SMGI de la URF. </t>
  </si>
  <si>
    <t>Luego de la evaluación de los controles el riesgo pasó a una zona baja.
13-04-2021
De acuerdo con los resultados de calificación de controles asociados al riesgo, la evaluación residual se ubica en zona moderada. 
21/oct/2021 09:41
30-11-2021
Migración de la información del SMGI del MHCP al sito de la URF. 
 </t>
  </si>
  <si>
    <t>Se realizará monitoreo cada cuatro meses
21/oct/2021 09:44
30-11-2021
Migración de la información del SMGI de Hacienda al SMGI de la URF. </t>
  </si>
  <si>
    <t xml:space="preserve">
    •  16-07-2020: Teniendo en cuenta los contratos que adelanta la Entidad, se identifica que el impacto no afecta de manera directa la operación institucional; la probabilidad se estableció de acuerdo con el referente de frecuencia.
    •  15-04-2020: Se actualiza la evaluación del riesgo inherente, acorde con las modificaciones en la política de administración del riesgo.
    •   01-08-2022: Actualización de la información de los riesgos.
15/abr/2021 16:06
Migraciòn de la Informaciòn del SGMI del MHCP a la URF
05/12/2021</t>
  </si>
  <si>
    <t>16-07-2020
Los controles definidos para el riesgo mitigan todas las causas identificadas, se realizaran ajustes en la documentación de los siguientes controles: 
    •  Revisar periódicamente la ejecución del plan anual de adquisiciones y realizar los ajustes que se requieran 
    •  Ajustar los estudios previos, cuando se identifiquen necesidad de ajuste
15 -04-2021: De acuerdo con los resultados de calificación de controles asociados al riesgo, la evaluación residual se ubica en zona baja. 
15/abr/2021 16:11
Migraciòn de la Informaciòn del SGMI del MHCP a la URF
05/12/2021</t>
  </si>
  <si>
    <t>16-07-2020: Identificación y documentación de las etapas del riesgo. 
15-04-2021: Se programa monitoreo para abril de 2021.
15/abr/2021 16:12</t>
  </si>
  <si>
    <t>08-09-2020: La evaluación del riesgo inherente se ubica en zona de riesgo moderada
20-04-2020: Se actualiza la evaluación del riesgo inherente, acorde con las modificaciones en la política de administración del riesgo.
20/abr/2021 12:05
Migraciòn de la Informaciòn del SGMI del MHCP a la URF
05/12/2021</t>
  </si>
  <si>
    <t>08-09-2020: El riesgo residual se mantiene en zona de riesgo moderada, se trabajará en la formalización de un control para mejorar la calificación.
20-04-2021: De acuerdo con los resultados de calificación de controles asociados al riesgo, la evaluación residual se ubica en zona baja. 
20/abr/2021 12:18
Migraciòn de la Informaciòn del SGMI del MHCP a la URF
05/12/2021</t>
  </si>
  <si>
    <t>Se realizará el monitoreo cada cuatro meses 
20-04-2021: Se programa monitoreo para abril de 2021.
20/abr/2021 12:20</t>
  </si>
  <si>
    <t>Se debe monitorear cada 4 meses
23-04-2021: Se programa monitoreo para abril de 2021.
23/abr/2021 10:17</t>
  </si>
  <si>
    <t>La evaluación inherente del riesgo se ubica en zona moderada
23-04-2021: Se actualiza la evaluación del riesgo inherente, acorde con las modificaciones en la política de administración del riesgo.
23/abr/2021 09:17
Migraciòn de la Informaciòn del SGMI del MHCP a la URF
05/12/2021</t>
  </si>
  <si>
    <t>El riesgo residual se ubica en zona baja
23-04-2021: De acuerdo con los resultados de calificación de controles asociados al riesgo, la evaluación residual se ubica en zona moderada. 
23/abr/2021 09:24
Migraciòn de la Informaciòn del SGMI del MHCP a la URF
05/12/2021</t>
  </si>
  <si>
    <t>Se registrará monitoreo cada cuatro meses
23-04-2021: Se programa monitoreo para abril de 2021.
31/ago/2021 16:49</t>
  </si>
  <si>
    <t>La probabilidad se toma con base en datos históricos, mientras que para la evaluación del Impacto se tomo la metodología de la Guía para la administración del riesgo y el diseño de controles en entidades públicas para los Riesgos de Corrupción
09-09-2020: El riesgo se ubica en zona alta
15-04-2020: Se actualiza la evaluación del riesgo inherente, acorde con las modificaciones en la política de administración del riesgo.
15/abr/2021 15:13
Migraciòn de la Informaciòn del SGMI del MHCP a la URF
05/12/2021
01-08-2022
Actualización de la información de los riesgos.</t>
  </si>
  <si>
    <t> 
Gracias a los controles aplicados la calificación pasa de una zona alta a moderada, así mismo dada que la escala de probabilidad no se podía mover, se hizo el movimiento sobre la escala de impacto
09-09-2020: El riesgo se ubica en zona moderada
15-04-2021: De acuerdo con los resultados de calificación de controles asociados al riesgo, la evaluación residual se ubica en zona alta. 
15/abr/2021 15:19
Migraciòn de la Informaciòn del SGMI del MHCP a la URF
05/12/2021</t>
  </si>
  <si>
    <t>El riesgos se monitorea cada 4 meses.
15/abr/2021 15:21
01-08-2022: Actualización de la información de los riesgos.
 </t>
  </si>
  <si>
    <t>25-08-2021
La evaluación del riesgo inherente se ubica en zona alta.
31/ago/2021 16:54
Migraciòn de la Informaciòn del SGMI del MHCP a la URF
14/12/2021
 </t>
  </si>
  <si>
    <t>01-09-2021
La evaluación residual del riesgo, se mantiene en zona alta; sin embargo, la probabilidad se reduce al menor nivel posible. 
01/sep/2021 14:16</t>
  </si>
  <si>
    <t>Se programa el monitoreo para el próximo cuatrimestre. 
01/sep/2021 14:14</t>
  </si>
  <si>
    <t>20230131: El riesgo inherente se ubica en zona alta.</t>
  </si>
  <si>
    <t>20230131: La evaluación residual se mantiene en zona alta, teniendo en cuenta que los controles asociados corresponden a los tipos preventivo y detectivo.</t>
  </si>
  <si>
    <t>Se programa primer monitoreo del riesgo.</t>
  </si>
  <si>
    <t>01-09-2021: La evaluación residual del riesgo se ubica en zona extrema.
 01/sep/2021 14:29: Migraciòn de la Informaciòn del SGMI del MHCP a la URF
14/12/2021
01-08-2022: Actualización de la información de los riesgos.
 </t>
  </si>
  <si>
    <t>01-09-2021
El riesgo se mantiene en zona extrema; sin embargo, la probabilidad se disminuye al menor nivel. 
01/sep/2021 14:35
Migraciòn de la Informaciòn del SGMI del MHCP a la URF
14/12/2021
 </t>
  </si>
  <si>
    <t>01/sep/2021 14:36: Se programa monitoreo para el siguiente cuatrimestre. 
02-08-2022: Actualización general de la información del riesgo.</t>
  </si>
  <si>
    <t>De acuerdo al líder del proceso, y revisados los antecedentes, se pudo determinar que este riesgo no se ha presentado en los últimos dos años o nunca se ha presentado, 
23-04-2021: Se actualiza la evaluación del riesgo inherente, acorde con las modificaciones en la política de administración del riesgo.
23/abr/2021 15:08
Migraciòn de la Informaciòn del SGMI del MHCP a la URF
05/12/2021</t>
  </si>
  <si>
    <t>Gracias a los controles aplicados la calificación pasa de una zona alta a baja, así mismo dada que la escala de probabilidad no se podía mover, se hizo el movimiento sobre la escala de impacto.
08-09-2020: El riesgo residual se ubica en zona de riesgo moderada.
23-04-2021: De acuerdo con los resultados de calificación de controles asociados al riesgo, la evaluación residual se ubica en zona alta. 
23/abr/2021 15:13
Migraciòn de la Informaciòn del SGMI del MHCP a la URF
02/12/2021</t>
  </si>
  <si>
    <t>Se realizará seguimiento cada 4 meses
23-04-2021: Se programa monitoreo para abril de 2021.
23/abr/2021 15:15</t>
  </si>
  <si>
    <t>02/08/2022 De acuerdo al análisis inherente el riesgo se ubica en la zona alta</t>
  </si>
  <si>
    <t>2022-08-03: Se asocian los controles del riesgo. </t>
  </si>
  <si>
    <t>2022-08-03: Se programa el monitoreo del riesgo para el mes de agosto.</t>
  </si>
  <si>
    <t>De acuerdo al lider del proceso, y revisados los antecedentes, se pudo determinar que este riesgo no se ha materializado en los ultimos 4 meses, asi mismo el incumplimiento en el tema puede generar impacto legal
08-09-2020: el riesgo inherente se ubica en zona moderada
20-04-2020: Se actualiza la evaluación del riesgo inherente, acorde con las modificaciones en la política de administración del riesgo.
20/abr/2021 11:39
Migraciòn de la Informaciòn del SGMI del MHCP a la URF
05/12/2021
 </t>
  </si>
  <si>
    <t>De acuerdo con el lider del proceso, y revisados los antecedentes, se pudo determinar que este riesgo no se ha materializado, así mismo el incumplimiento en el tema puede generar impacto legal
08-09-2020: De acuerdo con la calificación de los controles, el riesgo residual se ubica en zona de riesgo moderada; en el menor novel posible para los riesgos de corrupción.
20-04-2021: De acuerdo con los resultados de calificación de controles asociados al riesgo, la evaluación residual se ubica en zona alta. 
20/abr/2021 11:55 
20/abr/2021 11:39
Migraciòn de la Informaciòn del SGMI del MHCP a la URF
05/12/2021</t>
  </si>
  <si>
    <t>Se hará seguimiento cada 4 meses
20-04-2021: Se programa monitoreo para abril de 2021.
20/abr/2021 11:57</t>
  </si>
  <si>
    <t> 
Luego de valorados los controles el riesgo pasa de una zona alta a una moderada, en el menor nivel para los riesgos de corrupción.
21-04-2021: De acuerdo con los resultados de calificación de controles asociados al riesgo, la evaluación residual se ubica en zona extrema. 
21/abr/2021 15:21
02/12/2021 Migración de la Información al SGMI de la URF</t>
  </si>
  <si>
    <t>Se diligencia la informaciòn en el atributo del tema
Migraciòn de la Informaciòn al SGMI de la URF
18/01/2021
2023-06-07
Se actualiza la información del riesgo. </t>
  </si>
  <si>
    <t>* Adquisición de Bienes y Servicios</t>
  </si>
  <si>
    <t>* Reuniones de revisión de procesos
* Análisis de las funciones institucionales
* Análisis normativo
* Autoevaluación de los procesos
* Detalle de la operación del proceso incluyendo el objetivo alcance actividades productos entre otros</t>
  </si>
  <si>
    <t>No aplica</t>
  </si>
  <si>
    <t>* URF_INT_02_Competencia de los servidores y directivos
* URF_INT_07_Mecanismos de Control
* URF_INT_04_Conducta ética y corrupción institucional
* URF_INT_08_Sistemas tecnológicos y seguridad de la información
* URF_EXT_05_Social
* URF_EXT_07_Ambiental</t>
  </si>
  <si>
    <t>* URF_EXT_05_Social - Hurto de bienes propiedad o a cargo de la URF
* URF_EXT_07_Ambiental - Afectación de bienes de la entidad a causa de catástrofes naturales o provocadas como incendio, inundación, terremoto, entre otros.
* URF_INT_02_Competencia de los servidores y directivos - Uso inadecuado de los bienes por parte de las personas responsables de éstos
* URF_INT_04_Conducta ética y corrupción institucional - Manipulación de los inventarios por parte de los servidores responsables del mismo
* URF_INT_07_Mecanismos de Control - Inadecuados mecanismos de registro de bienes para el seguimiento y control
* URF_INT_08_Sistemas tecnológicos y seguridad de la información - Fallas en los sistemas de vigilancia o seguridad física, así como en los equipos tecnológicos y los protocolos de seguridad del MHCP que es donde se encuentra ubicada la Unidad
* URF_INT_08_Sistemas tecnológicos y seguridad de la información - Inadecuada aplicación, desconocimiento o falta de ejecución de rutinas, protocolos y procedimientos de mantenimiento.</t>
  </si>
  <si>
    <t>Posibilidad de afectación económica por Pérdida, daño o deterioro de bienes de la Unidad o a su cargo, debido al uso inadecuado de los bienes por parte de las personas responsables de éstos</t>
  </si>
  <si>
    <t>* Retraso en la ejecución de actividades por falta de la disponibilidad del bien.
* Detrimento patrimonial
* Afectación del servicio para clientes internos y externos
* Acciones y sanciones legales que se puedan llegar a generar por la pérdida, daño o deterioro de los bienes
* Pérdida de activos y/o información errada para la toma de decisiones en la administración de bienes</t>
  </si>
  <si>
    <t>* URF_EI3_2326_Administrar eficientemente los recursos físicos y financieros asignados a la Unidad y la adquisición de bienes y servicios
* URF_EI2_Optimizar el uso de recursos administrativos, financieros y la adquisición de bienes y servicios</t>
  </si>
  <si>
    <t>Riesgos de la URF</t>
  </si>
  <si>
    <t>* Riesgo de cumplimiento
* Riesgo de afectación o pérdida de recursos públicos
* Riesgo operativo
* Riesgo de gestión
* Riesgo Fiscal</t>
  </si>
  <si>
    <t>Luz Angelica Sierra Beltran</t>
  </si>
  <si>
    <t>Sonia Milena Garavito</t>
  </si>
  <si>
    <t>* AD_Inventario</t>
  </si>
  <si>
    <t>* Si</t>
  </si>
  <si>
    <t>* Talento Humano
* Tecnológicos
* Financieros
* Físicos</t>
  </si>
  <si>
    <t>* Estas condiciones no aplican para el tipo de riesgo identificado</t>
  </si>
  <si>
    <t>Frecuencia de la actividad riesgosa: La actividad que conlleva el riesgo, se ejecuta de 24 a 500 veces por año</t>
  </si>
  <si>
    <t>MEDIA (60)</t>
  </si>
  <si>
    <t>365</t>
  </si>
  <si>
    <t>Afectación económica: Afectación entre 101 y 500 SMLMV</t>
  </si>
  <si>
    <t>MAYOR (80)</t>
  </si>
  <si>
    <t>ZONA RIESGO ALTA</t>
  </si>
  <si>
    <t>* Verificar el estado de los bienes e Informar de la responsabilidad derivada de la ausencia de cuidado
* Revisar el consecutivo de equipos propios de la Unidad para hacer seguimiento y control por el contratista de seguridad y vigilancia del MHCP. (cuadernos de anotación)
* Verificar el bien y diligenciar la base de elementos devolutivos y mantenerla actualizada
* Asegurar los bienes de la URF a través de la póliza todo riesgo y aplicarla en caso de siniestro
* Realizar el seguimiento al contrato de mantenimientos preventivos y correctivos a los vehículos a cargo de la URF
* Verificar la disposición, estado y responsable de los bienes, mediante el levantamiento físico de inventarios
* Verificar la situación presentada y tramitar ante la empresa de vigilancia del MHCP la responsabilidad frente a la pérdida de bienes
* Cotejar los elementos recibidos en el almacén, dar ingreso y colocar placa de inventario en los bienes de la URF</t>
  </si>
  <si>
    <t>MUY BAJA (20)</t>
  </si>
  <si>
    <t>LEVE (20)</t>
  </si>
  <si>
    <t>ZONA RIESGO BAJA</t>
  </si>
  <si>
    <t>* Asumir el riesgo</t>
  </si>
  <si>
    <t>30/Abr/2025 17:09</t>
  </si>
  <si>
    <t>31/Ago/2025 23:59</t>
  </si>
  <si>
    <t>* Evaluación de la información proveniente de quejas y denuncias de los servidores de la entidad
* Resultados de los Informes de Control Interno
* Reuniones de revisión de procesos
* Análisis normativo
* Retroalimentación de grupos de valor y partes interesadas
* Autoevaluación de los procesos
* Evaluación de información proveniente de quejas y denuncias de las partes interesadas
* Detalle de la operación del proceso incluyendo el objetivo alcance actividades productos entre otros</t>
  </si>
  <si>
    <t>* URF_INT_02_Competencia de los servidores y directivos
* URF_EXT_06_Tecnológico</t>
  </si>
  <si>
    <t>* URF_EXT_06_Tecnológico - Fallas o limitaciones en los sistemas de información que soportan la publicidad de la contratación (SECOP y/o Página Web)
* URF_INT_02_Competencia de los servidores y directivos - Por omisión del servidor a cargo, no se publica la documentación dentro de los términos establecidos en la norma.
* URF_INT_02_Competencia de los servidores y directivos - Desconocimiento de los supervisores del manejo del SECOP
* URF_INT_02_Competencia de los servidores y directivos - omisión de los supervisores en el envío de documentos relacionados con la ejecución contractual al proceso de adquisición de bienes y servicios</t>
  </si>
  <si>
    <t>Posibilidad de afectación reputacional por publicación inoportuna de la contratación institucional debido a la omisión de los supervisores en el envío de documentos relacionados con la ejecución contractual al proceso de adquisición de bienes y servicios (La publicación inicia con los documentos previos al inicio del proceso contractual y culmina con la liquidación del contrato y el cierre del expediente contractual)</t>
  </si>
  <si>
    <t>* Posibles investigaciones disciplinarias a los servidores públicos que incumplen con la obligación de publicación de los documentos de contratación.
* La entidad puede verse obligada a reiniciar los procesos de selección que no cumplen el principio de transparencia.
* Incumplimiento del principio de transparencia en la contratación estatal
* Posibles demandas por violación a los principios de transparencia y publicidad en la contratación.</t>
  </si>
  <si>
    <t>* Riesgo de imagen o reputacional
* Riesgo operativo
* Riesgo de gestión
* Riesgo de cumplimiento</t>
  </si>
  <si>
    <t>* AD_Expedientes Contractuales Completos</t>
  </si>
  <si>
    <t>* Talento Humano
* Tecnológicos</t>
  </si>
  <si>
    <t>* No aplica para el riesgo identificado</t>
  </si>
  <si>
    <t>170 (Teniendo en cuenta un promedio de 10 documentos a publicar por contrato)</t>
  </si>
  <si>
    <t>Afectación reputacional: El riesgo afecta la imagen de alguna subdirección o proceso de la Unidad</t>
  </si>
  <si>
    <t>ZONA RIESGO MODERADA</t>
  </si>
  <si>
    <t>* Revisar la publicación de los documentos contractuales</t>
  </si>
  <si>
    <t>BAJA (40)</t>
  </si>
  <si>
    <t>Realizar la publicación cuando se identifique la materialización del riesgo en el medio que corresponda</t>
  </si>
  <si>
    <t>* Gestión Financiera</t>
  </si>
  <si>
    <t>* Resultados de los Informes de Control Interno
* Reuniones de revisión de procesos
* Análisis de las funciones institucionales
* Análisis normativo
* Autoevaluación de los procesos
* Nuevas funciones institucionales
* Detalle de la operación del proceso incluyendo el objetivo alcance actividades productos entre otros</t>
  </si>
  <si>
    <t>* URF_EXT_06_Tecnológico - Problemas técnicos en los servidores y aplicativos del Ministerio de Hacienda y Crédito Publico, DIAN, CGN, CONTRALORIA
* URF_INT_02_Competencia de los servidores y directivos - Desconocimiento de los diferentes informes con los plazos para la entrega de los mismos</t>
  </si>
  <si>
    <t>Afectación reputacional por Inoportunidad en la presentación de la Información financiera a entes externos debido a desconocimiento de los diferentes informes con los plazos para la entrega de los mismos El incumplimiento por parte del Área Financiera en la presentación de la Información Exógena, las declaraciones de retenciones, los Estados Financieros, así como de informes adicionales de acuerdo con los plazos establecidos por las diferentes entidades</t>
  </si>
  <si>
    <t>* Requerimientos de las entidades solicitantes de la información y reprocesos institucionales
* Sanciones legales
* Sanciones disciplinarias</t>
  </si>
  <si>
    <t>* URF_EI2_Optimizar el uso de recursos administrativos, financieros y la adquisición de bienes y servicios</t>
  </si>
  <si>
    <t>* Riesgo de cumplimiento
* Riesgo financiero
* Riesgo de imagen o reputacional
* Riesgo operativo
* Riesgo de gestión</t>
  </si>
  <si>
    <t>Diana Paola Fajardo Carlos</t>
  </si>
  <si>
    <t>* GF_Tesorería
* GF_Presupuesto
* GF_Nómina
* GF_Contabilidad</t>
  </si>
  <si>
    <t>* No</t>
  </si>
  <si>
    <t>45 informes a entes de control de acuerdo con cuadro consolidado de informes de la Unidad</t>
  </si>
  <si>
    <t>* Realizar preparación de la información financiera, mediante la revisión, previa a la presentación</t>
  </si>
  <si>
    <t>Para aquellas entidades que permita hacer reportes extemporáneos , presentar la información. Para aquellas entidades que no permitan hacer reportes extemporáneos, solicitar autorización de apertura del aplicativo para remitir la información.</t>
  </si>
  <si>
    <t>30/Abr/2025 13:58</t>
  </si>
  <si>
    <t>* Gestión Humana</t>
  </si>
  <si>
    <t>* Análisis de las funciones institucionales
* Análisis normativo
* Autoevaluación de los procesos
* Detalle de la operación del proceso incluyendo el objetivo alcance actividades productos entre otros</t>
  </si>
  <si>
    <t>* URF_INT_02_Competencia de los servidores y directivos
* URF_INT_06_Gestión</t>
  </si>
  <si>
    <t>* URF_INT_02_Competencia de los servidores y directivos - Omisión del servidor público de los lineamientos institucionales para la desvinculación
* URF_INT_06_Gestión - Incumplimiento del procedimiento de desvinculación</t>
  </si>
  <si>
    <t>Posibilidad de afectación económica por Incumplimiento de los requisitos para desvinculación de servidores públicos debido a a la omisión del servidor público de los lineamientos institucionales para la desvinculación</t>
  </si>
  <si>
    <t>* Pérdida de información institucional
* Pérdida de bienes institucionales
* Investigaciones disciplinarias y posibles sanciones disciplinarias y fiscales</t>
  </si>
  <si>
    <t>* URF_EI1_Fortalecer las capacidades, competencias y habilidades del talento humano</t>
  </si>
  <si>
    <t>* Riesgo de afectación o pérdida de recursos públicos
* Riesgo operativo
* Riesgo de gestión
* Riesgo de cumplimiento</t>
  </si>
  <si>
    <t>Kevin Steven Correa Fajardo</t>
  </si>
  <si>
    <t>* GH_Plan Estratégico de Gestión del Talento Humano</t>
  </si>
  <si>
    <t>* Talento Humano
* Tecnológicos
* Físicos</t>
  </si>
  <si>
    <t>Frecuencia de la actividad riesgosa: La actividad que conlleva el riesgo, se ejecuta de 3 a 24 veces por año</t>
  </si>
  <si>
    <t>3 desvinculaciones gestionadas en 2021</t>
  </si>
  <si>
    <t>Afectación económica: Afectación menor o igual a 10 SMLMV</t>
  </si>
  <si>
    <t>* Revisar y aprobar el informe de gestión
* Diligenciar paz y salvo
* Remitir oficio de desvinculación</t>
  </si>
  <si>
    <t>Contingencia: Si el servidor público se retira del Entidad sin el cumplimiento de los requisitos establecidos, se requiere nuevamente y se iniciará el proceso disciplinario</t>
  </si>
  <si>
    <t>30/Abr/2025 15:42</t>
  </si>
  <si>
    <t>* Resultados de los Informes de Control Interno
* Reuniones de revisión de procesos
* Análisis normativo
* Autoevaluación de los procesos
* Detalle de la operación del proceso incluyendo el objetivo alcance actividades productos entre otros</t>
  </si>
  <si>
    <t>* URF_INT_01_Estructura Organizacional
* URF_INT_06_Gestión</t>
  </si>
  <si>
    <t>* URF_INT_01_Estructura Organizacional - Dificultad en la interpretación del catalogo presupuestal
* URF_INT_06_Gestión - Falta de verificación del catalogo presupuestal de gasto al momento de escoger el rubro</t>
  </si>
  <si>
    <t>Posibilidad de afectación reputacional por realizar la expedición del certificado de disponibilidad presupuestal con afectación del rubro presupuestal errado, debido a la falta de verificación del catalogo presupuestal de gasto, al momento de escoger el rubro.</t>
  </si>
  <si>
    <t>* Observaciones por parte de control y evaluación o los entes de control</t>
  </si>
  <si>
    <t>* Riesgo de cumplimiento
* Riesgo financiero
* Riesgo operativo
* Riesgo de gestión</t>
  </si>
  <si>
    <t>* GF_Presupuesto</t>
  </si>
  <si>
    <t>17</t>
  </si>
  <si>
    <t>* Revisar y validar la solicitud de CDP antes de su tramite en el aplicativo SIIF</t>
  </si>
  <si>
    <t>En caso de afectarse un rubro presupuestal que no corresponde, se debe reiniciar el proceso de expedición de CDP. Esta acción de contingencia solo aplica cuando no se ha registrado en el SIIF.</t>
  </si>
  <si>
    <t>30/Abr/2025 17:37</t>
  </si>
  <si>
    <t>* Evaluación de la información proveniente de quejas y denuncias de los servidores de la entidad
* Resultados de los Informes de Control Interno
* Reuniones de revisión de procesos
* Análisis normativo
* Retroalimentación de grupos de valor y partes interesadas
* Autoevaluación de los procesos
* Detalle de la operación del proceso incluyendo el objetivo alcance actividades productos entre otros</t>
  </si>
  <si>
    <t>* URF_INT_05_Decisiones y Compromiso institucional</t>
  </si>
  <si>
    <t>* URF_INT_05_Decisiones y Compromiso institucional - Control inadecuado por parte del líder del proceso de Adquisición de bienes y servicios a los contratos que se terminaron y se encuentran pendientes por liquidar.
* URF_INT_05_Decisiones y Compromiso institucional - Seguimiento inadecuado por parte del supervisor a los contratos que llegaron a su etapa de liquidación.</t>
  </si>
  <si>
    <t>Posibilidad de afectación económica por efectuar la liquidación de los contratos por fuera de los tiempos establecidos en las normas existentes en materia de liquidación contractual o no realizar su liquidación debido a un seguimiento inadecuado por parte del supervisor a los contratos que llegaron a su etapa de liquidación.</t>
  </si>
  <si>
    <t>* Investigación y posibles sanciones por responsabilidad disciplinaria, penal, fiscal y/o civil en contra de los servidores de la Entidad
* Perdida de competencia de la entidad para liquidar.
* Incumplimiento en el término para realizar la liquidación</t>
  </si>
  <si>
    <t>* Riesgo financiero
* Riesgo de afectación o pérdida de recursos públicos
* Riesgo operativo
* Riesgo de gestión
* Riesgo Fiscal
* Riesgo de cumplimiento</t>
  </si>
  <si>
    <t>* Talento Humano</t>
  </si>
  <si>
    <t>20</t>
  </si>
  <si>
    <t>* Solicitar la liquidación del contrato
* Verificar trimestralmente la base de datos de contratación</t>
  </si>
  <si>
    <t>Cuando no se ha perdido la capacidad para liquidar, se debe priorizar la liquidación.</t>
  </si>
  <si>
    <t>* URF_IND029_AD_Oportunidad en la liquidación de los contratos</t>
  </si>
  <si>
    <t>30/Abr/2025 12:48</t>
  </si>
  <si>
    <t>* Evaluación de la información proveniente de quejas y denuncias de los servidores de la entidad
* Resultados de los Informes de Control Interno
* Reuniones de revisión de procesos
* Análisis de las funciones institucionales
* Análisis normativo
* Retroalimentación de grupos de valor y partes interesadas
* Autoevaluación de los procesos
* Evaluación de información proveniente de quejas y denuncias de las partes interesadas
* Detalle de la operación del proceso incluyendo el objetivo alcance actividades productos entre otros</t>
  </si>
  <si>
    <t>* URF_INT_02_Competencia de los servidores y directivos - Omitir la expedición del registro presupuestal o generarlo después de ejecutado el contrato
* URF_INT_02_Competencia de los servidores y directivos - Errores en la aplicación de la normatividad presupuestal (De interpretación, en la operación)
* URF_INT_06_Gestión - Orden de pago sin el cumplimiento de los requisitos que lo soportan</t>
  </si>
  <si>
    <t>Posibilidad de afectación económica y reputacional por efectuar pagos sin el cumplimiento de los requisitos establecidos debido a orden de pago sin el cumplimiento de los requisitos que lo soportan</t>
  </si>
  <si>
    <t>* Perdida de recursos
* Sanciones disciplinarias y fiscales</t>
  </si>
  <si>
    <t>* Riesgo financiero
* Riesgo de afectación o pérdida de recursos públicos
* Riesgo de imagen o reputacional
* Riesgo operativo
* Riesgo de gestión
* Riesgo Fiscal
* Riesgo de cumplimiento</t>
  </si>
  <si>
    <t>* GF_Tesorería
* GF_Presupuesto
* GF_Contabilidad</t>
  </si>
  <si>
    <t>120 promedio de pagos realizados en la vigencia</t>
  </si>
  <si>
    <t>* Validar soportes para la expedicion del registro presupuestal del compromiso
* Revisar y validar los soportes del pago antes de realizar el trámite.</t>
  </si>
  <si>
    <t>Solicitar al contratista o proveedor los soportes pendientes e iniciar proceso disciplinario.</t>
  </si>
  <si>
    <t>30/Abr/2025 18:29</t>
  </si>
  <si>
    <t>* Reuniones de revisión de procesos
* Resultados del Comité Institucional de Coordinación de Control Interno
* Análisis de las funciones institucionales
* Análisis normativo
* Resultados de los Informes de Control Interno
* Autoevaluación de los procesos
* Detalle de la operación del proceso incluyendo el objetivo alcance actividades productos entre otros</t>
  </si>
  <si>
    <t>* URF_INT_11_Económico, financiero y contable
* URF_INT_06_Gestión</t>
  </si>
  <si>
    <t>* URF_INT_06_Gestión - Retrasos en la entrega de información y documentación insumo que afecte la ejecución del PAC (Programación y ejecución)
* URF_INT_11_Económico, financiero y contable - Ajustes imprevistos en la planeación que impacten el PAC</t>
  </si>
  <si>
    <t>Afectación reputacional por Incumplimiento en la ejecución del PAC debido a ajustes imprevistos en la planeación que impacten el PAC</t>
  </si>
  <si>
    <t>* Negación de autorización de los montos establecidos para el PAC en la misma vigencia o en vigencias posteriores
* Afectación del indicador INPANUT</t>
  </si>
  <si>
    <t>12 programación mensual</t>
  </si>
  <si>
    <t>* Revisar y consolidar la información mensualmente por concepto y tipo de gasto</t>
  </si>
  <si>
    <t>Realizar un aplazamiento al PAC asignado, para el siguiente periodo realizar una solicitud extraordinaria</t>
  </si>
  <si>
    <t>30/Abr/2025 14:11</t>
  </si>
  <si>
    <t>02/Sep/2025 23:59</t>
  </si>
  <si>
    <t>* Evaluación de la información proveniente de quejas y denuncias de los servidores de la entidad
* Resultados de los Informes de Control Interno
* Reuniones de revisión de procesos
* Resultados del Comité Institucional de Coordinación de Control Interno
* Análisis normativo
* Retroalimentación de grupos de valor y partes interesadas
* Autoevaluación de los procesos
* Evaluación de información proveniente de quejas y denuncias de las partes interesadas
* Detalle de la operación del proceso incluyendo el objetivo alcance actividades productos entre otros
* Resultados del Comité Institucional de Gestión y Desempeño</t>
  </si>
  <si>
    <t>* URF_INT_07_Mecanismos de Control
* URF_EXT_04_Interacción y relación con partes interesadas y grupos de valor
* URF_INT_10_Adquisición y administración de bienes y servicios</t>
  </si>
  <si>
    <t>* URF_EXT_04_Interacción y relación con partes interesadas y grupos de valor - Incumplimiento en la entrega del bien o prestación servicio por parte del contratista
* URF_INT_07_Mecanismos de Control - Deficiencias o falta de seguimiento y control por parte del supervisor del contrato.
* URF_INT_10_Adquisición y administración de bienes y servicios - Determinación errada o insuficiente de los requisitos técnicos, financieros y/o jurídicos para la selección del contratista.</t>
  </si>
  <si>
    <t>Posibilidad de afectación económica por el incumplimiento en la ejecución contractual debido a la falta de entrega del bien o prestación servicio por parte del contratista</t>
  </si>
  <si>
    <t>* Detrimento Patrimonial
* Observaciones y posibles investigaciones de los entes de control
* Retraso en el cumplimiento de los objetivos de la contratación
* Reprocesos de actividades
* La entidad no va a contar con el bien y/o servicios requerido para su funcionamiento</t>
  </si>
  <si>
    <t>* Riesgo de cumplimiento
* Riesgo financiero
* Riesgo de afectación o pérdida de recursos públicos
* Riesgo operativo
* Riesgo de gestión
* Riesgo Fiscal</t>
  </si>
  <si>
    <t>* AD_Expedientes Contractuales Completos
* AD_Plan Anual de Adquisición</t>
  </si>
  <si>
    <t>Afectación económica: Afectación entre 51 y 100 SMLMV</t>
  </si>
  <si>
    <t>MODERADO (60)</t>
  </si>
  <si>
    <t>* Hacer efectivas las pólizas.
* Informar al servidor de la asignación de supervisión, detallando sus funciones, deberes y obligaciones.
* Declarar el incumplimiento
* Revisar la ejecución del contrato, generando alertas tempranas e informes de ejecución del contrato</t>
  </si>
  <si>
    <t>MENOR (40)</t>
  </si>
  <si>
    <t>Aplicar los controles de declaración del incumplimiento y hacer efectivas las pólizas</t>
  </si>
  <si>
    <t>30/Abr/2025 11:47</t>
  </si>
  <si>
    <t>* Control y Evaluación</t>
  </si>
  <si>
    <t>* Resultados de los Informes de Control Interno
* Resultados del Comité Institucional de Coordinación de Control Interno
* Autoevaluación de los procesos</t>
  </si>
  <si>
    <t>* URF_INT_02_Competencia de los servidores y directivos - Desconocimiento y uso inadecuado en el manejo de muestras y técnicas de auditoría.
* URF_INT_02_Competencia de los servidores y directivos - Debilidad en la estructuración del programa de auditoría (objetivo y alcance) en la etapa de entendimiento
* URF_INT_02_Competencia de los servidores y directivos - Desconocimiento del marco normativo
* URF_INT_06_Gestión - Desconocimiento de los instrumentos de auditoría (Estatuto de Auditoría y Código de Ética de Auditor)
* URF_INT_06_Gestión - Información deficiente o inoportuna por parte del proceso auditado.</t>
  </si>
  <si>
    <t>Posibilidad de afectación reputacional por generar informes de auditoría con información inconsistente o sin los criterios técnicos y metodológicos establecidos, que no aseguren de forma razonable la evaluación y la mejora continua del Sistema de Control Interno, debido a la remisión de información deficiente o inoportuna por parte del proceso auditado.</t>
  </si>
  <si>
    <t>* Emisión de informes con información errónea que no aportan valor para una acertada toma de decisiones
* Pérdida de credibilidad en los productos generados por el proceso
* Incumplimientos normativos que exponen a la Entidad a sanciones y responsabilidades administrativas, fiscales, disciplinarios o penales
* Ausencia del mejoramiento continuo de la gestión institucional
* Debilidades en la argumentación de las observaciones encontradas en los trabajos de auditoría.</t>
  </si>
  <si>
    <t>* URF_GR1_Fortalecer la gestión organizacional basada en procesos</t>
  </si>
  <si>
    <t>* Riesgo de imagen o reputacional
* Riesgo operativo
* Riesgo de gestión</t>
  </si>
  <si>
    <t>Angie Johanna Corredor Estrella</t>
  </si>
  <si>
    <t>* CE_Informes de seguimiento_Informes de Ley
* CE_Evaluaciones Internas y Externas de Auditoría</t>
  </si>
  <si>
    <t>Promedio de 40 informes en la vigencia</t>
  </si>
  <si>
    <t>Afectación reputacional: El riesgo afecta la imagen de la Unidad internamente, de conocimiento general a nivel interno y del consejo directivo</t>
  </si>
  <si>
    <t>* Implementación del Programa de Aseguramiento de la Mejora de la Calidad de la Auditoría Interna
* Formalizar la Carta de Representación por parte de los auditados
* Formalizar del Compromiso de Ético de los auditores</t>
  </si>
  <si>
    <t>Si un informe de auditoría contiene un error u omisión significativo, el proceso de control y evaluación, debe corregir el informe y comunicar la información corregida a todas las partes que recibieron la comunicación original.</t>
  </si>
  <si>
    <t>24/Abr/2025 15:10</t>
  </si>
  <si>
    <t>* Resultados de los Informes de Control Interno
* Reuniones de revisión de procesos
* Análisis de las funciones institucionales
* Análisis normativo
* Retroalimentación de grupos de valor y partes interesadas
* Autoevaluación de los procesos
* Detalle de la operación del proceso incluyendo el objetivo alcance actividades productos entre otros</t>
  </si>
  <si>
    <t>* URF_INT_02_Competencia de los servidores y directivos
* URF_INT_07_Mecanismos de Control
* URF_INT_06_Gestión</t>
  </si>
  <si>
    <t>* URF_INT_02_Competencia de los servidores y directivos - Desconocimiento del marco normativo aplicable para la URF, sus procedimientos y politicas contables
* URF_INT_06_Gestión - Errores en la digitacion de cuentas contables registradas en los comprobantes contables manuales
* URF_INT_07_Mecanismos de Control - Registro de información sin soportes completos y precisos</t>
  </si>
  <si>
    <t>Afectación reputacional Inconsistencias en las cifras reportadas en los Estados Financieros de la URF debido a registro de información sin soportes completos y precisos</t>
  </si>
  <si>
    <t>* Investigaciones Disciplinarias
* Hallazgos de los entes de control
* Opinión no favorable frente a los estados financieros y el fenecimiento de la cuenta</t>
  </si>
  <si>
    <t>* Riesgo financiero
* Riesgo de imagen o reputacional
* Riesgo operativo
* Riesgo de gestión</t>
  </si>
  <si>
    <t>* GF_Contabilidad</t>
  </si>
  <si>
    <t>* Talento Humano
* Tecnológicos
* Financieros</t>
  </si>
  <si>
    <t>12 reportes de estados financieros</t>
  </si>
  <si>
    <t>* Cotejar información mediante las conciliaciones contables mensuales
* Realizar validación automática del sistema CHIP con las cifras reflejadas en el SIIF Nación
* Verificar que los comprobantes de contabilidad registrados en forma manual o automática cuenten con la documentación requerida.
* Identificar y gestionar las necesidades de capacitación para el equipo de trabajo del proceso</t>
  </si>
  <si>
    <t>Reexpresión de los estados financieros, dependiendo de la materialidad del error mediante solicitud a la Contaduría de apertura del sistema</t>
  </si>
  <si>
    <t>* Reuniones de revisión de procesos
* Análisis de las funciones institucionales
* Análisis estratégico institucional
* Análisis normativo
* Retroalimentación de grupos de valor y partes interesadas
* Autoevaluación de los procesos
* Detalle de la operación del proceso incluyendo el objetivo alcance actividades productos entre otros
* Resultados del Comité Institucional de Gestión y Desempeño</t>
  </si>
  <si>
    <t>* URF_INT_06_Gestión</t>
  </si>
  <si>
    <t>* URF_INT_06_Gestión - Formulación de los planes que no corresponde con el diagnóstico de necesidades identificadas en los diferentes instrumentos
* URF_INT_06_Gestión - Desconocimiento de los lineamientos internos y externos que se deben tener en cuenta en cada Plan.
* URF_INT_06_Gestión - Falta de aplicación de los instrumentos diseñados para la recolección de información</t>
  </si>
  <si>
    <t>Posibilidad de afectación económica por la formulación de los planes sin tener en cuenta la identificación de las necesidades, lineamientos de la Alta Dirección y demás insumos, dependiendo del tipo de plan debido a la falta de aplicación de los instrumentos diseñados para la recolección de información.</t>
  </si>
  <si>
    <t>* Reproceso, una inadecuada formulación generaría el replanteamiento del Plan
* Manifestaciones de inconformidad frente a las acciones realizadas por no responder a las necesidades
* La formulación y ejecución inadecuada puede conllevar a la pérdida de recursos (económicos, logísticos y humanos)
* Falta de fortalecimiento de las competencias requeridas; por lo tanto, no se aportaría al logro de los objetivos estratégicos de la Entidad
* Incumplimiento de los lineamientos establecidos en el marco normativo dentro de la dimensión del talento humano establecido en el MIPG.
* Afectación de las condiciones de seguridad y salud en el trabajo de los servidores, contratistas visitantes y/o pasantes de la Entidad</t>
  </si>
  <si>
    <t>* Riesgo de cumplimiento
* Riesgo estratégico
* Riesgo operativo
* Riesgo de gestión</t>
  </si>
  <si>
    <t>* GH_Plan Anual de Vacantes
* GH_Plan Anual de Monitoreo del SIGEP
* GH_Plan Institucional de Capacitación
* GH_Plan Estratégico de Gestión del Talento Humano
* GH_Plan de emergencias
* GH_Plan Anual de Trabajo del Sistema de Seguridad y Salud en el Trabajo
* GH_Plan de Capacitación del SG-SST</t>
  </si>
  <si>
    <t>Frecuencia de la actividad riesgosa: La actividad que conlleva el riesgo, se ejecuta máximo dos veces por año</t>
  </si>
  <si>
    <t>La formulación de los planes se realiza una vez al año</t>
  </si>
  <si>
    <t>Afectación económica: Afectación entre 11 y 50 SMLMV</t>
  </si>
  <si>
    <t>* Verificar la formulación de los planes
* Diseñar y aplicar los instrumentos para la identificación de necesidades
* Revisar y aprobar los planes</t>
  </si>
  <si>
    <t>Contingencia: Realizar la revisión del plan e identificar los aspectos que se deben modificar, hacer los ajustes correspondientes y someter a aprobación del Comité</t>
  </si>
  <si>
    <t>* Direccionamiento y Planeación</t>
  </si>
  <si>
    <t>* Reuniones de revisión de procesos
* Resultados del Comité Institucional de Coordinación de Control Interno
* Análisis estratégico institucional
* Autoevaluación de los procesos
* Detalle de la operación del proceso incluyendo el objetivo alcance actividades productos entre otros
* Resultados del Comité Institucional de Gestión y Desempeño</t>
  </si>
  <si>
    <t>* URF_INT_02_Competencia de los servidores y directivos
* URF_INT_01_Estructura Organizacional
* URF_INT_06_Gestión</t>
  </si>
  <si>
    <t>* URF_INT_01_Estructura Organizacional - Ausencia de la Alta Dirección en la sostenibilidad del el Sistema de Gestión Institucional
* URF_INT_02_Competencia de los servidores y directivos - Deficientes o inexistentes procesos de sensibilización, socialización, capacitación, entre otros relacionados con el conocimiento del Sistema de Gestión Institucional
* URF_INT_02_Competencia de los servidores y directivos - Desconocimiento de roles y responsabilidades frente a la operación del Sistema de Gestión Institucional
* URF_INT_06_Gestión - Ausencia de lineamientos metodológicos para la operación y seguimiento del Sistema y de su respectiva socialización</t>
  </si>
  <si>
    <t>Posibilidad de afectación reputacional por una administración y seguimiento inadecuada del Sistema de Gestión Institucional debido a la ausencia de lineamientos metodológicos para la operación y seguimiento del sistema de gestión institucional y de su respectiva socialización.</t>
  </si>
  <si>
    <t>* Resistencia o desconocimiento de los servidores frente al Sistema y su importancia en la gestión institucional
* Aplicación errada de prácticas de gestión por parte de los procesos
* Reprocesos institucionales
* Ciclos incompletos frente al mejoramiento y operación del Sistema</t>
  </si>
  <si>
    <t>* Riesgo de cumplimiento
* Riesgo de satisfacción de los grupos de valor
* Riesgo operativo
* Riesgo de gestión</t>
  </si>
  <si>
    <t>Daissy Tatiana Santos Yate</t>
  </si>
  <si>
    <t>* DP_Documentos metodológicos del Sistema de Gestión Institucional
* DP_Asesoría y acompañamiento
* DP_Administración del Sistema de Gestión Institucional</t>
  </si>
  <si>
    <t>360</t>
  </si>
  <si>
    <t>* Formular y revisar periódicamente los lineamientos para la aplicación de los elementos transversales y realizar su socialización y mejoramiento continúo
* Realizar ejercicios de seguimiento por parte de la Alta Dirección para presentar el estado del Sistema e identificar oportunidades de mejora
* Realizar actividades de asesoría y acompañamiento para los procesos institucionales en la adecuada operación del Sistema y de los elementos transversales</t>
  </si>
  <si>
    <t>Se debe realizar revisión de las causas que conllevaron a la materialización del riesgo y generar las acciones de rediseño.</t>
  </si>
  <si>
    <t>* Reuniones de revisión de procesos
* Análisis normativo
* Autoevaluación de los procesos
* Detalle de la operación del proceso incluyendo el objetivo alcance actividades productos entre otros</t>
  </si>
  <si>
    <t>* URF_INT_01_Estructura Organizacional - Falta de Talento Humano y/o recursos necesarios de acuerdo con la especialidad de la investigación que se debe adelantar (de carácter contable, financiero, presupuestal, informático - forense, entre otros)
* URF_INT_06_Gestión - Aplicar de manera inadecuada la Ley o los mecanismos de control asociados al procedimiento disciplinario
* URF_INT_06_Gestión - Falta de competencia para conocer del proceso disciplinario
* URF_INT_06_Gestión - Adelantar el Proceso Disciplinario vulnerando el debido proceso y el derecho de defensa</t>
  </si>
  <si>
    <t>Adelantar el Proceso Disciplinario contraviniendo las disposiciones constitucionales y legales vigentes.</t>
  </si>
  <si>
    <t>* Vulneración del debido proceso y de los sujetos procesales
* Condena de la Nación en la Sede Contencioso - Administrativa
* Nulidad del Proceso Disciplinario
* Prescripción del Proceso Disciplinario
* Acciones Disciplinarias y/o fiscales en contra de los funcionarios de la Oficina de Control Disciplinario Interno
* Caducidad de la acción disciplinaria</t>
  </si>
  <si>
    <t>* Riesgo de cumplimiento
* Riesgo operativo
* Riesgo de gestión</t>
  </si>
  <si>
    <t>* GH_Indagación preliminar
* GH_Auto Inhibitorio
* GH_Auto de Traslado</t>
  </si>
  <si>
    <t>*</t>
  </si>
  <si>
    <t>0</t>
  </si>
  <si>
    <t>* Participar en actividades de actualización permanente en temas jurídicos que impacten el derecho disciplinario
* Remitir el expediente y/o antecedente disciplinario a la entidad que deba conocerlo
* Tipificar las conductas puestas de presente y Asignar consecutivo interno
* Conocer y aplicar la ley disciplinaria y demás disposiciones normativas, constitucionales, convencionales y jurisprudenciales</t>
  </si>
  <si>
    <t>Se procede al saneamiento del proceso disciplinario que se esté adelantando</t>
  </si>
  <si>
    <t>* Resultados de los Informes de Control Interno
* Reuniones de revisión de procesos
* Resultados del Comité Institucional de Coordinación de Control Interno
* Análisis de las funciones institucionales
* Retroalimentación de grupos de valor y partes interesadas
* Autoevaluación de los procesos</t>
  </si>
  <si>
    <t>* URF_INT_02_Competencia de los servidores y directivos - Desconocimiento del marco normativo
* URF_INT_06_Gestión - Plan de auditoría que no contempla todos los informes de Ley que debe generar la Entidad o que no desarrolle todos los roles a cargo del proceso de Control y Evaluación (Proceso que hace las veces de Oficina de Control Interno)
* URF_INT_06_Gestión - Información deficiente o inoportuna para el proceso de seguimiento
* URF_INT_07_Mecanismos de Control - Inadecuado seguimiento a la aplicación de los elementos transversales del Sistema de Gestión Institucional por parte de los procesos institucionales</t>
  </si>
  <si>
    <t>Posibilidad de afectación reputacional por realizar un inadecuado seguimiento y monitoreo periódico a la gestión institucional, mediante la generación de informes de evaluación independiente, así como realizar un acompañamiento deficiente o inexistente para el fortalecimiento del Sistema de Control Interno, debido al desconocimiento de la normatividad en materia de control interno.</t>
  </si>
  <si>
    <t>* Ausencia del mejoramiento continuo de la gestión institucional
* Pérdida de credibilidad y confianza en los seguimientos y evaluaciones que afectan la imagen institucional
* Desgaste administrativo por reprocesos
* Incumplimientos normativos que exponen a la Entidad a sanciones y responsabilidades administrativas, fiscales, disciplinarios o penales
* Incumplimiento de metas institucionales por ausencia o debilidad de alertas oportunas
* Presentación de informes que no aportan valor para una acertada toma de decisiones</t>
  </si>
  <si>
    <t>* Riesgo operativo
* Riesgo de gestión
* Riesgo de cumplimiento</t>
  </si>
  <si>
    <t>* CE_Actividades de sensibilización y acompañamiento
* CE_Informes de seguimiento_Informes de Ley
* CE_Informes de auditoria
* CE_Plan Anual de Auditoría
* CE_Evaluaciones Internas y Externas de Auditoría</t>
  </si>
  <si>
    <t>* Realizar el análisis normativo previo a la generación de cada informe
* Realizar la formulación del plan de auditoría
* Solicitar información a los procesos institucionales detallando características de la información, calidad y oportunidad
* Acompañar las reuniones de revisión de procesos</t>
  </si>
  <si>
    <t>En caso de identificar falencias en las actividades definidas para el acompañamiento y evaluación de la gestión institucional, se deben programar nuevas actividades que permitan corregir las desviaciones identificadas.</t>
  </si>
  <si>
    <t>* Gestión de la Información</t>
  </si>
  <si>
    <t>* Análisis de las funciones institucionales</t>
  </si>
  <si>
    <t>* URF_INT_02_Competencia de los servidores y directivos
* URF_INT_05_Decisiones y Compromiso institucional
* URF_INT_07_Mecanismos de Control
* URF_INT_01_Estructura Organizacional
* URF_INT_08_Sistemas tecnológicos y seguridad de la información</t>
  </si>
  <si>
    <t>* URF_INT_01_Estructura Organizacional - *Limitaciones presupuestales *Renuncias y declaratorias de insubsistencias *Situaciones administrativas (licencias, vacaciones, permiso)
* URF_INT_01_Estructura Organizacional - *Ausencia de personal *Conocimiento limitado *Propiedad limitada sobre el activo
* URF_INT_02_Competencia de los servidores y directivos - *Falta de recursos para capacitación *Servidores declarados insubsistentes o malintencionados
* URF_INT_02_Competencia de los servidores y directivos - *Errores humanos *Falta de capacidad operativa
* URF_INT_05_Decisiones y Compromiso institucional - *Limitaciones presupuestales *Desinterés de los servidores en torno a temas de seguridad digital *Apoyo limitado de la alta dirección
* URF_INT_07_Mecanismos de Control - *Errores humanos *Falta de capacidad operativa *Inexistencia de un sistema de gestión documental y gestión de archivos que cumpla con criterios de seguridad de la información
* URF_INT_08_Sistemas tecnológicos y seguridad de la información - *Ausencia de acuerdos claros respecto a la seguridad de la información digital *Desinterés en temas de seguridad de la información digital
* URF_INT_08_Sistemas tecnológicos y seguridad de la información - *Errores humanos *Falta de capacidad operativa *Propiedad limitada sobre el activo</t>
  </si>
  <si>
    <t>Posibilidad de afectación reputacional y económica por la pérdida de integridad, confidencialidad y disponibilidad de la información, debido a la debilidad en la asignación de controles de acceso en los sitemas de información, a la Insuficiencia de pruebas de software y a contraseñas sin protección</t>
  </si>
  <si>
    <t>* Pérdida de la memoria institucional
* Posibles demandas en contra de la entidad
* Paralización de procesos
* Pérdida de integridad de la información
* Perdida de la disponibilidad de la información
* Incumplimiento de las directrices de seguridad
* Fuga de información y de conocimiento
* Paralización en la prestación del servicio
* Reprocesos administrativos
* Pérdida de confidencialidad de información</t>
  </si>
  <si>
    <t>* URF_EI2_2326_Optimizar el uso de las tecnologias de la información y comunicación</t>
  </si>
  <si>
    <t>* Riesgos de seguridad digital</t>
  </si>
  <si>
    <t>Franklin Gonzalez Sierra</t>
  </si>
  <si>
    <t>* GI_Plan de Continuidad del Negocio
* GI_Política de Tratamiento de Datos Personales
* GI_Política de Gestión y Seguridad de la Información</t>
  </si>
  <si>
    <t>* A.12.6.1-Gestión de las vulnerabilidades técnicas_Gestionar las vulnerabilidades técnicas del sistema de documentos de archivo y realizar segregación de roles, perfiles, derechos de acceso y validaciones y pruebas de seguridad
* A.7.2.2-Toma de conciencia, educación y formación en la seguridad de la información_Medir el conocimiento de los servidores sobre las políticas,normas y procedimientos de seguridad de la información de archivo y de información contenida en la nube
* A.12.6.1-Gestión de las vulnerabilidades técnicas_Gestionar las vulnerabilidades técnicas de SARA, realizando pruebas en ambientes de desarrollo
* A.18.2.1-Revisión independiente de la seguridad de la información_Hacer seguimiento a la gestión de la información digital en el RID
* A.12.3.1-Copias de respaldo de la información_Guardar copia de seguridad de la información de archivo y de información en la nube
* A.8.1.1-Inventario de activos_Actualizar el inventario de conocimiento tácito
* A.13.2.4-Acuerdos de confidencialidad o de no divulgación_Suscribir acuerdos de confidencialidad de la información contenidas en documentos de archivo y en la nube
* A.7.2.3-Proceso disciplinario_Remitir queja al responsable del control interno disciplinario sobre modificación indebida de información de documentos de archivo o de la nube</t>
  </si>
  <si>
    <t>* Reducir el riesgo</t>
  </si>
  <si>
    <t>En caso de detectarse la Pérdida de integridad, disponibilidad o confidencialidad de la información consignada en medios digitales, el proceso de gestión de la información analixzará e implementará las acciones a seguir dependiendo el activo crítico afectado. Las acciones pueden ser:Integridad*Notificar al responsable de control internos disciplinarioDisponibilidad*Habilitar la última copia de respaldo de la información*Actualizar el mapa de conocimiento de forma inmediataConfidencialidad*Suspender el acceso al sistema de forma inmediata*Priorizar los temas críticos y la programación de sesiones de capacitación o sensibilización lo antes posible</t>
  </si>
  <si>
    <t>29/Ago/2025 09:34</t>
  </si>
  <si>
    <t>* Gestión de Comunicaciones</t>
  </si>
  <si>
    <t>* Evaluación de la información proveniente de quejas y denuncias de los servidores de la entidad
* Resultados de los Informes de Control Interno
* Reuniones de revisión de procesos
* Análisis estratégico institucional
* Análisis normativo
* Retroalimentación de grupos de valor y partes interesadas
* Autoevaluación de los procesos
* Evaluación de información proveniente de quejas y denuncias de las partes interesadas
* Detalle de la operación del proceso incluyendo el objetivo alcance actividades productos entre otros
* Resultados del Comité Institucional de Gestión y Desempeño</t>
  </si>
  <si>
    <t>* URF_INT_09_Información y comunicación
* URF_INT_07_Mecanismos de Control
* URF_INT_08_Sistemas tecnológicos y seguridad de la información</t>
  </si>
  <si>
    <t>* URF_INT_07_Mecanismos de Control - Deficiencias en la revisión de la información que expide la Unidad
* URF_INT_07_Mecanismos de Control - Incumplimiento de los procesos en el envío de información a publicar
* URF_INT_08_Sistemas tecnológicos y seguridad de la información - Fallas técnicas hardware
* URF_INT_09_Información y comunicación - Ausencia o falta de consulta de fuentes y autoría</t>
  </si>
  <si>
    <t>Posibilidad de afectación reputacional por divulgar información inoportuna, confusa y poco confiable, debido a las deficiencias en la revisión de la información que expide la Unidad.</t>
  </si>
  <si>
    <t>* Pérdida de credibilidad
* Inoportunidad en la divulgación de información
* Desinformación de los grupos de valor sobre la gestión institucional
* Reprocesos en la divulgación por errores en la misma</t>
  </si>
  <si>
    <t>* URF_GR1_2326_Posicionar la imagen interna y externa de la Unidad</t>
  </si>
  <si>
    <t>* Riesgo de satisfacción de los grupos de valor
* Riesgo estratégico
* Riesgo operativo
* Riesgo de gestión
* Riesgo de imagen o reputacional</t>
  </si>
  <si>
    <t>Karime Yamhure Hurtado</t>
  </si>
  <si>
    <t>* GC_Textos
* GC_Piezas de comunicación
* GC_Página web</t>
  </si>
  <si>
    <t>480 promedio</t>
  </si>
  <si>
    <t>Afectación reputacional: El riesgo afecta la imagen de la Unidad con efecto publicitario sostenido a nivel del Sector Hacienda y de los grupos de valor</t>
  </si>
  <si>
    <r>
      <rPr>
        <b/>
        <sz val="10"/>
        <color indexed="12"/>
        <rFont val="Calibri Light"/>
        <family val="2"/>
      </rPr>
      <t>Eleonora Elisa Ferroni De Chiappe</t>
    </r>
    <r>
      <rPr>
        <sz val="10"/>
        <color indexed="12"/>
        <rFont val="Calibri Light"/>
        <family val="2"/>
      </rPr>
      <t xml:space="preserve">
La probabilidad e impacto se determinaron con base en datos históricos, informados por el líder del proceso, teniendo en cuenta además la Guía de Riesgos del DAFP y la tabla de Impactos propia contenida en la política de riesgos de la Unidad.
28-04-2021: Se actualiza la evaluación del riesgo inherente, acorde con las modificaciones en la política de administración del riesgo.
28/abr/2021 14:46
02/12/2021
Migraciòn de la Informaciòn del SGMI a la URF</t>
    </r>
  </si>
  <si>
    <t>* Validar la situación presentada y ejecutar las acciones de contingencia que defina la Dirección de tecnología del MHCP
* Revisar y aprobar la información antes de la publicación
* Verificar los tiempos de publicación de acuerdo con la información registrada en el formato de programación cuatrimestral de contenidos - Gestión de comunicaciones</t>
  </si>
  <si>
    <r>
      <rPr>
        <b/>
        <sz val="10"/>
        <color indexed="12"/>
        <rFont val="Calibri Light"/>
        <family val="2"/>
      </rPr>
      <t>Eleonora Elisa Ferroni De Chiappe</t>
    </r>
    <r>
      <rPr>
        <sz val="10"/>
        <color indexed="12"/>
        <rFont val="Calibri Light"/>
        <family val="2"/>
      </rPr>
      <t xml:space="preserve">
De acuerdo con los criterios de evaluación de los controles, el riego residual se ubica en zona  baja.
28-04-2021: De acuerdo con los resultados de calificación de controles asociados al riesgo, la evaluación residual se ubica en zona alta. 
28/abr/2021 14:59
02/12/2021
Migraciòn de la Informaciòn al SGMI de la URF
 </t>
    </r>
  </si>
  <si>
    <t>Si es viable, se retira la pieza publicada y se realizan los ajustes correspondientes. Cuando no se pueda retirar la información divulgada, se genera un nuevo mensaje aclarando la información</t>
  </si>
  <si>
    <r>
      <rPr>
        <b/>
        <sz val="10"/>
        <color indexed="12"/>
        <rFont val="Calibri Light"/>
        <family val="2"/>
      </rPr>
      <t>Eleonora Elisa Ferroni De Chiappe</t>
    </r>
    <r>
      <rPr>
        <sz val="10"/>
        <color indexed="12"/>
        <rFont val="Calibri Light"/>
        <family val="2"/>
      </rPr>
      <t xml:space="preserve">
Se realizará monitoreo cada 4 meses 
Migraciòn de la Informaciòn al SGMI de la URF
28/abr/2021 15:01
 </t>
    </r>
  </si>
  <si>
    <t>* Evaluación de la información proveniente de quejas y denuncias de los servidores de la entidad
* Resultados de los Informes de Control Interno
* Análisis de factores como presiones internas o externas que puedan derivar en actos de corrupción
* Reuniones de revisión de procesos
* Resultados del Comité Institucional de Coordinación de Control Interno
* Análisis de las funciones institucionales
* Análisis normativo
* Autoevaluación de los procesos
* Análisis de las diferentes formas de fraude y corrupción que pueden presentarse
* Evaluación de información proveniente de quejas y denuncias de las partes interesadas
* Detalle de la operación del proceso incluyendo el objetivo alcance actividades productos entre otros</t>
  </si>
  <si>
    <t>* URF_INT_02_Competencia de los servidores y directivos
* URF_INT_09_Información y comunicación
* URF_INT_04_Conducta ética y corrupción institucional
* URF_INT_08_Sistemas tecnológicos y seguridad de la información</t>
  </si>
  <si>
    <t>* URF_INT_02_Competencia de los servidores y directivos - Desconocimiento del marco normativo para la liquidación de la nómina
* URF_INT_02_Competencia de los servidores y directivos - Demoras en el proceso de liquidación de la nómina
* URF_INT_02_Competencia de los servidores y directivos - Inconsistencias en los valores cargados Vs los liquidados
* URF_INT_04_Conducta ética y corrupción institucional - Incluir novedades ficticias, ajustadas o adicionales para favorecer algún servidor
* URF_INT_08_Sistemas tecnológicos y seguridad de la información - Fallas en la parametrización del sistema
* URF_INT_09_Información y comunicación - Inoportunidad en la entrega de las novedades asociadas</t>
  </si>
  <si>
    <t>Posibilidad de afectación económica por Inconsistencias en la liquidación, cargue y/o pago de la nómina debido a inconsistencias en los valores cargados Vs los liquidados</t>
  </si>
  <si>
    <t>* Investigaciones
* Reprocesos
* Afectación a los servidores de la Unidad
* Sanciones disciplinarias y fiscales
* Pérdida de credibilidad en la gestión del proceso</t>
  </si>
  <si>
    <t>* Riesgo de cumplimiento
* Riesgo financiero
* Riesgo de afectación o pérdida de recursos públicos
* Riesgo de imagen o reputacional
* Riesgo operativo
* Riesgo de gestión
* Riesgo Fiscal</t>
  </si>
  <si>
    <t>PAGO DE LA NÓMINA, FNA, APORTES PATRONALES, SEGURIDAD SOCIAL Y OTROS DESCUENTOS DE NOMINA</t>
  </si>
  <si>
    <t>* Institucionalidad</t>
  </si>
  <si>
    <t>14 veces de liquidación de la nómina incluyendo las mensuales y las liquidaciones de las primas</t>
  </si>
  <si>
    <t>* Validar los valores a consignar de la nómina vs los liquidados
* Recibir y validar las novedades de la nómina
* Remitir la liquidación de la nómina para revisar las novedades y los aportes de seguridad social con la liquidación de nómina y evidenciar posibles fallas en el proceso
* Verificar la parametrización del sistema y solicitar ajustes cuando sea necesario
* Revisar la liquidación de la nómina y del pago (Realizar solicitud de reintegro o ajuste en la liquidación)</t>
  </si>
  <si>
    <t>* Reducir el riesgo
* Evitar el riesgo</t>
  </si>
  <si>
    <t>Cuando las inconsistencias generen un pago equivocado, se debe pagar por parte de la Entidad el faltante y/o solicitar al servidor el reintegro del excedente.</t>
  </si>
  <si>
    <t>* Análisis de las funciones institucionales
* Análisis estratégico institucional
* Análisis normativo
* Detalle de la operación del proceso incluyendo el objetivo alcance actividades productos entre otros
* Resultados del Comité Institucional de Gestión y Desempeño</t>
  </si>
  <si>
    <t>* URF_INT_07_Mecanismos de Control
* URF_INT_06_Gestión</t>
  </si>
  <si>
    <t>* URF_INT_06_Gestión - Inclusión de actividades que dependen de factores o agentes externos.
* URF_INT_06_Gestión - Subestimación en cuanto a tiempos y recursos necesarios para desarrollar las actividades planificadas.
* URF_INT_07_Mecanismos de Control - Falta de toma de acciones frente a posibles desviaciones en la ejecución de la planeación institucional.</t>
  </si>
  <si>
    <t>Posibilidad de afectación reputacional por el Incumplimiento de la planeación institucional, debido a la subestimación en cuanto a tiempos y recursos necesarios para desarrollar las actividades planificadas.</t>
  </si>
  <si>
    <t>* Incumplimiento de los resultados programados
* Posibles acciones disciplinarias y/o sancionatorias
* Insatisfacción de los grupos de valor y servidores de la Unidad</t>
  </si>
  <si>
    <t>* Riesgo de cumplimiento
* Riesgo de satisfacción de los grupos de valor
* Riesgo estratégico
* Riesgo operativo
* Riesgo de gestión</t>
  </si>
  <si>
    <t>* DP_Plan estratégico institucional
* DP_Plan anticorrupción y de atención al ciudadano
* DP_Plan de acción anual</t>
  </si>
  <si>
    <t>368</t>
  </si>
  <si>
    <t>Afectación reputacional: El riesgo afecta la imagen de la Unidad con algunos grupos de valor de relevancia frente al logro de los objetivos</t>
  </si>
  <si>
    <t>* Verificar el avance en el cumplimiento de las actividades contempladas en el plan de acción institucional y el plan de acción sectorial
* Revisar los resultados de seguimiento a la planeación en Comité Institucional de Gestión y Desempeño
* Verificar la proyección de acciones por proceso
* Verificar y gestionar las modificaciones de las fechas y demás temas relacionados con las tareas que conforman los planes
* Generar alertas preventivas para el cumplimiento de las actividades contempladas en los planes</t>
  </si>
  <si>
    <t>Contingencia: Se debe realizar sesión del Comité Institucional de Gestión y Desempeño para tomar decisiones frente a las actividades incumplidas en el plan.</t>
  </si>
  <si>
    <t>* URF_IND027_DP_Avance en el cumplimiento del plan de acción
* URF_IND008_DP_Cumplimiento trimestral de la planeación</t>
  </si>
  <si>
    <t>* Reuniones de revisión de procesos
* Análisis de las funciones institucionales
* Autoevaluación de los procesos
* Detalle de la operación del proceso incluyendo el objetivo alcance actividades productos entre otros</t>
  </si>
  <si>
    <t>* URF_INT_02_Competencia de los servidores y directivos
* URF_INT_07_Mecanismos de Control
* URF_EXT_04_Interacción y relación con partes interesadas y grupos de valor
* URF_INT_10_Adquisición y administración de bienes y servicios</t>
  </si>
  <si>
    <t>* URF_EXT_04_Interacción y relación con partes interesadas y grupos de valor - No actualización de los acuerdos marco por parte de colombia compra eficiente
* URF_EXT_04_Interacción y relación con partes interesadas y grupos de valor - Causales sobrevinientes de inhabilidad y/o incompatibilidad que no le permitan al contratista suscribir el contrato después de adjudicado
* URF_INT_02_Competencia de los servidores y directivos - Demoras o inconsistencias por parte de las áreas solicitantes, al formular los estudios previos de acuerdo con la programación del plan anual de adquisiciones
* URF_INT_07_Mecanismos de Control - Falta de seguimiento al cumplimiento del plan anual de adquisiciones
* URF_INT_10_Adquisición y administración de bienes y servicios - Omitir observaciones de los oferentes que pueden llevar a la declaratoria de desierta del proceso
* URF_INT_10_Adquisición y administración de bienes y servicios - Declaración de desierto en un proceso por falta de presentación de ofertas</t>
  </si>
  <si>
    <t>Afectación económica por retrasos en la suscripción de contratos para la adquisición de bienes y servicios de la Unidad debido a la falta de seguimiento al cumplimiento del plan anual de adquisiciones Los retrasos se identifican a partir de la programación contractual definida en el plan anual de adquisiciones</t>
  </si>
  <si>
    <t>* Incumplimiento del plan anual de adquisiciones
* Falta de disponibilidad o inoportunidad de bienes y servicios para la operación de la Unidad
* Afectación de la ejecución presupuestal</t>
  </si>
  <si>
    <t>* Riesgo de cumplimiento
* Riesgo financiero
* Riesgo de afectación o pérdida de recursos públicos
* Riesgo operativo
* Riesgo de gestión</t>
  </si>
  <si>
    <t>* AD_Plan Anual de Adquisición</t>
  </si>
  <si>
    <t>* Revisar y ajustar los estudios previos
* Revisar periodicamente la ejecución del plan anual de adquisiciones y realizar los ajustes que se requieran
* Revisar la formulación oportuna y adecuada de los estudios previos.
* Validar lo establecido en la normatividad vigente y aplicar el trámite correspondiente cuando se identifican causales sobrevinientes de inhabilidad o incompatibilidad</t>
  </si>
  <si>
    <t>Se realizará sesión de trabajo con la ordenadora del gasto para validar las causas de los retrasos y ajustar el plan.</t>
  </si>
  <si>
    <t>* INAC_URF_IND006_AD_Cumplimiento del Plan Anual de Adquisiciones - PAA</t>
  </si>
  <si>
    <t>* Subdirección de Desarrollo de Mercados
* Subdirección de Regulación Prudencial</t>
  </si>
  <si>
    <t>* Desarrollo de estudios y proyección normativa</t>
  </si>
  <si>
    <t>* Análisis de las funciones institucionales
* Análisis normativo
* Retroalimentación de grupos de valor y partes interesadas
* Autoevaluación de los procesos
* Detalle de la operación del proceso incluyendo el objetivo alcance actividades productos entre otros</t>
  </si>
  <si>
    <t>* URF_INT_02_Competencia de los servidores y directivos</t>
  </si>
  <si>
    <t>* URF_INT_02_Competencia de los servidores y directivos - Omisión intencional del servidor para no reconocer información incluida en el documento
* URF_INT_02_Competencia de los servidores y directivos - Desconocimientos de los estándares de citación
* URF_INT_02_Competencia de los servidores y directivos - Fallas no intencionales en las citas para la construcción de los documentos</t>
  </si>
  <si>
    <t>Posibilidad de afectación reputacional por la citación inadecuada de fuentes en la construcción de documentos técnicos y estudios debido a fallas no intencionales en las citas para la construcción de los documentos</t>
  </si>
  <si>
    <t>* Pérdida de Credibilidad
* Impacto Legal
* Reprocesos
* Impacto Reputacional</t>
  </si>
  <si>
    <t>* URF_GM2_Converger a estándares internacionales y buenas prácticas en regulación prudencial y gobierno corporativo
* URF_GM1_Lograr un mercado de capitales profundo y competitivo que impulse el desarrollo económico en el País
* URF_VP1_2326_Promover la inclusión de la población excluida de los servicios financieros
* URF_GM3_Promover servicios financieros de calidad que atiendan las necesidades de los consumidores</t>
  </si>
  <si>
    <t>* Riesgo de cumplimiento
* Riesgo de imagen o reputacional
* Riesgo operativo
* Riesgo de gestión</t>
  </si>
  <si>
    <t>Magda Mariana Aya Guerrero</t>
  </si>
  <si>
    <t>Felipe Antonio Londoño Niño</t>
  </si>
  <si>
    <t>* EJ_Estudios económicos y jurídicos</t>
  </si>
  <si>
    <t>Documentos técnicos</t>
  </si>
  <si>
    <t>15</t>
  </si>
  <si>
    <t>* Aplicar los lineamientos para la citación de fuentes en los estudios y documentos técnicos
* Revisar la citación realizada en los documentos</t>
  </si>
  <si>
    <t>Publicar un alcance del documento con el ajuste en la citación de fuentes</t>
  </si>
  <si>
    <t>* Relación con la ciudadanía y grupos de valor</t>
  </si>
  <si>
    <t>* Evaluación de la información proveniente de quejas y denuncias de los servidores de la entidad
* Resultados de los Informes de Control Interno
* Reuniones de revisión de procesos
* Resultados del Comité Institucional de Coordinación de Control Interno
* Análisis normativo
* Retroalimentación de grupos de valor y partes interesadas
* Autoevaluación de los procesos
* Evaluación de información proveniente de quejas y denuncias de las partes interesadas
* Detalle de la operación del proceso incluyendo el objetivo alcance actividades productos entre otros</t>
  </si>
  <si>
    <t>* URF_INT_02_Competencia de los servidores y directivos
* URF_INT_07_Mecanismos de Control
* URF_EXT_04_Interacción y relación con partes interesadas y grupos de valor
* URF_INT_06_Gestión</t>
  </si>
  <si>
    <t>* URF_EXT_04_Interacción y relación con partes interesadas y grupos de valor - Solicitudes con tiempos limitados de respuesta
* URF_INT_02_Competencia de los servidores y directivos - Desconocimiento del manejo de SIED por parte de los servidores Desconocimiento del manejo de SIED por parte de los servidores
* URF_INT_06_Gestión - Falta de lineamientos claros para las respuestas a PQRSD cuando se presenten situaciones administrativas que produzcan una vacancia temporal
* URF_INT_06_Gestión - Confusión de los términos legales por parte de los servidores públicos
* URF_INT_06_Gestión - El gestor de la PQRSD no genera la respuesta de manera oportuna
* URF_INT_07_Mecanismos de Control - Recibir solicitudes por canales diferentes a SIED y no realizar el direccionamiento</t>
  </si>
  <si>
    <t>Afectación reputacional por el incumplimiento en los tiempos legales de respuestas a las PQRSD debido a la recepción de solicitudes por canales diferentes a SIED y no realizar el direccionamiento o que el gestor de la PQRSD no genera la respuesta de manera oportuna</t>
  </si>
  <si>
    <t>* Sanciones y multas por parte de terceros
* Respuesta inoportuna o expectativa de generar respuesta a una comunicación que no la requiere
* Deterioro de imagen institucional
* Inconformidad por parte de los grupos de valor o partes interesadas
* Investigaciones disciplinarias
* Quejas, demandas, tutelas y denuncias
* Disminución en la calificación de indicadores de gestión de gobierno</t>
  </si>
  <si>
    <t>* URF_GR1_Fortalecer la gestión organizacional basada en procesos
* URF_GR1_2326_Posicionar la imagen interna y externa de la Unidad</t>
  </si>
  <si>
    <t>* Riesgo de cumplimiento
* Riesgo de imagen o reputacional
* Riesgo de satisfacción de los grupos de valor
* Riesgo operativo
* Riesgo de gestión</t>
  </si>
  <si>
    <t>Yuly Daniela Clavijo Ragoa</t>
  </si>
  <si>
    <t>* GI_Política de Atención al Ciudadano</t>
  </si>
  <si>
    <t>180 PQRSD recibidas en 2021 - 285 PQRSD recibidas en 2022</t>
  </si>
  <si>
    <r>
      <rPr>
        <b/>
        <sz val="10"/>
        <color indexed="12"/>
        <rFont val="Calibri Light"/>
        <family val="2"/>
      </rPr>
      <t>Carolina Rojas Diaz</t>
    </r>
    <r>
      <rPr>
        <sz val="10"/>
        <color indexed="12"/>
        <rFont val="Calibri Light"/>
        <family val="2"/>
      </rPr>
      <t xml:space="preserve">
La probabilidad e impacto se determinaron con base en datos históricos, informados por el líder del proceso, teniendo en cuenta además la Guía de Riesgos del DAFP y la tabla de Impactos propia contenida en la política de riesgos de la Unidad.
23-04-2021: Se actualiza la evaluación del riesgo inherente, acorde con las modificaciones en la política de administración del riesgo.
23/abr/2021 09:56
Migraciòn de la Informaciòn al SGMI de la URF
05/12/2021
04/08/2022: Se actualiza la evaluación inherente del riesgo 
13-04-2023: Se actualizan los datos de número de PQRSD recibidas por cada vigencia</t>
    </r>
  </si>
  <si>
    <t>* Validar las situaciones administrativas
* Revisar estado de las PQRSD y generar alertas
* Verificar el tipo de PQRSD y asignar el tiempo de respuesta</t>
  </si>
  <si>
    <r>
      <rPr>
        <sz val="10"/>
        <color indexed="8"/>
        <rFont val="Calibri Light"/>
        <family val="2"/>
      </rPr>
      <t>Posterior al análisis de los controles, se determinó que el riesgo se ubica en zona baja</t>
    </r>
    <r>
      <rPr>
        <sz val="10"/>
        <color indexed="12"/>
        <rFont val="Calibri Light"/>
        <family val="2"/>
      </rPr>
      <t xml:space="preserve">
23-04-2021: De acuerdo con los resultados de calificación de controles asociados al riesgo, la evaluación residual se ubica en zona moderada. 
23/abr/2021 10:15
Migraciòn de la Informaciòn del SGMI del MHCP a la URF
 </t>
    </r>
  </si>
  <si>
    <t>Tramitar o contestar la PQRSD en el menor tiempo posible</t>
  </si>
  <si>
    <t>* URF_IND003_GI_Cumplimiento en atención a Peticiones</t>
  </si>
  <si>
    <t>31/Ago/2025 15:41</t>
  </si>
  <si>
    <t>* Resultados de los Informes de Control Interno
* Reuniones de revisión de procesos
* Análisis normativo
* Retroalimentación de grupos de valor y partes interesadas
* Autoevaluación de los procesos
* Detalle de la operación del proceso incluyendo el objetivo alcance actividades productos entre otros
* Resultados del Comité Institucional de Gestión y Desempeño</t>
  </si>
  <si>
    <t>* URF_INT_06_Gestión - Ausencia en la aplicación de TRD
* URF_INT_06_Gestión - Inadecuada clasificación y valoración documental
* URF_INT_06_Gestión - Tablas de retención documental (TRD) desactualizadas
* URF_INT_07_Mecanismos de Control - Falta de control y auditoria documental</t>
  </si>
  <si>
    <t>Posibilidad de afectación reputacional por desorganización del Fondo Documental debido a la ausencia en la aplicación de TRD *Se refiere a la acumulación desorganizada y sin criterios archivísticos, de la producción de información documentada desde la aprobación de las TRD</t>
  </si>
  <si>
    <t>* Formación de Fondos Documentales Acumulados
* Los entes de control pueden establecer sanciones y multas
* Toma de decisiones sin el fundamento correcto
* Investigaciones disciplinarias
* Imposibilidad o demoras para dar respuesta a solicitudes</t>
  </si>
  <si>
    <t>Camila Andrea Sanchez Amaya</t>
  </si>
  <si>
    <t>Juan Stiven Rios Andrade</t>
  </si>
  <si>
    <t>* GI_Plan Institucional de Archivos_PINAR
* GI_Programa de Gestión Documental_PGD
* GI_Política de Gestión y Seguridad de la Información</t>
  </si>
  <si>
    <t>* Realizar acompañamiento y seguimiento en la aplicación de las TRD
* Realizar control y seguimiento al estado de organización de la información y revisar el avance en la implementación de los instrumentos de información pública y del FUID
* Revisar y actualizar las TRD</t>
  </si>
  <si>
    <t>Realizar proceso de organización y reforzar las actividades de acompañamiento a los servidores públicos</t>
  </si>
  <si>
    <t>29/Ago/2025 07:20</t>
  </si>
  <si>
    <t>* Resultados del Comité Institucional de Gestión y Desempeño
* Evaluación de la información proveniente de quejas y denuncias de los servidores de la entidad
* Análisis de las funciones institucionales
* Análisis de las diferentes formas de fraude y corrupción que pueden presentarse
* Evaluación de información proveniente de quejas y denuncias de las partes interesadas
* Detalle de la operación del proceso incluyendo el objetivo alcance actividades productos entre otros
* Resultados de los Informes de Control Interno
* Análisis de factores como presiones internas o externas que puedan derivar en actos de corrupción
* Reuniones de revisión de procesos
* Resultados del Comité Institucional de Coordinación de Control Interno
* Análisis normativo
* Retroalimentación de grupos de valor y partes interesadas
* Autoevaluación de los procesos</t>
  </si>
  <si>
    <t>* URF_INT_07_Mecanismos de Control
* URF_INT_04_Conducta ética y corrupción institucional
* URF_INT_10_Adquisición y administración de bienes y servicios</t>
  </si>
  <si>
    <t>* URF_INT_04_Conducta ética y corrupción institucional - Recibir dádivas o querer favorecer a terceros
* URF_INT_04_Conducta ética y corrupción institucional - Debilidades en la etapa de planeación, que faciliten la inclusión en los estudios previos, y/o en los pliegos de condiciones y adendas, requisitos orientados a favorecer a un tercero
* URF_INT_07_Mecanismos de Control - Carencia de controles en el procedimiento de contratación
* URF_INT_10_Adquisición y administración de bienes y servicios - Emplear una modalidad de selección del contratista contraria a la prevista por la Ley</t>
  </si>
  <si>
    <t>Posibilidad de afectación económica por manipular el proceso de contratación pública en cualquier de sus fases, para beneficio particular o de un tercero debido a debilidades en la etapa de planeación, que faciliten la inclusión en los estudios previos, y/o en los pliegos de condiciones y adendas, requisitos orientados a favorecer a un tercero.</t>
  </si>
  <si>
    <t>* Impacto negativo en la imagen y transparencia de la entidad
* Detrimento Patrimonial
* Quejas, demandas y denuncias contra la Entidad
* Incumplimiento de los fines de la contratación
* Investigación y posibles sanciones por responsabilidad disciplinaria, penal, fiscal y/o civil en contra de los servidores de la Entidad</t>
  </si>
  <si>
    <t>* Riesgo de cumplimiento
* Riesgo financiero
* Riesgo de afectación o pérdida de recursos públicos
* Riesgo de imagen o reputacional
* Riesgo de conflicto de interés
* Riesgo de fraude o corrupción
* Riesgo operativo
* Riesgo de gestión
* Riesgo Fiscal</t>
  </si>
  <si>
    <t>* El riesgo implica un uso inadecuado del poder
* El riesgo implica un beneficio privado
* El riesgo implica una acción u omisión
* El riesgo implica desviar la gestión de lo público hacia un interés particular</t>
  </si>
  <si>
    <t>* Revisar los requisitos para adelantar el proceso contractual
* Verificar si existen posibles conflictos de interes y realizar el reporte correspondiente</t>
  </si>
  <si>
    <t>Si el contrato no se ha ejecutado, se debe terminar de manera unilateral. Cuando el contrato ya se ejecutó realizar la investigación disciplinaria y las denuncias a los Entes de Control.</t>
  </si>
  <si>
    <t>* Análisis de factores como presiones internas o externas que puedan derivar en actos de corrupción
* Reuniones de revisión de procesos
* Análisis de las funciones institucionales
* Análisis normativo
* Autoevaluación de los procesos
* Análisis de las diferentes formas de fraude y corrupción que pueden presentarse
* Detalle de la operación del proceso incluyendo el objetivo alcance actividades productos entre otros</t>
  </si>
  <si>
    <t>* URF_INT_01_Estructura Organizacional
* URF_INT_04_Conducta ética y corrupción institucional</t>
  </si>
  <si>
    <t>* URF_INT_01_Estructura Organizacional - Multiplicidad de funciones en el servidor responsable del almacén
* URF_INT_04_Conducta ética y corrupción institucional - Intención fundada por parte del responsable del registro de los bienes</t>
  </si>
  <si>
    <t>Posibilidad de afectación económica por la manipulación en el registro de los bienes debido a multiplicidad de funciones en el servidor responsable del almacén</t>
  </si>
  <si>
    <t>* Pérdida de bienes
* Detrimento patrimonial
* Sanciones legales</t>
  </si>
  <si>
    <t>* Riesgo de cumplimiento
* Riesgo de fraude o corrupción
* Riesgo operativo
* Riesgo de gestión
* Riesgo Fiscal
* Riesgo de afectación o pérdida de recursos públicos</t>
  </si>
  <si>
    <t>* Verificar facturas previo al ingreso de almacén
* Verificar la información del almacén y realizar la conciliación del inventario con contabilidad</t>
  </si>
  <si>
    <t>En caso de evidenciarse manipulación en el registro de los bienes, el lider del proceso de adquisición de bienes y servicios deberá levantar un inventario fisico para corroborar la información reportada e informar los resultados al Subdirector Jurídico y de Gestión Institucional para que tome las medidas correspondientes.</t>
  </si>
  <si>
    <t>* Análisis de factores como presiones internas o externas que puedan derivar en actos de corrupción
* Análisis de las funciones institucionales
* Análisis de las diferentes formas de fraude y corrupción que pueden presentarse
* Detalle de la operación del proceso incluyendo el objetivo alcance actividades productos entre otros</t>
  </si>
  <si>
    <t>* URF_EXT_05_Social</t>
  </si>
  <si>
    <t>* URF_EXT_05_Social - Recibir o solicitar dádivas a los servidores de la Unidad para favorecer intereses particulares a traves de proyectos de regulación
* URF_EXT_05_Social - Injerencia o presiones indebidas de particulares o terceros para favorecer intereses particulares a traves de proyectos de regulación</t>
  </si>
  <si>
    <t>Afectación económica y reputacional por Manipulación en la planeación de la agenda regulatoria para favorecer intereses particulares debido a Injerencia o presiones indebidas de particulares o terceros frente asuntos de competencia de la Unidad.</t>
  </si>
  <si>
    <t>* Proyección u omisión de actos administrativos regulatorios que favorecen intereses particulares
* Demandas al estado por inducir al error al Gobierno Nacional en la expedición de regulación un decreto sin fundamento
* Efectos de orden económico para la Nación y los consumidores financieros
* Afectación indebida a la libre competencia con efectos negativos en los consumidores financieros
* Deterioro de la imagen institucional</t>
  </si>
  <si>
    <t>* URF_VP1_2326_Promover la inclusión de la población excluida de los servicios financieros</t>
  </si>
  <si>
    <t>* Riesgo de cumplimiento
* Riesgo de imagen o reputacional
* Riesgo de conflicto de interés
* Riesgo de fraude o corrupción</t>
  </si>
  <si>
    <t>Mauricio Salazar Nieto</t>
  </si>
  <si>
    <t>* PN_Proyectos de Actos Administrativos
* EJ_Agenda Normativa</t>
  </si>
  <si>
    <t>La planeación de la agenda se realiza una vez en el año</t>
  </si>
  <si>
    <t>* Someter a comentarios de los grupos de valor y partes interesadas la propuesta de la agenda
* Identificar, revisar y analizar las problemáticas o necesidades específicas de los sectores financiero, asegurador, bursátil, cooperativo y Analizar y revisar los lineamientos de política
* Revisar y aprobar la propuesta de agenda para publicar a comentarios
* Revisar y aprobar la agenda definitiva</t>
  </si>
  <si>
    <t>Cuando se identifique algún tipo de manipulación en la agenda, se presentarán las propuestas de modificaciones correspondientes para aprobación del consejo directivo.</t>
  </si>
  <si>
    <t>* Resultados de los Informes de Control Interno
* Análisis de factores como presiones internas o externas que puedan derivar en actos de corrupción
* Reuniones de revisión de procesos
* Resultados del Comité Institucional de Coordinación de Control Interno
* Análisis normativo
* Retroalimentación de grupos de valor y partes interesadas
* Autoevaluación de los procesos
* Resultados del Comité Institucional de Gestión y Desempeño
* Evaluación de la información proveniente de quejas y denuncias de los servidores de la entidad
* Análisis de las funciones institucionales
* Análisis de las diferentes formas de fraude y corrupción que pueden presentarse
* Evaluación de información proveniente de quejas y denuncias de las partes interesadas
* Detalle de la operación del proceso incluyendo el objetivo alcance actividades productos entre otros</t>
  </si>
  <si>
    <t>* URF_INT_07_Mecanismos de Control
* URF_INT_04_Conducta ética y corrupción institucional</t>
  </si>
  <si>
    <t>* URF_INT_04_Conducta ética y corrupción institucional - Omisión de la políticas para el uso adecuado de bienes, insumos e infraestructura.
* URF_INT_07_Mecanismos de Control - Falta de seguimiento y control del jefe inmediato en el uso y destinación de los bienes, insumos e infraestructura.</t>
  </si>
  <si>
    <t>Posibilidad de afectación económica por utilizar en provecho propio o de terceros bienes, insumos o infraestructura de la entidad debido a la omisión de la políticas para el uso adecuado de bienes, insumos e infraestructura.</t>
  </si>
  <si>
    <t>* Pérdida, daño o deterioro de bienes
* Sanciones legales
* Afectación de los recursos públicos</t>
  </si>
  <si>
    <t>* Riesgo de cumplimiento
* Riesgo financiero
* Riesgo de afectación o pérdida de recursos públicos
* Riesgo de imagen o reputacional
* Riesgo de fraude o corrupción
* Riesgo operativo
* Riesgo de gestión
* Riesgo Fiscal</t>
  </si>
  <si>
    <t>* Limitar el consumo de combustible y hacer seguimiento a la ejecución del contrato
* Verificar las solicitudes para el suministro de insumos de papelería y bienes muebles</t>
  </si>
  <si>
    <t>En caso de evidenciarse el uso de bienes de la URF en provecho propio o de terceros, el lider del proceso de adquisición de bienes y servicios reportará dicho suceso al Subdirector Jurídico y de Gestión Institucional.</t>
  </si>
  <si>
    <t>* Evaluación de la información proveniente de quejas y denuncias de los servidores de la entidad
* Resultados de los Informes de Control Interno
* Análisis de factores como presiones internas o externas que puedan derivar en actos de corrupción
* Análisis normativo
* Autoevaluación de los procesos
* Análisis de las diferentes formas de fraude y corrupción que pueden presentarse
* Evaluación de información proveniente de quejas y denuncias de las partes interesadas
* Detalle de la operación del proceso incluyendo el objetivo alcance actividades productos entre otros</t>
  </si>
  <si>
    <t>* URF_INT_02_Competencia de los servidores y directivos
* URF_INT_04_Conducta ética y corrupción institucional</t>
  </si>
  <si>
    <t>* URF_INT_02_Competencia de los servidores y directivos - Desconocimiento del marco normativo vigente
* URF_INT_02_Competencia de los servidores y directivos - Desconocimiento o inconsistencias en la aplicación del procedimiento de Vinculación, Permanencia y Retiro.
* URF_INT_04_Conducta ética y corrupción institucional - Omitir de manera intencional los requisitos de vinculación para favorecimiento propio o de un tercero</t>
  </si>
  <si>
    <t>Posibilidad de afectación reputacional y económica por vincular personal que no cumplan con los requisitos establecidos para proveer las diferentes vacantes acordes con el manual de funciones, debido a la omisión de manera intencional de los requisitos de vinculación para favorecimiento propio o de un tercero</t>
  </si>
  <si>
    <t>* Impacto negativo en los resultados de la Gestión Institucional
* Investigaciones y posibles sanciones disciplinarias, fiscales o penales</t>
  </si>
  <si>
    <t>* Riesgo de afectación o pérdida de recursos públicos
* Riesgo de imagen o reputacional
* Riesgo de conflicto de interés
* Riesgo de fraude o corrupción
* Riesgo operativo
* Riesgo de gestión
* Riesgo de cumplimiento</t>
  </si>
  <si>
    <t>* GH_Plan Anual de Vacantes
* GH_Plan Estratégico de Gestión del Talento Humano</t>
  </si>
  <si>
    <t>Plan de previsión de Recusos Humanos</t>
  </si>
  <si>
    <t>6 vacantes provistas en 2021</t>
  </si>
  <si>
    <t>* Validar la verificación del cumplimiento de requisitos para la provisión del cargo
* Verificar el cumplimiento de requisitos del aspirante para la provisión del cargo</t>
  </si>
  <si>
    <t>Si se identifica que el servidor no cumple el perfil del cargo, la normatividad vigente, permite revocar su nombramiento.</t>
  </si>
  <si>
    <t>* Evaluación de la información proveniente de quejas y denuncias de los servidores de la entidad
* Resultados de los Informes de Control Interno
* Análisis de factores como presiones internas o externas que puedan derivar en actos de corrupción
* Reuniones de revisión de procesos
* Resultados del Comité Institucional de Coordinación de Control Interno
* Análisis de las funciones institucionales
* Análisis normativo
* Retroalimentación de grupos de valor y partes interesadas
* Autoevaluación de los procesos
* Análisis de las diferentes formas de fraude y corrupción que pueden presentarse
* Evaluación de información proveniente de quejas y denuncias de las partes interesadas
* Detalle de la operación del proceso incluyendo el objetivo alcance actividades productos entre otros</t>
  </si>
  <si>
    <t>Evaluación de los entes de control</t>
  </si>
  <si>
    <t>* URF_INT_02_Competencia de los servidores y directivos
* URF_INT_01_Estructura Organizacional
* URF_INT_04_Conducta ética y corrupción institucional</t>
  </si>
  <si>
    <t>* URF_INT_01_Estructura Organizacional - No poseer la independencia requerida para el desarrollo de las actividades del proceso
* URF_INT_02_Competencia de los servidores y directivos - Falta de ética y objetividad por parte de los auditores
* URF_INT_04_Conducta ética y corrupción institucional - Omitir situaciones irregulares de la gestión de la entidad, así como errores identificados en el desarrollo de la auditoría
* URF_INT_04_Conducta ética y corrupción institucional - Alterar evidencias durante el desarrollo de la auditoría para favorecer o desfavorecer a un tercero
* URF_INT_04_Conducta ética y corrupción institucional - Información alterada por parte de los auditados.
* URF_INT_04_Conducta ética y corrupción institucional - Recibir dadivas o amenazas para alterar los resultados de los ejercicios de auditoría</t>
  </si>
  <si>
    <t>Posibilidad de afectación reputacional por alterar u omitir información en los resultados de la evaluación independiente para favorecer a un tercero o mostrar una gestión diferente a la real debido a la falta de ética y objetividad por parte de los auditores</t>
  </si>
  <si>
    <t>* Alertas inadecuadas e inoportunas para la toma de decisiones por parte de la entidad
* Emisión de informes con información errónea que no aportan valor para una acertada toma de decisiones
* Pérdida de credibilidad en los productos generados por el proceso
* Incumplimientos normativos que exponen a la Entidad a sanciones y responsabilidades administrativas, fiscales, disciplinarios o penales
* Ausencia del mejoramiento continuo de la gestión institucional</t>
  </si>
  <si>
    <t>* Riesgo de cumplimiento
* Riesgo de imagen o reputacional
* Riesgo de satisfacción de los grupos de valor
* Riesgo de conflicto de interés
* Riesgo de fraude o corrupción
* Riesgo operativo
* Riesgo de gestión</t>
  </si>
  <si>
    <t>* CE_Informes de seguimiento_Informes de Ley
* CE_Actas de Comité Institucional de Coordinación de Control Interno
* CE_Informes de auditoria
* CE_Evaluaciones Internas y Externas de Auditoría</t>
  </si>
  <si>
    <t>En promedio se generan 40 informes por vigencia</t>
  </si>
  <si>
    <t>* Análisis de factores como presiones internas o externas que puedan derivar en actos de corrupción
* Análisis de las funciones institucionales
* Análisis normativo
* Retroalimentación de grupos de valor y partes interesadas
* Autoevaluación de los procesos
* Análisis de las diferentes formas de fraude y corrupción que pueden presentarse
* Detalle de la operación del proceso incluyendo el objetivo alcance actividades productos entre otros</t>
  </si>
  <si>
    <t>* URF_INT_02_Competencia de los servidores y directivos
* URF_INT_01_Estructura Organizacional
* URF_INT_04_Conducta ética y corrupción institucional
* URF_EXT_04_Interacción y relación con partes interesadas y grupos de valor</t>
  </si>
  <si>
    <t>* URF_EXT_04_Interacción y relación con partes interesadas y grupos de valor - Inadecuada lectura de una necesidad regulatoria
* URF_INT_01_Estructura Organizacional - Extralimitación de facultades
* URF_INT_02_Competencia de los servidores y directivos - Omisión de alguna observación relevante del Consejo o de algún comentario de un agente externo o parte interesada
* URF_INT_04_Conducta ética y corrupción institucional - Motivación particular</t>
  </si>
  <si>
    <t>Posibilidad de afectación reputacional por expedir normas que no se adecuen a las necesidades de los grupos de valor y alcance de la gestión institucional, debido a la extralimitación de facultades Nota: la expedición implica la presentación y aprobación en el Consejo Directivo.</t>
  </si>
  <si>
    <t>* Afectación de la credibilidad institucional
* Impacto Legal
* Reprocesos
* Impacto Reputacional</t>
  </si>
  <si>
    <t>* Riesgo de cumplimiento
* Riesgo de imagen o reputacional
* Riesgo de satisfacción de los grupos de valor
* Riesgo de conflicto de interés
* Riesgo de fraude o corrupción
* Riesgo estratégico
* Riesgo operativo
* Riesgo de gestión</t>
  </si>
  <si>
    <t>* PN_Proyectos de Actos Administrativos</t>
  </si>
  <si>
    <t>8</t>
  </si>
  <si>
    <t>* Realizar publicación para comentarios del documento técnico y del proyecto normativo
* Elaborar documento técnico</t>
  </si>
  <si>
    <t>Derogar la norma inadecuada a través de un nuevo Decreto.</t>
  </si>
  <si>
    <t>* Evaluación de la información proveniente de quejas y denuncias de los servidores de la entidad
* Resultados de los Informes de Control Interno
* Análisis de factores como presiones internas o externas que puedan derivar en actos de corrupción
* Reuniones de revisión de procesos
* Análisis normativo
* Retroalimentación de grupos de valor y partes interesadas
* Autoevaluación de los procesos
* Análisis de las diferentes formas de fraude y corrupción que pueden presentarse
* Evaluación de información proveniente de quejas y denuncias de las partes interesadas
* Detalle de la operación del proceso incluyendo el objetivo alcance actividades productos entre otros</t>
  </si>
  <si>
    <t>* URF_INT_04_Conducta ética y corrupción institucional - Manipulación de información de manera intencional para beneficio propio o de terceros
* URF_INT_07_Mecanismos de Control - Acceso a los archivos digitales y electrónicos por parte del personal no autorizado
* URF_INT_07_Mecanismos de Control - Falta de seguimiento a los expedientes salvaguardados
* URF_INT_07_Mecanismos de Control - Retirar el expediente del archivo en condición de préstamo
* URF_INT_07_Mecanismos de Control - Acceso de personal no autorizado al archivo central y de gestión</t>
  </si>
  <si>
    <t>Posibilidad de afectación reputacional por ocultar, desaparecer o modificar la información o documentación debido a la manipulación de información de manera intencional para beneficio propio o de terceros</t>
  </si>
  <si>
    <t>* Cualquier parte interesada puede presentar o interponer: Quejas, demandas y denuncias
* Pérdida de la memoria Institucional
* Toma de decisiones sin el fundamento correcto
* Investigaciones disciplinarias a los responsables del proceso y a aquellas personas que participen en la materialización del riesgo
* Sanciones y multas por parte de los entes de control
* Desviación de recursos</t>
  </si>
  <si>
    <t>* URF_GR1_Fortalecer la gestión organizacional basada en procesos
* URF_EI2_2326_Optimizar el uso de las tecnologias de la información y comunicación</t>
  </si>
  <si>
    <t>* Riesgo de cumplimiento
* Riesgos de seguridad digital
* Riesgo de satisfacción de los grupos de valor
* Riesgo de conflicto de interés
* Riesgo de fraude o corrupción
* Riesgo estratégico
* Riesgo operativo
* Riesgo de gestión</t>
  </si>
  <si>
    <t>* GI_Plan Institucional de Archivos_PINAR
* GI_Plan de Continuidad del Negocio
* GI_Instrumentos de información pública
* GI_Programa de Gestión Documental_PGD
* GI_Política de Tratamiento de Datos Personales
* GI_Política de Gestión y Seguridad de la Información</t>
  </si>
  <si>
    <t>* Visibilidad</t>
  </si>
  <si>
    <t>CATASTRÓFICO (100)</t>
  </si>
  <si>
    <t>ZONA RIESGO EXTREMA</t>
  </si>
  <si>
    <r>
      <t xml:space="preserve"> 
</t>
    </r>
    <r>
      <rPr>
        <b/>
        <sz val="10"/>
        <color indexed="12"/>
        <rFont val="Calibri Light"/>
        <family val="2"/>
      </rPr>
      <t>Carolina Rojas Diaz</t>
    </r>
    <r>
      <rPr>
        <sz val="10"/>
        <color indexed="12"/>
        <rFont val="Calibri Light"/>
        <family val="2"/>
      </rPr>
      <t xml:space="preserve">
La probabilidad se basa teniendo en cuenta el concepto de posibilidad de ocurrencia, mientras que para la evaluación del Impacto se tomo la metodología de la Guía para la administración del riesgo y el diseño de controles en entidades públicas para los Riesgos de Corrupción.
21-04-2021: Se actualiza la evaluación del riesgo inherente, acorde con las modificaciones en la política de administración del riesgo.
21/abr/2021 14:56
02/12/2021 Migración de la Información del SGMI a la URF
2023-06-07
Se actualiza la probabilidad e impacto del riesgo. </t>
    </r>
  </si>
  <si>
    <t>* Revisar y tramitar las solicitudes de préstamo y consulta de expedientes
* Revisar la propuesta de eliminación documental
* Revisar y autorizar el acceso a servidor, share point o SIED</t>
  </si>
  <si>
    <t>Informar la situación presentada con el expediente, interponer la denuncia y realizar la reconstrucción del expediente</t>
  </si>
  <si>
    <t>29/Ago/2025 07:10</t>
  </si>
  <si>
    <t>Verificar el estado de los bienes e Informar de la responsabilidad derivada de la ausencia de cuidado</t>
  </si>
  <si>
    <t>Durante el periodo objeto de reporte no se evidenció deterioro por mal uso de los bienes de la URF o a su cargo</t>
  </si>
  <si>
    <t>Subdirección Jurídica y de Gestión Institucional</t>
  </si>
  <si>
    <t>* Primer cuatrimestre</t>
  </si>
  <si>
    <t>* No aplica</t>
  </si>
  <si>
    <t>Verificar la disposición, estado y responsable de los bienes, mediante el levantamiento físico de inventarios</t>
  </si>
  <si>
    <t>Durante el periodo objeto de reporte no se ha realizado el levantamiento anual de inventarios, se realizará en el segundo cuatrimestre</t>
  </si>
  <si>
    <t>Cotejar los elementos recibidos en el almacén, dar ingreso y colocar placa de inventario en los bienes de la URF</t>
  </si>
  <si>
    <t>Durante el periodo objeto de reporte no se adquirieron elementos, por lo cual, no se requirió cotejar artículos, dar ingreso y asignar placa de inventario.</t>
  </si>
  <si>
    <t>Realizar el seguimiento al contrato de mantenimientos preventivos y correctivos a los vehículos a cargo de la URF</t>
  </si>
  <si>
    <t>Durante el primer cuatrimestre de 2025, se adelantó el proceso de selección requerido para contratar la prestación del servicio de mantenimiento integral, preventivo y correctivo con suministro de repuestos, a todo costo incluida la mano de obra para los vehículos que conforman el parque automotor de la Unidad Administrativa Especial, Unidad de Proyección Normativa y Estudios de Regulación Financiera – URF, que culminó con la suscripción del Contrato No. 05-2025, en fecha 30/04/2025.</t>
  </si>
  <si>
    <t>Constancia de publicación y Aceptación de oferta</t>
  </si>
  <si>
    <t>* Constancia publicación IPMC-03-2025.pdf
* Aceptacion de oferta IPMC-03-2025.pdf</t>
  </si>
  <si>
    <t>Lider proceso de adquisición de bienes y servicios y Subdirección Jurídica y de Gestión Institucional</t>
  </si>
  <si>
    <t>Revisar el consecutivo de equipos propios de la Unidad para hacer seguimiento y control por el contratista de seguridad y vigilancia del MHCP. (cuadernos de anotación)</t>
  </si>
  <si>
    <t>Durante el primer cuatrimestre de 2025, la verificación del consecutivo de equipos propios de la Unidad y de aquellos a su cargo, se realiza por parte del contratista que presta el servicio de vigilancia y seguridad privada contratado por el MHCP. La revisión efectuada consta en la bitácora bajo custodia del referido contratista.</t>
  </si>
  <si>
    <t>Las bitácoras se encuentran bajo custodia del contratista que presta el servicio de vigilancia y seguridad privada contratado por el MHCP.</t>
  </si>
  <si>
    <t>Verificar la situación presentada y tramitar ante la empresa de vigilancia del MHCP la responsabilidad frente a la pérdida de bienes</t>
  </si>
  <si>
    <t>Durante el primer cuatrimestre de 2025, no se presentó pérdida de bienes, por lo que no fue necesario tramitar ante el MHCP y la empresa de vigilancia ningún trámite relacionado con este asunto.</t>
  </si>
  <si>
    <t>Verificar el bien y diligenciar la base de elementos devolutivos y mantenerla actualizada</t>
  </si>
  <si>
    <t>Para el segundo cuatrimestre de 2025, se actualizará la información correspondiente a elementos devolutivos.</t>
  </si>
  <si>
    <t>Asegurar los bienes de la URF a través de la póliza todo riesgo y aplicarla en caso de siniestro</t>
  </si>
  <si>
    <t>A la fecha del presente reporte se encuentran vigentes las pólizas adquiridas con ocasión al Contrato No. 008-2024 y no se ha requerido su afectación por la ocurrencia de un siniestro.</t>
  </si>
  <si>
    <t>Contrato No. 008-2024 y Otrosí modificatorio 01-2024</t>
  </si>
  <si>
    <t>* Aceptacion de la oferta_MC_005_2024.pdf
* Clausulado Otrosi Modificatorio No. 1.pdf</t>
  </si>
  <si>
    <t>Fecha de monitoreo</t>
  </si>
  <si>
    <t xml:space="preserve">Nombre de los controles asociados </t>
  </si>
  <si>
    <t xml:space="preserve">Descripción de aplicación del control </t>
  </si>
  <si>
    <t>Nombre de las evidencias</t>
  </si>
  <si>
    <t>Soportes del control</t>
  </si>
  <si>
    <t>Responsable de la ejecución del control</t>
  </si>
  <si>
    <t>Periodo del monitoreo</t>
  </si>
  <si>
    <t>¿Se materializó el riesgo durante el periodo?</t>
  </si>
  <si>
    <t>Fecha del próximo monitoreo</t>
  </si>
  <si>
    <t xml:space="preserve">Se efectuó la publicación de los documentos que soportan la ejecución contractual, conforme puede evidenciarse en los expedientes electrónicos, a través de la plataforma Secop II. (Link del expediente electrónico en la evidencia)
Asimismo, se dio cumplimiento a lo dispuesto en el numeral 27 del artículo 38 de la Ley 1952 de 2019, mediante el reporte de contratos suscritos y de ejecución contractual, en la página web de la Entidad, en la siguiente ubicación: Contratos suscritos y constancia de ley: 3.2 Publicación de la información contractual y Ejecución contractual: 3.3 Publicación de la ejecución de los contratos
</t>
  </si>
  <si>
    <t>Revisar la publicación de los documentos contractuales</t>
  </si>
  <si>
    <t>Relación contratos suscritos
Reportes de publicación</t>
  </si>
  <si>
    <t>* 20250331_ Contratos_suscritos_Marzo_2025.xlsx
* 3.2 Publicación de la información contractual - www.urf.gov.co.pdf</t>
  </si>
  <si>
    <t>Líder Proceso de adquisición de bienes y servicios y Subdirectora Jurídica y de Gestión Institucional.</t>
  </si>
  <si>
    <t>Realizar preparación de la información financiera, mediante la revisión, previa a la presentación</t>
  </si>
  <si>
    <t xml:space="preserve">Durante el primer cuatrimestre, se dio cumplimiento a la presentación de la información requerida por los entes externos: incluyendo el informe de personal y costos ante la Contraloría General de la República (CGR), Solicitud de información fenecimiento Cuenta Fiscal, la presentación de los estados financieros a la Contaduría General de la Nación así como la evaluación de Control Interno Contable, las declaraciones tributarias ante la DIAN y la Secretaría de Hacienda Distrital (SHD), así como las respuestas al Congreso de la República, la Oficina de Control Interno (OCI) del MHCP, la Oficina Asesora de Planeación (OAP) del MHCP y la Dirección General de Presupuesto Público Nacional (DGPPN) del MHCP.
Adicionalmente, se enviaron los insumos correspondientes para el informe de gestión de la vigencia 2024 de la URF.
</t>
  </si>
  <si>
    <t>Las evidencias de los informes y los insumos para informes de la presente vigencia, se encuentran en el Repositorio de Información Documental y la carpeta Z, relacionados en los siguientes links:
Evidencia del informe de personal y costos, se encuentra en la siguente ruta:
La evidencia de informe de personal y costos enviado en la vigencia 2025:
Z:\Gestión Financiera\GESTIÓN FINANCIERA - Archivos de Gestion Financiera URF\6. INFORMES\2025\4.1 Informes a Entes de Control\4.1.1. Personal y Costos
La evidencia de información fenecimiento Cuenta Fiscal de la vigencia 2024:
Z:\Gestión Financiera\GESTIÓN FINANCIERA - Archivos de Gestion Financiera URF\6. INFORMES\2025\4.1 Informes a Entes de Control\4.1.4. Fenecimiento de la Cuenta General del Presupuesto y del Tesoro
La evidencia de la presentación de Informes Contables a la CGN del cuartoTrimestre, se encuentra en la siguiente Ruta:
Z:\Gestión Financiera\GESTIÓN FINANCIERA - Archivos de Gestion Financiera URF\6. INFORMES\2024\4.4 Informes Contables\CHIP\4TO TRIMESTRE
La evidencia de las Declaraciones tributarias presentadas y pagadas en el primer cuatrimestre se encuentran en las siguientes Rutas, cada una con una carpeta al mes correspondiente de la declaración:
Z:\Gestión Financiera\GESTIÓN FINANCIERA - Archivos de Gestion Financiera URF\5. DECLARACIONES TRIBUTARIAS\2025\7.1 Reteica
Z:\Gestión Financiera\GESTIÓN FINANCIERA - Archivos de Gestion Financiera URF\5. DECLARACIONES TRIBUTARIAS\2025\7.2 Retefuente
El informe semestral previo análisis de la DGPPN respecto a las medidas de austeridad de la presente vigencia, se encuentra en el siguiente link:
Z:\Gestión Financiera\GESTIÓN FINANCIERA - Archivos de Gestion Financiera URF\6. INFORMES\2025\4.2 Informes Presupuestales\4.2.3. Austeridad del Gasto
Sin embargo se cargan como evidencia los informes mas relevantes.</t>
  </si>
  <si>
    <t>* PERSONAL 2024.txt
* Evidencia trasmisión en CHIP CGR Personal y Costos 2024.pdf
* Registro_URF-E-2025-000076.pdf
* Registro_URF-E-2025-000078.pdf
* 1.4 CGN2016C01_VARIACIONES_TRIMESTRALES_SIGNIFICATIVAS 4T.txt
* 1.1 CGN2015_001_SALDOS_Y_MOVIMIENTOS_CONVERGENCIA_4T_2024.txt
* 1.2 CGN2015_002_OPERACIONES_RECIPROCAS_CONVERGENCIA_4T_2024.txt
* Evidencia trasmisión en CHIP.pdf
* 20241231-Estados_Financieros_y_Notas_Diciembre_2024.pdf
* 1.1 CGN2015_001_SALDOS_Y_MOVIMIENTOS_CONVERGENCIA_1T_2025.txt
* 1.2 CGN2015_002_OPERACIONES_RECIPROCAS_CONVERGENCIA_1T_2025.txt
* 1.4 CGN2016C01_VARIACIONES_TRIMESTRALES_SIGNIFICATIVAS 1T_2025.txt
* Evidencia trasmisión en CHIP 1er Trimestre 2025.pdf
* Evidencia Cuestionario Cierre Vigencia 2024.pdf
* Informe Final Austeridad gasto público 2024.pdf
* 20250217_3510624279955_Retefuente_Enero_2025.pdf
* 20250217_InformacionDeclaracionMensualRetFuente_Enero_2025.pdf
* 20250311_3510626499252_Retefuente_Febrero_2025.pdf
* 20250311_InformacionDeclaracionMensualRetFuente_Febrero_2025.pdf
* 20250410_InformacionDeclaracionMensualRetFuente_Marzo_2025.pdf
* 20250402_3510628930672_Retefuente_Marzo_2025.pdf
* 20250314_240224429_Presentado_Conpago.pdf
* 20250311_240224420_Presentado.pdf</t>
  </si>
  <si>
    <t>Diana Paola Fajardo
Andrea Carolina Bonilla
Sonia Milena Garavito</t>
  </si>
  <si>
    <t>Revisar y aprobar el informe de gestión</t>
  </si>
  <si>
    <t>En el periodo comprendido entre el 1 de enero y el 30 de abril de 2025, se presentaron 43 renuncias. Sin embargo vale la pena señalar que los exservidores: Eduar Aguas, Mayra Sanchez y Daniel Quintero fueron los únicos que no continuaron en la URF. Las demas renuncias corresponden a movimiento internos realizados con ocasión a la expedición del decreto 1453 de 2024 por los cual no se envío formato de paz y salvo ni oficio de desvinculación ya que los servidores siguieron a cargo de los mismos temas y responsabilidades en otro empleo. Se adjuntan los informes de gestión de los servidores a quienes aplica</t>
  </si>
  <si>
    <t xml:space="preserve">Informes de Gestión aprobados con la firma del paz y salvo, que se entregó como evidencia en el control respectivo.
</t>
  </si>
  <si>
    <t>* Control 1.zip</t>
  </si>
  <si>
    <t>Líder del proceso de gestión humana</t>
  </si>
  <si>
    <t>* Se solicitó y está en proceso</t>
  </si>
  <si>
    <t>Remitir oficio de desvinculación</t>
  </si>
  <si>
    <t xml:space="preserve">En el periodo comprendido entre el 1 de enero y el 30 de abril de 2025, se presentaron 43 renuncias. Sin embargo vale la pena señalar que los exservidores: Eduar Aguas, Mayra Sanchez y Daniel Quintero fueron los únicos que no continuaron en la URF. Las demás renuncias corresponden a movimiento internos realizados con ocasión a la expedición del decreto 1453 de 2024 por los cual no se envío formato de paz y salvo ni oficio de desvinculación ya que los servidores siguieron a cargo de los mismos temas y responsabilidades en otro empleo. Se adjuntan oficios de desvinculación remitidos a los servidores a quienes aplica.
</t>
  </si>
  <si>
    <t xml:space="preserve">Oficio de desvinculación
</t>
  </si>
  <si>
    <t>Diligenciar paz y salvo</t>
  </si>
  <si>
    <t xml:space="preserve">En el periodo comprendido entre el 1 de enero y el 30 de abril de 2025, se presentaron 43 renuncias. Sin embargo vale la pena señalar que los exservidores: Eduar Aguas, Mayra Sanchez y Daniel Quintero fueron los únicos que no continuaron en la URF. Las demas renuncias corresponden a movimiento internos realizados con ocasión a la expedición del decreo 1453 de 2024 por los cual no se envío formato de paz y salvo ni oficio de desvinculación ya que los servidores siguieron a cargo de los mismos temas y responsabilidades en otro empleo. Se adjuntan Paz y Salvos debidamente diligenciados de los servidores a quienes aplica..
</t>
  </si>
  <si>
    <t xml:space="preserve">Formato de paz y salvo debidamente diligenciado
</t>
  </si>
  <si>
    <t>* Control 3.zip</t>
  </si>
  <si>
    <t>Revisar y validar la solicitud de CDP antes de su tramite en el aplicativo SIIF</t>
  </si>
  <si>
    <t>Se valida que en el formato de solicitud de CDP sea debidamente justificado y registrado el Rubro que se desea afectar , posteriormente se verifica en el cuadro de control de ejecución y en el aplicativo SIIF que se encuentre la apropiación disponible para realizar el registro del CDP Solicitado, se deja soporte de cada solicitud en las siguientes Rutas:
Z:\Gestión Financiera\GESTIÓN FINANCIERA - Archivos de Gestion Financiera URF\2. CERTIFICADOS DE DISPONIBILIDAD PRESUPUESTAL\2025
Z:\Gestión Financiera\GESTIÓN FINANCIERA - Archivos de Gestion Financiera URF\6. INFORMES\2025\4.2 Informes Presupuestales\4.2.2. Informes de Ejecución Vigencia y Rezago Presupuestal\Control de Ejecución 2025.xlsx</t>
  </si>
  <si>
    <t>* Control de Ejecución 2025.xlsx</t>
  </si>
  <si>
    <t>Diana Paola Fajardo
Jose Leonardo Cuadros
Sonia Milena Garavito</t>
  </si>
  <si>
    <t>Verificar trimestralmente la base de datos de contratación</t>
  </si>
  <si>
    <t>Se efectuó la revisión de la base de datos correspondiente</t>
  </si>
  <si>
    <t>Base de datos</t>
  </si>
  <si>
    <t>* 20241231-Contratos suscritos vigencia 2024.xlsx</t>
  </si>
  <si>
    <t>Supervisores, líder proceso de adquisición de bienes y servicios y Subdirección Jurídica y de Gestión Institucional.</t>
  </si>
  <si>
    <t>Solicitar la liquidación del contrato</t>
  </si>
  <si>
    <t>Se procedió a la solicitud de Informe Final de actividades a los supervisores, con el fin de proceder a la liquidación contractual.</t>
  </si>
  <si>
    <t>Correo de solicitud</t>
  </si>
  <si>
    <t>* Solicitud a la supervisión.pdf</t>
  </si>
  <si>
    <t>Validar soportes para la expedicion del registro presupuestal del compromiso</t>
  </si>
  <si>
    <t>Durante el primer cuatrimestre, se realizó una revisión detallada de los soportes necesarios para la expedición de los registros presupuestales, sin que se detectaran inconsistencias. Los registros fueron expedidos conforme a las necesidades presentadas y de acuerdo con la programación establecida, garantizando la correcta ejecución del proceso.</t>
  </si>
  <si>
    <t>Se adjunta como evidencia el listado de Compromisos Presupuestales de Gastos expedidos en el tercer cuatrimestre del 2025.
Z:\Gestión Financiera\GESTIÓN FINANCIERA - Archivos de Gestion Financiera URF\16. DOCUMENTACION DEL PROCESO\01 SMGI\2025\03. RIESGOS\Evidencias\20250430_Listado_Compromisos_1er_Cuatrimestre.xlsx</t>
  </si>
  <si>
    <t>* 20250430_Listado_Compromisos_1er_Cuatrimestre.xlsx</t>
  </si>
  <si>
    <t>Diana Paola Fajardo
José Leonardo Cuadros</t>
  </si>
  <si>
    <t>Revisar y validar los soportes del pago antes de realizar el trámite.</t>
  </si>
  <si>
    <t>Durante el primer cuatrimestre, se realizó una revisión detallada de los soportes necesarios para el trámite de la Obligación y posteriormente en el registro de cada Orden de Pago, no se presentaron inconsistencias para corrección por parte del supervisor ni proveedor.</t>
  </si>
  <si>
    <t xml:space="preserve">Se adjunta listado de Ordenes de Pago Presupuestales de Gastos expedidos en el 3er cuatrimestre del 2024 y adicional se encuentran todos los documentos soporte de pago en las carpetas del servidor relacionadas en las siguientes rutas:
Z:\Gestión Subdirección\GESTIÓN FINANCIERA\2025\5. COMPROBANTES\5.4. Comprobantes de Pagos
Listado: 20250430_Listado_Ordenes_de_pago_1er_cuatrimestre_2025
</t>
  </si>
  <si>
    <t>* 20250430_Listado_Ordenes_de_pago_1er_cuatrimestre_2025.xlsx</t>
  </si>
  <si>
    <t>Diana Paola Fajardo
Andrea Carolina Bonilla</t>
  </si>
  <si>
    <t>Revisar y consolidar la información mensualmente por concepto y tipo de gasto</t>
  </si>
  <si>
    <t xml:space="preserve">Durante el primer cuatrimestre, la profesional encargada del proceso de gestión financiera, en su rol de perfil pagador, revisó y consolidó mensualmente la información desglosada por concepto y tipo de gasto para la solicitud de PAC del mes siguiente. Esta información se organizó en un cuadro de gestión de Impanut y se realizó un seguimiento continuo de la ejecución mes a mes.
Se alcanzó un cumplimiento promedio del 98,88% en Gastos Generales y del 96,76% en Gastos de Personal, en relación con la meta del establecida de PAC, en los meses de enero, febrero, marzo y abril. Sin embargo, es importante destacar que, en el mes de febrero, el cumplimiento de ejecución de PAC en Gastos de Personal presentó una disminución, debido a las proyecciones realizadas y la liquidación pendiente de las prestaciones definitivas del exservidor Eduar Aguas, cuyo pago aún no se ha realizado. Al mismo tiempo, se efectuaron los aplazamientos correspondientes de los saldos por tipo de gasto mes a mes.
Esta información se puede consultar en el archivo del indicador IMPANUT, que detalla el PAC no utilizado por tipo de gasto para cada mes del año 2025.
</t>
  </si>
  <si>
    <t>Por cada mes se realiza un cuadro de gestión para la revisión, consolidación y seguimiento de las solicitudes de PAC del mes siguiente, y el cumplimiento del mismo se evidencia en el Archivo del indicador del IMPANUT de PAC no utilizado por tipo de gasto para cada mes del año. Se relacionan la Ruta en donde estan ubicados los archivos.
Z:\Gestión Financiera\GESTIÓN FINANCIERA - Archivos de Gestión Financiera URF\6. INFORMES\2025\4.3 Informe Anual Mensualizado de Caja\4.3.0. Impanut</t>
  </si>
  <si>
    <t>* IMPANUT 2025.xlsx
* Archivo de Control PAC.xlsx</t>
  </si>
  <si>
    <t>Andrea Carolina Bonilla</t>
  </si>
  <si>
    <t>Informar al servidor de la asignación de supervisión, detallando sus funciones, deberes y obligaciones.</t>
  </si>
  <si>
    <t xml:space="preserve">Durante el primer cuatrimestre de 2025, se informó de la designación de supervisión al servidor a través del Formato -Designación de supervisor, documento que contiene funciones, deberes y obligaciones propias de la labor de supervisión.
La designación efectuada y los documentos precontractuales del proceso de selección fueron remitidos al correo institucional de los servidores designados para ejercer dicha labor, una vez cumplidos los requisitos de perfeccionamiento y ejecución. Dichos documentos reposan en los respectivos expedientes contractuales que pueden ser consultados en el RID.
</t>
  </si>
  <si>
    <t>Designaciones de supervisión de contratos suscritos durante el primer cuatrimestre de 2025.</t>
  </si>
  <si>
    <t>* 20250130_Designacion_supervisor.pdf
* 20250210_Designacion_supervisor.pdf
* 20250225_Designacion_supervision.pdf
* 20250319_Designacion_supervisor.pdf</t>
  </si>
  <si>
    <t>Líder Proceso de Adquisición de Bienes y Servicios y Subdirección Jurídica y de Gestión Institucional</t>
  </si>
  <si>
    <t>Revisar la ejecución del contrato, generando alertas tempranas e informes de ejecución del contrato</t>
  </si>
  <si>
    <t>Durante el primer cuatrimestre de 2025, los supervisores allegaron las Certificaciones de Cumplimiento para Pago en el formato establecido para tal efecto, el cual contiene el avance de ejecución financiera y física, y en general el estado de ejecución contractual. A partir de dichas certificaciones, no se advirtió durante el periodo objeto de reporte, un posible incumplimiento contractual.</t>
  </si>
  <si>
    <t>Informes de Supervisión</t>
  </si>
  <si>
    <t>* 01_2025_Certificacion_cumplido_pago1.pdf
* 01_2025_Certificacion_cumplido_pago_2.pdf
* 01_2025_Certificacion_cumplido_Pago_3.pdf
* 01_2025_Certificacion_cumplido_pago_4.pdf
* 02_2025_CumplidoTiquetes_No. 001.pdf
* 02_2025_CumplidoTiquetes_No. 002.pdf</t>
  </si>
  <si>
    <t>Supervisores</t>
  </si>
  <si>
    <t>Declarar el incumplimiento</t>
  </si>
  <si>
    <t>Durante el periodo objeto de reporte, no se declararon incumplimientos contractuales.</t>
  </si>
  <si>
    <t>Supervisores, Líder Proceso de Adquisición de Bienes y Servicios y Subdirección Jurídica y de Gestión Institucional</t>
  </si>
  <si>
    <t>Hacer efectivas las pólizas.</t>
  </si>
  <si>
    <t>Durante el periodo objeto de reporte no se declararon incumplimientos contractuales, por lo cual, no se hicieron efectivas pólizas.</t>
  </si>
  <si>
    <t>Formalizar la Carta de Representación por parte de los auditados</t>
  </si>
  <si>
    <t>En el cuatrimestre se formalizaron las cartas de representación para las auditorias:
Es de indicar que dado la fecha de corte las cartas de representación se suscriben por vigencia.
1. Seguimiento al Plan Anticorrupción y Atención al Ciudadano. Tercer Cuatrimestre 2024
2. Seguimiento al estado de PQRSD. Segundo Semestre 2024
3. Evaluación de la gestión por áreas o dependencias 2024
4. Informe semestral de evaluación independiente del estado del Sistema de Control Interno. Segundo Semestre 2024
5. Informe trimestral de seguimiento a las medidas de austeridad en el gasto público en la URF. Cuarto Trimestre 2024
6. Evaluación Anual del Sistema de Control Interno Contable 2024
7. Verificación de uso legal de software 2024
Durante el periodo no se presentaron desviaciones en la aplicación del control</t>
  </si>
  <si>
    <t>Cartas de reprensentación formalizadas
1. Seguimiento al Plan Anticorrupción y Atención al Ciudadano. Tercer Cuatrimestre 2024
2. Seguimiento al estado de PQRSD. Segundo Semestre 2024
3. Evaluación de la gestión por áreas o dependencias 2024
4. Informe semestral de evaluación independiente del estado del Sistema de Control Interno. Segundo Semestre 2024
5. Informe trimestral de seguimiento a las medidas de austeridad en el gasto público en la URF. Cuarto Trimestre 2024
6. Evaluación Anual del Sistema de Control Interno Contable 2024
7. Verificación de uso legal de software 2024</t>
  </si>
  <si>
    <t xml:space="preserve">
Auditoras del proceso de control y evaluación</t>
  </si>
  <si>
    <t>Formalizar del Compromiso de Ético de los auditores</t>
  </si>
  <si>
    <t>Anualmente los auditores que realizan evaluación independiente en la unidad deben suscribir el compromis ético, para la vigencia se tiene firmados los compromios de Betzaida Martínez y Angie Corredor
Durante el periodo no se presentaron desviaciones en la aplicación del control</t>
  </si>
  <si>
    <t>Compromisos del auditor firmados
Betzaida Martínez
Angie Corredor</t>
  </si>
  <si>
    <t>* Control 2.zip</t>
  </si>
  <si>
    <t>Implementación del Programa de Aseguramiento de la Mejora de la Calidad de la Auditoría Interna</t>
  </si>
  <si>
    <t>En el marco del cumplimiento a lo establecido en el Programa de aseguramiento y mejora de la calidad en la auditoría interna para el cuatrimestre no se han dado respuesta a encuestas de percepción de la auditoria interna dado que se realiza sobre las auditorias de gestión y para el periodo solo se han realizado actividades de requerimiento legal.
Durante el periodo no se presentaron desviaciones en la aplicación del control</t>
  </si>
  <si>
    <t>No se respondieron encuestas de percepción en el cuatrimestre</t>
  </si>
  <si>
    <t>30/Abr/2025 18:44</t>
  </si>
  <si>
    <t>Identificar y gestionar las necesidades de capacitación para el equipo de trabajo del proceso</t>
  </si>
  <si>
    <t>Durante el primer cuatrimestre, participamos en diversas capacitaciones clave orientadas a fortalecer la gestión institucional. Recibimos formación en el uso del aplicativo SARA, brindada por Unión Soluciones S.A.S., así como capacitaciones impartidas por el Ministerio de Hacienda y Crédito Público, la ESAP, Asopagos, entre otras entidades. Estas actividades respondieron a la necesidad de actualizar conocimientos sobre normativas, procesos y procedimientos esenciales para el adecuado cumplimiento de nuestras funciones.</t>
  </si>
  <si>
    <t xml:space="preserve">La evidencia de asistencia y participación en las diferentes capacitaciones se pueden encontrar en el servidor en la Ruta relacionada a continuación:
Z:\Gestión Financiera\GESTIÓN FINANCIERA - Archivos de Gestion Financiera URF\16. DOCUMENTACION DEL PROCESO\01 SMGI\2025\03. RIESGOS\CAPACITACIONES
</t>
  </si>
  <si>
    <t>* Control capacitación por procesos GF-2025.xlsx</t>
  </si>
  <si>
    <t>Diana Paola Fajardo
Sonia Milena Garavito
Andrea Carolina Bonilla
José Leonardo Cuadros</t>
  </si>
  <si>
    <t>Verificar que los comprobantes de contabilidad registrados en forma manual o automática cuenten con la documentación requerida.</t>
  </si>
  <si>
    <t xml:space="preserve">Verificar que los comprobantes de contabilidad registrados en forma manual o automática cuenten con la documentación requerida.Los comprobantes de contabilidad manual generados durante el primer cuatrimestre cuentan con los respectivos soportes que respaldan su verificación. Adicionalmente, en la casilla de observaciones se detalla el motivo o la naturaleza de cada ajuste realizado, garantizando la trazabilidad y transparencia del proceso contable.
</t>
  </si>
  <si>
    <t xml:space="preserve">Todos los comprobante contables manuales registrados durante el primer cuatrimestre se encuentran en la siguiente Ruta del Repositorio de Información Documental:
C:\Users\dfajardo\OneDrive - Ministerio de Hacienda\GESTIÓN FINANCIERA - Archivos de Gestion Financiera URF\3. COMPROBANTES\2025\5.1. Comprobantes Contables
</t>
  </si>
  <si>
    <t>* 20250131-Comprobantes_Contables_Manuales_Enero_2025.xlsx
* 20250228-Comprobantes_Contables_Manuales_Febrero_2025.xlsx
* 20250331-Comprobantes_Contables_Manuales_Marzo_2025.xlsx</t>
  </si>
  <si>
    <t>Diana Paola Fajardo
Sonia Milena Garavito</t>
  </si>
  <si>
    <t>Cotejar información mediante las conciliaciones contables mensuales</t>
  </si>
  <si>
    <t>Durante el primer cuatrimestre se realizaron las conciliaciones contables correspondientes, las cuales cuentan con sus respectivos soportes, asegurando la consistencia y respaldo de la información financiera.</t>
  </si>
  <si>
    <t>Las conciliaciones contables realizadas durante el primer cuatrimestre y los respectivos soportes se encuentran en la siguiente Ruta:
Z:\Gestión Financiera\GESTIÓN FINANCIERA - Archivos de Gestion Financiera URF\4. CONCILIACIONES\2025\6.1. Conciliaciones Bancarias
Z:\Gestión Financiera\GESTIÓN FINANCIERA - Archivos de Gestion Financiera URF\4. CONCILIACIONES\2025\6.2. Conciliación de inventarios
Z:\Gestión Financiera\GESTIÓN FINANCIERA - Archivos de Gestion Financiera URF\4. CONCILIACIONES\2025\6.3. Conciliación de operaciones recíprocas</t>
  </si>
  <si>
    <t>* 2025-Conciliaciones_bancarias_2025 - Caja menor_4504.xlsx
* 2025-Conciliaciones_bancarias_2025 - Pagaduría_4512.xlsx
* 20250131-EXTRACTO_ENERO_2025_4504.pdf
* 20250131-EXTRACTO_ENERO_2025_4512.pdf
* 20250228-EXTRACTO_FEBRERO_2025_4504.pdf
* 20250228-EXTRACTO_FEBRERO_2025_4512.pdf
* 20250331_EXTRACTO_MARZO_2025_4504.pdf
* 20250331-EXTRACTO_MARZO_2025_4512.pdf
* 20240210_Inventario Convenio Enero.xlsx
* 20240407_Inventario Convenio Marzo.xlsx
* 20240310_Inventario Convenio Febrero.xlsx
* 20250131-Reciproca_DTN_Enero_2025.pdf
* 20250228-Reciproca_DTN_Febrero_2025.pdf</t>
  </si>
  <si>
    <t>Sonia Milena Garavito
Andrea Carolina Bonilla</t>
  </si>
  <si>
    <t>Realizar validación automática del sistema CHIP con las cifras reflejadas en el SIIF Nación</t>
  </si>
  <si>
    <t xml:space="preserve">Se elaboran y presentan los estados financieros de:
-Estado de situación financiera con corte a 31 de marzo, comparativo con el cuarto trimestre de 2024.
-Estado de Resultados con corte a 31 de marzo, comparativo con año inmediatamente anterior.
-Reporte de Variaciones trimestrales significativas con corte a 31 de marzo, comparativo con el cuarto trimestre de 2024.
De acuerdo con lo establecido en la resolución 411 del 29 de noviembre de 2023 ante la Contaduría General de la Nación a través del aplicativo CHIP.
De otra parte según lo establecido en la Resolución 261 del 28 de agosto de 2023, la publicación del informe financiero y contable del tercer trimestre tiene como fecha limite el 30 de abril de la presente vigencia.
</t>
  </si>
  <si>
    <t>Se pueden evidenciar todos los archivos de la transmisión a CHIP en la siguiente ruta:
Z:\Gestión Financiera\GESTIÓN FINANCIERA - Archivos de Gestion Financiera URF\6. INFORMES\2025\4.4 Informes Contables\CHIP\1ER TRIMESTRE
Sin embargo se adjunta la evidencia de aceptación en archivo PDF llamada: Evidencia trasmisión en CHIP 1er Trimestre 2025 y archivos planos</t>
  </si>
  <si>
    <t>* 1.2 CGN2015_002_OPERACIONES_RECIPROCAS_CONVERGENCIA_1T_2025.txt
* 1.1 CGN2015_001_SALDOS_Y_MOVIMIENTOS_CONVERGENCIA_1T_2025.txt
* 1.4 CGN2016C01_VARIACIONES_TRIMESTRALES_SIGNIFICATIVAS 1T_2025.txt
* Evidencia trasmisión en CHIP 1er Trimestre 2025.pdf</t>
  </si>
  <si>
    <t>30/Abr/2025 11:51</t>
  </si>
  <si>
    <t>Verificar la formulación de los planes</t>
  </si>
  <si>
    <t xml:space="preserve">El líder del proceso de gestión humana formulo y junto con la Subdirectora Jurídica y de Gestión Institucional reviso conjuntamente los planes asociados al proceso a partir de los insumos establecidos en cada caso. Los planes se encuentran suscritos por la Subdirectora Jurídica y de Gestión Institucional.
</t>
  </si>
  <si>
    <t xml:space="preserve">Planes formulados y revisados por la SJGI
</t>
  </si>
  <si>
    <t>Revisar y aprobar los planes</t>
  </si>
  <si>
    <t xml:space="preserve">El comité institucional de gestión y desempeño, en sesión ordinaria el mes de enero de 2025, aprobó la formulación de los planes asociados al proceso de gestión humana, previa revisión de la Subdirectora Juridica y de Gestión Institucional, como consta en el acta de la respectiva sesión.
</t>
  </si>
  <si>
    <t xml:space="preserve">El acta del comité de institucional de gestión y desempeño del mes de enero
</t>
  </si>
  <si>
    <t>Diseñar y aplicar los instrumentos para la identificación de necesidades</t>
  </si>
  <si>
    <t xml:space="preserve">En sesión de Comisión de Personal del mes de diciembre de 2024, se dejó constancia en Acta de las necesidades de bienestar y capacitación recolectadas en los equipos. Además, mediante correo electrónico se remitió la encuestas de satisfacción, calificación y diagnóstico de los planes de bienestar, capacitación y seguridad y salud en el trabajo.
</t>
  </si>
  <si>
    <t>Acta Comisión de Personal y resultados de la encuesta aplicada.</t>
  </si>
  <si>
    <t>30/Abr/2025 14:50</t>
  </si>
  <si>
    <t>Formular y revisar periódicamente los lineamientos para la aplicación de los elementos transversales y realizar su socialización y mejoramiento continúo</t>
  </si>
  <si>
    <t>Durante el cuatrimestre se actualizaron los siguientes documentos:
Manual del Sistema de Gestión Institucional - SGI
Manual para la Formulación, seguimiento, mejoramiento y evaluación de indicadores
Formato Ficha de indicadores
Manual de Producción, descripción y administración de los documentos del Sistema de Gestión Institucional – SGI y de documentos de archivo</t>
  </si>
  <si>
    <t>Manual del Sistema de Gestión Institucional - SGI
Manual para la Formulación, seguimiento, mejoramiento y evaluación de indicadores
Formato Ficha de indicadores
Manual de Producción, descripción y administración de los documentos del Sistema de Gestión Institucional – SGI y de documentos de archivo</t>
  </si>
  <si>
    <t>* DP_Ficha de indicadores
* DP_Manual del Sistema de Gestión Institucional - SGI
* GI_Producción, descripción y administración de los documentos del Sistema de Gestión Institucional  SGI y de documentos de archivo
* DP_Formulacion, seguimiento, mejoramiento y evaluacion de indicadores</t>
  </si>
  <si>
    <t>Equipo del proceso de Direccionamiento y Planeación</t>
  </si>
  <si>
    <t>Realizar actividades de asesoría y acompañamiento para los procesos institucionales en la adecuada operación del Sistema y de los elementos transversales</t>
  </si>
  <si>
    <t>Durante el cuatrimestre, se resolvieron todas las inquietudes de los procesos sobre la formulación del plan de acción 2025, autodiagnósticos documentales, monitoreo de riesgos, reporte de tareas e indicadores, ESEDI, entre otros. Es importante destacar que, a diferencia del periodo anterior, la Unidad ahora cuenta con un administrador funcional del SMGI, lo que facilita la asesoría y el acompañamiento en lo relacionado con el SMGI. Adicionalmente, se mantienen los videotutoriales en el SMGI para la aplicación de los elementos transversales del Sistema de Gestión Institucional, y durante la primera parte de la vigencia se actualizó el tutorial de monitoreo de riesgos.</t>
  </si>
  <si>
    <t>Se adjuntan listados de asistencia de las sesiones de FURAG, socialización de ESEDI, monitoreo de riesgos y las actas de las sesiones de revisión de procesos</t>
  </si>
  <si>
    <t>* Autodiagnóstico documental - ESEDI Proceso AD - Informe de asistencia 3-17-25.csv
* Autodiagnóstico documental - ESEDI Proceso CE - Informe de asistencia 3-17-25.csv
* 20250429 Correo_Subdirectores.pdf
* Autodiagnóstico documental - ESEDI Proceso GF - Informe de asistencia 3-21-25.csv
* Autodiagnóstico documental - ESEDI Proceso GH - Informe de asistencia 3-19-25.csv
* 20250403 Correo_Subdirectores.pdf
* Autodiagnóstico documental - ESEDI Procesos GI-RV - Informe de asistencia 3-25-25.csv
* Autodiagnóstico Documental Gestión De Comunicaciones - Informe de asistencia 4-28-25.csv
* Correo_Subdirectores.pdf
* Diagnóstico documental de Planeación - Informe de asistencia 3-04-25.csv
* Ejemplos diligenciamiento herramienta priorizacion - Informe de asistencia 3-26-25.csv
* Lineamentos para documentar primerl monitoreo de los riesgos - Informe de asistencia 4-08-25.csv
* Mesa de trabajo FURAG - Adquisición de bienes y servicios - Informe de asistencia 4-09-25.csv
* Mesa de trabajo FURAG - Control y Evaluación - Informe de asistencia 4-10-25.csv
* Mesa de trabajo FURAG - Desarrollo de Estudios y Proyección Normativa - Informe de asistencia 4-09-25.csv
* Mesa de trabajo FURAG - Direccionamiento y Planeación - Informe de asistencia 4-10-25.csv
* Mesa de trabajo FURAG - Gestión de Comunicaciones - Informe de asistencia 4-09-25.csv
* Mesa de trabajo FURAG - Gestión de la Información (GD y SD) - Informe de asistencia 4-11-25.csv
* Mesa de trabajo FURAG - Gestión de la Información (Gestión Documental) - Informe de asistencia 4-11-25.csv
* Mesa de trabajo FURAG - Gestión Financiera - Informe de asistencia 4-09-25.csv
* Mesa de trabajo FURAG - Gestión Humana - Informe de asistencia 4-10-25.csv
* Mesa de trabajo FURAG - Relación con la ciudadanía y grupos de valor - Informe de asistencia 4-10-25.csv
* SOCIAL~1.CSV
* minute241086
* minute241902
* minute241126
* minute242106
* minute242086
* minute242114
* minute241926
* minute241892</t>
  </si>
  <si>
    <t>Realizar ejercicios de seguimiento por parte de la Alta Dirección para presentar el estado del Sistema e identificar oportunidades de mejora</t>
  </si>
  <si>
    <t>Los resultados de la medición del desempeño institucional, el estado de las políticas institucionales de gestión y desempeño y demás temas relacionados con la operación del sistema, se presentarán en las sesiones del Comité Institucional de Gestión y Desempeño, para su conocimiento.</t>
  </si>
  <si>
    <t>En cada sesión del Comité Institucional de Gestión y Desempeño.</t>
  </si>
  <si>
    <t>* 20250429_CIGD_Sesión_03.pptx</t>
  </si>
  <si>
    <t>Comité Institucional de Gestión y Desempeño, secretaría técnica del Comité</t>
  </si>
  <si>
    <t>30/Abr/2025 13:04</t>
  </si>
  <si>
    <t>Participar en actividades de actualización permanente en temas jurídicos que impacten el derecho disciplinario</t>
  </si>
  <si>
    <t>Durante el primer cuatrimestre se participo en en los procesos de capacitación ofrecidos por la Unidad y del mismo modo, en los encuentros del colectivo disciplinario del sector Hacienda.</t>
  </si>
  <si>
    <t>Actas de asistencia a los encuentros del colectivo disciplinario del sector Hacienda.</t>
  </si>
  <si>
    <t>Líder del proceso de adquisición de bienes y servicios</t>
  </si>
  <si>
    <t>Conocer y aplicar la ley disciplinaria y demás disposiciones normativas, constitucionales, convencionales y jurisprudenciales</t>
  </si>
  <si>
    <t>Para el cumplimiento de este control se designo un servidor que tiene la formación jurídica para el desarrollo del proceso disciplinario</t>
  </si>
  <si>
    <t>Tipificar las conductas puestas de presente y Asignar consecutivo interno</t>
  </si>
  <si>
    <t>Durante el primer cuatrimestre no se adelantó ningún proceso sancionatorio en la URF.</t>
  </si>
  <si>
    <t>Remitir el expediente y/o antecedente disciplinario a la entidad que deba conocerlo</t>
  </si>
  <si>
    <t>30/Abr/2025 09:36</t>
  </si>
  <si>
    <t>Realizar la formulación del plan de auditoría</t>
  </si>
  <si>
    <t>Mediante Comité Institucional de Coordinación de Control Interno, sesión N°1 del 16 de enero de 2025 se presento y aprobó el Plan de Auditoria de la vigencia 2025.
Durante el periodo se presentó para aprobación ajustes al Plan Anual de Auditoría con la inclusión de actividades en sesión N°2 del 29 de abril de 2025.
Durante el cuatrimestre se presentó ante el Comité de Coordinación de Control Interno el estado de avance del Plan Anual de Auditoría.</t>
  </si>
  <si>
    <t xml:space="preserve">Plan Anual de Auditoria 2025 Aprobado en Comité.
Acta sesión N°1 del 16 de enero de 2025
Plan Anual de Auditoría 2025 versión 2 aprobado en Comíté.
Acta sesión N°2 del 29 de abril de 2025.
</t>
  </si>
  <si>
    <t>Líder del proceso de Control y Evaluación</t>
  </si>
  <si>
    <t>Solicitar información a los procesos institucionales detallando características de la información, calidad y oportunidad</t>
  </si>
  <si>
    <t>Para el cuatrimestre se solicito por medio de correo electrónico a los procesos de la URF la información detallada y cartas de representación para la ejecución de los siguientes informes:
Es de indicar que dado la fecha de corte las cartas de representación se suscriben por vigencia.
1. Seguimiento al Plan Anticorrupción y Atención al Ciudadano. Tercer Cuatrimestre 2024
2. Seguimiento al estado de PQRSD. Segundo Semestre 2024
3. Evaluación de la gestión por áreas o dependencias 2024
4. Informe semestral de evaluación independiente del estado del Sistema de Control Interno. Segundo Semestre 2024
5. Informe trimestral de seguimiento a las medidas de austeridad en el gasto público en la URF. Cuarto Trimestre 2024
6. Evaluación Anual del Sistema de Control Interno Contable 2024
7. Verificación de uso legal de software 2024
Durante el periodo no se presentaron desviaciones en la aplicación del control</t>
  </si>
  <si>
    <t>Correo electrónico solicitud de información y cartas de representación firmadas para los siguiente:
1. Seguimiento al Plan Anticorrupción y Atención al Ciudadano. Tercer Cuatrimestre 2024
2. Seguimiento al estado de PQRSD. Segundo Semestre 2024
3. Evaluación de la gestión por áreas o dependencias 2024
4. Informe semestral de evaluación independiente del estado del Sistema de Control Interno. Segundo Semestre 2024
5. Informe trimestral de seguimiento a las medidas de austeridad en el gasto público en la URF. Cuarto Trimestre 2024
6. Evaluación Anual del Sistema de Control Interno Contable 2024
7. Verificación de uso legal de software 2024</t>
  </si>
  <si>
    <t>Auditoras del proceso de Control y Evaluación</t>
  </si>
  <si>
    <t>Realizar el análisis normativo previo a la generación de cada informe</t>
  </si>
  <si>
    <t>Para la elaboración de los informes del periodo en la etapa de entendimiento y elaboración del programa de auditoria se realiza la verificación normativa aplicable al ejercicio; para el periodo se desarrollaron los siguentes informes:
1. Seguimiento al Plan Anticorrupción y Atención al Ciudadano. Tercer Cuatrimestre 2024
2. Seguimiento al estado de PQRSD. Segundo Semestre 2024
3. Evaluación de la gestión por áreas o dependencias 2024
4. Informe semestral de evaluación independiente del estado del Sistema de Control Interno. Segundo Semestre 2024
5. Informe trimestral de seguimiento a las medidas de austeridad en el gasto público en la URF. Cuarto Trimestre 2024
6. Evaluación Anual del Sistema de Control Interno Contable 2024
7. Verificación de uso legal de software 2024
Durante el periodo no se presentaron desviaciones en la aplicación del control</t>
  </si>
  <si>
    <t>Se adjuntan los informes elaborados durante el periodo:
1. Seguimiento al Plan Anticorrupción y Atención al Ciudadano. Tercer Cuatrimestre 2024
2. Seguimiento al estado de PQRSD. Segundo Semestre 2024
3. Evaluación de la gestión por áreas o dependencias 2024
4. Informe semestral de evaluación independiente del estado del Sistema de Control Interno. Segundo Semestre 2024
5. Informe trimestral de seguimiento a las medidas de austeridad en el gasto público en la URF. Cuarto Trimestre 2024
6. Evaluación Anual del Sistema de Control Interno Contable 2024
7. Verificación de uso legal de software 2024</t>
  </si>
  <si>
    <t>Acompañar las reuniones de revisión de procesos</t>
  </si>
  <si>
    <t xml:space="preserve">Se participa en las sesiones de revisión de procesos durante el mes de febrero, en el cual el proceso de control y evaluación socializo el cronograma del Plan Anual de Auditoría por proceso.
Durante el periodo no se presentaron desviaciones en la aplicación del control
</t>
  </si>
  <si>
    <t>Actas de revisión de procesos realizadas por los líderes.</t>
  </si>
  <si>
    <t>24/Abr/2025 15:23</t>
  </si>
  <si>
    <t>30/Abr/2025 09:34</t>
  </si>
  <si>
    <t>A.18.2.1-Revisión independiente de la seguridad de la información_Hacer seguimiento a la gestión de la información digital en el RID</t>
  </si>
  <si>
    <t>Durante el cuatrimestre el proceso de gestión de la información realizó control y seguimiento al estado de organización de la información, revisó su avance en la implementación de los instrumentos de información pública y del FUID y también hizo seguimiento de la información consignada en el RID, para presentación durante las reuniones de seguimiento de la estrategia ESEDI.
El seguimiento se aplicó de manera general a todos los procesos institucionales. Los resultados arrojaron:
*El proceso de Relación con la ciudadanía y grupos de valor tiene cargado el 100% de sus documentos en el RID, subsanó el rezago de 60 expedientes de la serie derechos de petición 2024, por cuánto para el seguimiento anterior no se había cargado y organizado en debida forma y en cuanto a los inventarios documentales se encontraban actualizados en un 100% para la fecha del seguimiento.
*El proceso de Control y evaluación cuenta con un avance del 100% en la actualización de su documentación e inventarios y archiva correctamente.
*El proceso de Gestión financiera tiene cargado el 99,76% de sus documentos en el RID; los inventarios documentales se encontraban actualizados en un 99,76% para la fecha del seguimiento. La gestión documental del proceso mejoró considerablemente en cuánto al orden y aplicación de las tablas de retención documental, respecto al seguimiento anterior y queda pendiente el cargue de algunos documentos de diciembre de 2024. Se conversó con los integrantes del proceso y queda pendiente el ajuste de la serie documental nominas.
*El proceso de Direccionamiento y planeación cuenta con un avance del 100% en la actualización de su documentación y la archiva correctamente.
*El proceso de Gestión humana tiene cargado el 99,70% de sus documentos en el RID. Estos resultados obedecen a que no es posible conocer la totalidad del volumen documental producido en los expedientes de historias laborales, teniendo en cuenta los movimientos recientes en la planta de personal, respecto a la organización documental no se presentaron observaciones y los inventarios documentales se encontraban actualizados en un 87% para la fecha del seguimiento.
*El proceso de Gestión de comunicaciones no posee series documentales de retención a su cargo, razón por la cual no tiene la responsabilidad de cargar documentos en el RID o actualizar los inventarios documentales; sin embargo, actualmente se realiza seguimiento de las fotos y presentaciones que reposan en el OneDrive del proceso. El avance registrado en la organización e inventario de las fotos, a la fecha tiene un avance del 79%.
*El proceso misional tiene cargados 970 de sus documentos en el RID. Es necesario continuar con la recolección de la información faltante; los inventarios documentales se encontraban actualizados en un 100% para la fecha del seguimiento, por cuánto el proceso de gestión de la información brindó apoyo en este asunto.
El proceso tiene actualizada la serie documental actas del Consejo Directivo, el cual es de su responsabilidad.
No obstante, la gestión documental presenta oportunidades de mejora que se detallan a continuación:
Sobre los proyectos normativos
Aún falta remitir los documentos de algunos proyectos de Decreto para organizar los expedientes con las versiones finales.
Sobre los estudios económicos y jurídicos
No se han remitido documentos de estudios realizados durante la vigencia 2019.
*En el proceso de adquisición de bienes y servicios Los inventarios documentales se encontraban actualizados en un 92,96% para la fecha del seguimiento; los expedientes de los contratos del último cuatrimestre de la vigencia 2024 se encuentran desactualizados. Lo anterior,</t>
  </si>
  <si>
    <t>Formato consolidado de seguimiento al RID e inventario, se adjunta 7 formatos de seguimiento en carpeta comprimida.</t>
  </si>
  <si>
    <t>Camila Andrea Sanchez Amaya y Franklin Gonzalez Sierra</t>
  </si>
  <si>
    <t>* No se ha solicitado</t>
  </si>
  <si>
    <t>A.12.6.1-Gestión de las vulnerabilidades técnicas_Gestionar las vulnerabilidades técnicas del sistema de documentos de archivo y realizar segregación de roles, perfiles, derechos de acceso y validaciones y pruebas de seguridad</t>
  </si>
  <si>
    <t>Durante el cuatrimestre, el profesional responsable del proceso realizo el perfilamiento de 52 usuarios en el repositorio de información digital por carpeta, mediante roles de lectura y edición, dando acceso exclusivo a expedientes previa autorización del líder de proceso o del subdirector. Los lideres de procesos son los únicos con permisos de edición y los colaboradores permisos de lectura con excepción con los que están autorizados expresamente.</t>
  </si>
  <si>
    <t>Reporte generado desde SharePoint, teniendo en cuenta que no se ha definido el sistema de gestión documental, se adjunta 4 documentos en carpeta comprimida.</t>
  </si>
  <si>
    <t>A.12.6.1-Gestión de las vulnerabilidades técnicas_Gestionar las vulnerabilidades técnicas de SARA, realizando pruebas en ambientes de desarrollo</t>
  </si>
  <si>
    <t xml:space="preserve">Durante este periodo se identificaron 87 acciones sobre el sistema SARA, las cuales corresponden acciones normarles como liquidación, actualización hoja de vida, contrato persona, novedades persona, SST. A partir de lo anterior se identifico una vulnerabilidad referente al acceso al sistema con usuario administrador, lo cual vulnera la seguridad del activo de información.
Teniendo en cuenta lo anterior, se inició con la validación y parametrización del perfil de cada usuario en el sistema SARA, acción que implica un periodo de tiempo de un mes.
</t>
  </si>
  <si>
    <t>Formato modulo de Auditoria extensión Excel, se adjunta formato</t>
  </si>
  <si>
    <t>A.12.3.1-Copias de respaldo de la información_Guardar copia de seguridad de la información de archivo y de información en la nube</t>
  </si>
  <si>
    <t xml:space="preserve">Se solicita la certificación a MHCP de los respaldos y periodos de las copias de los sistemas de SharePoint y OneDrive. el ministerio de hacienda certifico que las copias de seguridad están configuradas por políticas.
Funcionamiento de las Papeleras de Reciclaje
En SharePoint y OneDrive existen dos niveles de papeleras de reciclaje:
1. Papelera de Primer Nivel: Cuando se elimina un archivo, este permanece en la papelera de primer nivel por un período de 30 días. Durante este tiempo, puede recuperar el archivo directamente desde la papelera de reciclaje.
2. Papelera de Segundo Nivel: Una vez transcurridos los 30 días, el archivo se mueve automáticamente a la papelera de segundo nivel, donde permanecerá por otros 63 días adicionales.
Proceso de Depuración y Recuperación
Pasados los 93 días en total (30 días en la papelera de primer nivel y 63 días en la papelera de segundo nivel), el archivo se depura automáticamente.
*Políticas de Retención
Si su organización cuenta con políticas de retención, después de que el archivo se elimina de la papelera de segundo nivel, se transfiere a una carpeta especial denominada Biblioteca de Suspensión de Datos, accesible únicamente para administradores.
Restauración Manual
Para SharePoint y OneDrive, también puede realizar una restauración manual de la biblioteca. Esta opción se encuentra en la sección de Configuraciones, ubicada en la parte superior derecha del sitio de SharePoint y OneDrive. Es importante destacar que este proceso no restaurará elementos que ya hayan sido eliminados de la papelera de reciclaje.
</t>
  </si>
  <si>
    <t>Certificación de proveedor MHCP mediante correo.</t>
  </si>
  <si>
    <t>A.7.2.2-Toma de conciencia, educación y formación en la seguridad de la información_Medir el conocimiento de los servidores sobre las políticas,normas y procedimientos de seguridad de la información de archivo y de información contenida en la nube</t>
  </si>
  <si>
    <t>Para este cuatrimestre no se midió el conocimiento de los servidores entorno a la seguridad de la información, por cuanto se va realizar en el cuatrimestre del segundo periodo.</t>
  </si>
  <si>
    <t>A.13.2.4-Acuerdos de confidencialidad o de no divulgación_Suscribir acuerdos de confidencialidad de la información contenidas en documentos de archivo y en la nube</t>
  </si>
  <si>
    <t>Durante el periodo comprendido desde el 1 enero y 30 de abril de 2025, se elaboró el formato de acuerdo de confidencialidad, el cual fue formalizado en el sistema SMGI. Posteriormente se envió el formato a todos los servidores para su firma, con excepción de los Directivos, actualmente se cuenta con 52 documentos firmados.</t>
  </si>
  <si>
    <t>se adjunta 52 documentos en carpeta comprimida (Acuerdo de confidencialidad)</t>
  </si>
  <si>
    <t>A.8.1.1-Inventario de activos_Actualizar el inventario de conocimiento tácito</t>
  </si>
  <si>
    <t>No Aplica para este periodo.</t>
  </si>
  <si>
    <t>A.7.2.3-Proceso disciplinario_Remitir queja al responsable del control interno disciplinario sobre modificación indebida de información de documentos de archivo o de la nube</t>
  </si>
  <si>
    <t>30/Abr/2025 23:20</t>
  </si>
  <si>
    <t>Validar la situación presentada y ejecutar las acciones de contingencia que defina la Dirección de tecnología del MHCP</t>
  </si>
  <si>
    <t>No se presentó ninguna contingencia.</t>
  </si>
  <si>
    <t xml:space="preserve">Líder del proceso de Gestión de Comunicaciones
</t>
  </si>
  <si>
    <t>Revisar y aprobar la información antes de la publicación</t>
  </si>
  <si>
    <t>La gestión de 38 aprobaciones de piezas de comunicación durante el primer cuatrimestre de 2025, solicitadas por los diferentes procesos en el SMGI, responde a la necesidad de mantener una coordinación eficiente y una respuesta oportuna en la divulgación de información clave. Estas aprobaciones, tramitadas de manera ágil mediante correos electrónicos, mensajes de WhatsApp y llamadas telefónicas, permitieron asegurar una comunicación fluida con los actores involucrados, contribuyendo así al cumplimiento de los objetivos institucionales y al fortalecimiento de los procesos internos.</t>
  </si>
  <si>
    <t>Se adjunta el archivo de PDF que contiene algunas de las aprobaciones recibidas mediante correo electrónico.</t>
  </si>
  <si>
    <t>Verificar los tiempos de publicación de acuerdo con la información registrada en el formato de programación cuatrimestral de contenidos - Gestión de comunicaciones</t>
  </si>
  <si>
    <t>Durante el primer cuatrimestre de 2025, se recibieron un total de 38 solicitudes de comunicación, programadas a través del SMGI. De estas, seis no fueron publicadas debido a diversos factores, incluyendo cambios en las prioridades o en los contenidos requeridos. Asimismo, cuatro solicitudes cambiaron su vigencia tras confirmar con el líder del proceso el estado actual de la información, lo que permitió ajustar los tiempos de publicación de manera pertinente. Por otro lado, dos solicitudes fueron eliminadas, ya que, tras la verificación correspondiente, se determinó que ya no eran necesarias. Esta gestión cuidadosa y coordinada permitió optimizar los recursos de comunicación y asegurar la pertinencia de los mensajes divulgados.</t>
  </si>
  <si>
    <t>Archivo en Excel informe SMGI</t>
  </si>
  <si>
    <t>Recibir y validar las novedades de la nómina</t>
  </si>
  <si>
    <t xml:space="preserve">Se realizó el proceso de liquidación de nómina mensual de los servidores públicos de la URF durante el primer cuatrimestre, adicionalmente la liquidación de dos (2) nóminas extras, para un total de seis (6) nóminas en lo corrido del cuatrimestre.
A continuación se detalla mes a mes las novedades principales que tuvieron afectación en la liquidación:
Mes Enero: Se procesaron las siguientes novedades: Un total de (32) nombramientos, de los cuales (17) correspondieron a ascensos de servidores de la unidad y la diferencia corresponde a vinculaciones de nuevos servidores. Asimismo, se efectuaron dos (2) liquidaciones de prestaciones definitivas, adicionalmente otorgaron once (11) primas técnicas factor salarial y seis (6) bonificaciones por servicios prestados. Por último, se liquidó una nómina adicional en el mes debido a la vinculación de tres (3) nuevos servidores, con fecha posterior al reconocimiento de la nómina general.
Mes Febrero: Se procesaron las siguientes novedades: Un total de nueve (9) nombramientos de nuevos servidores, se reconocieron dos (2) Auxilios por incapacidades médicas, también se reconocieron tres (3) Bonificaciones por servicios prestados, seis (6) primas técnicas factor salarial y el reconocimiento de horas extras para un servidor. Por último, se efectuó la liquidación de prestaciones definitivas a una exservidora y la liquidación parcial del exservidor Eduar Alberto Aguas, por el tiempo laborado, quedando pendiente el reconocimiento de prestaciones definitivas, sujeto a la entrega del cargo y debido proceso con el proceso de gestión humana, generándose de esta manera una nómina extraordinaria para ese mes.
Mes Marzo: Se procesaron las siguientes novedades: Se formalizaron cinco (5) nuevos nombramientos, se reconocieron vacaciones de una (1) servidora, se otorgaron tres (3) primas técnicas con factor salarial y se liquidaron horas extras a un servidor, novedades que se incluyeron en el reconocimiento de la nómina general.
Mes Abril: Se procesaron las siguientes novedades: Se otorgaron siete (7) primas técnicas NO factor salarial y una (1) prima técnica con factor salarial. Asimismo, se realizaron tres (3) aumentos de prima con factor salarial y se concedió una (1) bonificación por servicios prestados. Además, se reconocieron horas extras para dos servidores de la unidad con ocasión a la resolución interna No. 055 de 2025.
</t>
  </si>
  <si>
    <t>Se relacionan las rutas en donde mensualmente se recepcionan las novedades y posteriormente son registradas en el aplicativo Sara, quedando como soporte el archivo PDF de Nómina correspondiente a cada mes, el cual se adjunta como evidencia.
Z:\Gestión Financiera\GESTIÓN FINANCIERA - Archivos de Gestion Financiera URF\8. NÓMINA\2025\LIQUIDACIÓN DE NÓMINA\01. ENERO\NOVEDADES
Z:\Gestión Financiera\GESTIÓN FINANCIERA - Archivos de Gestion Financiera URF\8. NÓMINA\2025\LIQUIDACIÓN DE NÓMINA\01.ENERO_EXTRA\NOVEDADES
Z:\Gestión Financiera\GESTIÓN FINANCIERA - Archivos de Gestion Financiera URF\8. NÓMINA\2025\LIQUIDACIÓN DE NÓMINA\02. FEBRERO\NOVEDADES
Z:\Gestión Financiera\GESTIÓN FINANCIERA - Archivos de Gestion Financiera URF\8. NÓMINA\2025\LIQUIDACIÓN DE NÓMINA\02. FEBRERO_EXTRA
Z:\Gestión Financiera\GESTIÓN FINANCIERA - Archivos de Gestion Financiera URF\8. NÓMINA\2025\LIQUIDACIÓN DE NÓMINA\03. MARZO\NOVEDADES
Z:\Gestión Financiera\GESTIÓN FINANCIERA - Archivos de Gestion Financiera URF\8. NÓMINA\2025\LIQUIDACIÓN DE NÓMINA\04. ABRIL\NOVEDADES</t>
  </si>
  <si>
    <t>Andrea carolina Bonilla
Sonia Milena Garavito
Diana Paola Fajardo</t>
  </si>
  <si>
    <t>Validar los valores a consignar de la nómina vs los liquidados</t>
  </si>
  <si>
    <t>Mensualmente se efectuó la verificación de los valores liquidados en la nómina frente a los valores registrados para pago en el aplicativo SIIF Nación. Esta práctica permitió mantener un control eficiente y riguroso sobre los recursos destinados al pago de la nómina general y nóminas extras generadas en el cuatrimestre.</t>
  </si>
  <si>
    <t xml:space="preserve">Se relaciona cada una de las rutas de los archivos que se cruzan al momento de verificar y autorizar el pago de la nómina de cada mes que comprende el primer cuatrimestre de la vigencia 2025:
Z:\Gestión Financiera\GESTIÓN FINANCIERA - Archivos de Gestion Financiera URF\8. NÓMINA\2025\LIQUIDACIÓN DE NÓMINA\01. ENERO\20250120_Nomina_Sueldos_Enero.xlsx
Z:\Gestión Financiera\GESTIÓN FINANCIERA - Archivos de Gestion Financiera URF\8. NÓMINA\2025\LIQUIDACIÓN DE NÓMINA\01. ENERO\20250120_Nomina_Sueldos_Enero.pdf
Z:\Gestión Financiera\GESTIÓN FINANCIERA - Archivos de Gestion Financiera URF\8. NÓMINA\2025\LIQUIDACIÓN DE NÓMINA\01. ENERO\20250120-Dip_nomina_enero_2025.xlsx
Z:\Gestión Financiera\GESTIÓN FINANCIERA - Archivos de Gestion Financiera URF\8. NÓMINA\2025\LIQUIDACIÓN DE NÓMINA\01.ENERO_EXTRA\20250121_Nomina_Sueldos_Enero_Extra.xlsx
Z:\Gestión Financiera\GESTIÓN FINANCIERA - Archivos de Gestion Financiera URF\8. NÓMINA\2025\LIQUIDACIÓN DE NÓMINA\01.ENERO_EXTRA\20250121_Nomina_Sueldos_Enero_Extra.pdf
Z:\Gestión Financiera\GESTIÓN FINANCIERA - Archivos de Gestion Financiera URF\8. NÓMINA\2025\LIQUIDACIÓN DE NÓMINA\01.ENERO_EXTRA\20250121-Dip_nomina_enero_Extra_2025.xlsx
Z:\Gestión Financiera\GESTIÓN FINANCIERA - Archivos de Gestion Financiera URF\8. NÓMINA\2025\LIQUIDACIÓN DE NÓMINA\02. FEBRERO\20250219_Nomina_Sueldos_Febrero.xlsx
Z:\Gestión Financiera\GESTIÓN FINANCIERA - Archivos de Gestion Financiera URF\8. NÓMINA\2025\LIQUIDACIÓN DE NÓMINA\02. FEBRERO\20250219_Nomina_Sueldos_Febrero.pdf
Z:\Gestión Financiera\GESTIÓN FINANCIERA - Archivos de Gestion Financiera URF\8. NÓMINA\2025\LIQUIDACIÓN DE NÓMINA\02. FEBRERO\20250219-Dip_nomina_febrero_2025.xlsx
Z:\Gestión Financiera\GESTIÓN FINANCIERA - Archivos de Gestion Financiera URF\8. NÓMINA\2025\LIQUIDACIÓN DE NÓMINA\02. FEBRERO_EXTRA\20250221_Nomina_Sueldos_Febrero_Extra.xlsx
Z:\Gestión Financiera\GESTIÓN FINANCIERA - Archivos de Gestion Financiera URF\8. NÓMINA\2025\LIQUIDACIÓN DE NÓMINA\02. FEBRERO_EXTRA\20250221_Nomina_Sueldos_Febrero_Extra.pdf
Z:\Gestión Financiera\GESTIÓN FINANCIERA - Archivos de Gestion Financiera URF\8. NÓMINA\2025\LIQUIDACIÓN DE NÓMINA\03. MARZO\20250312_Nomina_Sueldos_Marzo.xlsx
Z:\Gestión Financiera\GESTIÓN FINANCIERA - Archivos de Gestion Financiera URF\8. NÓMINA\2025\LIQUIDACIÓN DE NÓMINA\03. MARZO\20250319_Nomina_Sueldos_Marzo_SARA.pdf
Z:\Gestión Financiera\GESTIÓN FINANCIERA - Archivos de Gestion Financiera URF\8. NÓMINA\2025\LIQUIDACIÓN DE NÓMINA\03. MARZO\20250319-Dip_Nomina_Marzo_2025.xlsx
Z:\Gestión Financiera\GESTIÓN FINANCIERA - Archivos de Gestion Financiera URF\8. NÓMINA\2025\LIQUIDACIÓN DE NÓMINA\04. ABRIL\20250415_Nomina_Sueldos_Abril.xlsx
Z:\Gestión Financiera\GESTIÓN FINANCIERA - Archivos de Gestion Financiera URF\8. NÓMINA\2025\LIQUIDACIÓN DE NÓMINA\04. ABRIL\20250415_Nomina_Sueldos_Abril_SARA.pdf
Z:\Gestión Financiera\GESTIÓN FINANCIERA - Archivos de Gestion Financiera URF\8. NÓMINA\2025\LIQUIDACIÓN DE NÓMINA\04. ABRIL\20250416-Dip_Nomina_Abril_2025.xlsx
</t>
  </si>
  <si>
    <t xml:space="preserve">Diana Paola Fajardo
Andrea carolina Bonilla
Sonia Milena Garavito
José Leonardo Cuadros
</t>
  </si>
  <si>
    <t>Remitir la liquidación de la nómina para revisar las novedades y los aportes de seguridad social con la liquidación de nómina y evidenciar posibles fallas en el proceso</t>
  </si>
  <si>
    <t>Mensualmente se remite el detalle de la liquidación de la nómina para revisión por parte del ordenador del gasto y la Subdirección Jurídica y de Gestión Institucional. Adicionalmente, se lleva a cabo una mesa de trabajo conjunta para la revisión minuciosa del proceso y la aclaración de posibles dudas. Finalmente, la autorización para el trámite de pago se realiza mediante comunicación oficial por correo electrónico para cada uno de los meses o nóminas extras que se generen dentro del cuatrimestre.</t>
  </si>
  <si>
    <t xml:space="preserve">Se relaciona cada una de las rutas en donde se encuentra un PDF correspondiente al correo electronico que aprueba la revisión de las nóminas del primer cuatrimestre de la vigencia 2025.
Z:\Gestión Financiera\GESTIÓN FINANCIERA - Archivos de Gestion Financiera URF\8. NÓMINA\2025\LIQUIDACIÓN DE NÓMINA\01. ENERO\20250120_Aprobación_Ordenador_del_Gasto_Nomina.pdf
Z:\Gestión Financiera\GESTIÓN FINANCIERA - Archivos de Gestion Financiera URF\8. NÓMINA\2025\LIQUIDACIÓN DE NÓMINA\01.ENERO_EXTRA\20250121_Aprobación_Ordenador_del_Gasto_Nomina_extra.pdf
Z:\Gestión Financiera\GESTIÓN FINANCIERA - Archivos de Gestion Financiera URF\8. NÓMINA\2025\LIQUIDACIÓN DE NÓMINA\02. FEBRERO\20250219_Aprobación_Ordenador_del_Gasto_Nomina.pdf
Z:\Gestión Financiera\GESTIÓN FINANCIERA - Archivos de Gestion Financiera URF\8. NÓMINA\2025\LIQUIDACIÓN DE NÓMINA\02. FEBRERO_EXTRA\20250221_Aprobación_Ordenador_del_Gasto_Nomina.pdf
Z:\Gestión Financiera\GESTIÓN FINANCIERA - Archivos de Gestion Financiera URF\8. NÓMINA\2025\LIQUIDACIÓN DE NÓMINA\03. MARZO\20250319_Aprobación_Ordenador_del_Gasto_Nomina.pdf
Z:\Gestión Financiera\GESTIÓN FINANCIERA - Archivos de Gestion Financiera URF\8. NÓMINA\2025\LIQUIDACIÓN DE NÓMINA\04. ABRIL\20250415_Aprobación_Ordenador_del_Gasto_Nomina.pdf
</t>
  </si>
  <si>
    <t>Diana Paola Fajardo
Andrea carolina Bonilla</t>
  </si>
  <si>
    <t>Verificar la parametrización del sistema y solicitar ajustes cuando sea necesario</t>
  </si>
  <si>
    <t>Durante el primer cuatrimestre de la vigencia de reportaron 6 casos del módulo de compensaciones del aplicativo SARA,Durante el periodo reportado, la URF gestionó un total de seis casos de soporte relacionados con el módulo WEB COMPENSACIÓN. Estos casos incluyeron actividades como el cálculo de nómina en proceso (dos casos con tiempos de atención de 1,0 y 2,0 horas), cambios de empleado mediante actos administrativos (dos casos con tiempos de 9,0 y 2,0 horas), ajustes en la estructura de datos (3,0 horas) y la atención de un caso por terminación de contrato (1,0 hora). En total, se invirtieron 18 horas en la atención de estos requerimientos, lo que evidencia un seguimiento operativo continuo y la atención oportuna a las necesidades funcionales del sistema. Al mismo tiempo se continua con la actualización de la versión del aplicativo en ambiente desarrollo y producción. Estos casos que fueron solucionados y se puede evidenciar en el informe que se adjunta a este control y se programaron capacitaciones que permitan mantener actualizado al personal que maneja el aplicativo.</t>
  </si>
  <si>
    <t>Durante el primer trimestre de la vigencia de reportaron seis (6) casos del módulo de compensaciones del aplicativo SARA, lo que permitió fortalecer la gestión financiera en temas relacionados con vinculaciones, actos administrativos, cambios de empleados, estructura de datos del aplicativo, liquidación de prestaciones sociales definitivas y Liquidaciones de cálculo de nómina.
Se adjunta informe de seguimiento a cada uno de los casos en los que se trabajo con el proveedor del aplicativo SARA.
Z:\Gestión Subdirección\GESTIÓN FINANCIERA\2025\13. CTO. SARA\CUMPLIDO No. 1</t>
  </si>
  <si>
    <t>Revisar la liquidación de la nómina y del pago (Realizar solicitud de reintegro o ajuste en la liquidación)</t>
  </si>
  <si>
    <t>Mensualmente se lleva a cabo la revisión de la liquidación de la nómina de los servidores en el aplicativo SARA. Esta práctica permitió que, durante el primer cuatrimestre del año, no se generaran ajustes en las liquidaciones, lo cual contribuyó a mantener un control eficiente sobre los recursos destinados al pago de la nómina en cada mes.</t>
  </si>
  <si>
    <t>30/Abr/2025 20:49</t>
  </si>
  <si>
    <t>Verificar el avance en el cumplimiento de las actividades contempladas en el plan de acción institucional y el plan de acción sectorial</t>
  </si>
  <si>
    <t>Durante el periodo (enero a abril) se remitieron 77 correos electrónicos de alerta sobre las actividades del plan de acción institucional para cada responsable; de igual manera se realizó el informe de cumplimiento del plan de acción para el primer trimestre de la vigencia 2025</t>
  </si>
  <si>
    <t>Correos electrónicos de alerta y matriz de seguimiento trimestral al plan de acción</t>
  </si>
  <si>
    <t>Administrador del SMGI
Líder Direccionamiento y Planeación</t>
  </si>
  <si>
    <t>Verificar la proyección de acciones por proceso</t>
  </si>
  <si>
    <t>Este control, enfocado presentar el ciclo de formulación del plan de acción a los líderes de proceso y al comité institucional de gestión y desempeño; que incluye la fase de formulación de las acciones por proceso y de verificación con los subdirectores es anual y se realiza en el último cuatrimestre del año.</t>
  </si>
  <si>
    <t>Verificar y gestionar las modificaciones de las fechas y demás temas relacionados con las tareas que conforman los planes</t>
  </si>
  <si>
    <t>Las solicitudes recibidas durante el periodo se tramitaron acorde con lo solicitado y se registraron en el cuadro de control de las modificaciones; durante el primer cuatrimestre y con corte al momento de reporte del monitoreo del riesgo, se han gestionado 26 solicitudes que han implicado 163 modificaciones; el detalle se puede evidenciar en el soporte adjunto.</t>
  </si>
  <si>
    <t>Cuadro de control de las modificaciones solicitadas</t>
  </si>
  <si>
    <t>Revisar los resultados de seguimiento a la planeación en Comité Institucional de Gestión y Desempeño</t>
  </si>
  <si>
    <t>En la sesión No.1 del Comité Institucional de Gestión y Desempeño, realizada el 16 de enero de 2025, se realizó seguimiento al cumplimiento de las acciones definidas en el plan de acción institucional para el cierre de la vigencia 2024 y en la sesión No. 3, realizada el 29 de abril de 2025, se realizó seguimiento al cumplimiento del plan de acción 2025, especialmente a las actividades programadas para el primer trimestre.</t>
  </si>
  <si>
    <t>Acta de la sesión No. 1 de 2025 del Comité
Presentación de la sesión No. 3 de 2025 del Comité, el acta no se ha finalizado porque la sesión se llevo a cabo el día inmediatamente anterior</t>
  </si>
  <si>
    <t>Líder Direccionamiento y Planeación</t>
  </si>
  <si>
    <t>Generar alertas preventivas para el cumplimiento de las actividades contempladas en los planes</t>
  </si>
  <si>
    <t>La parametrización del SMGI se encuentra activa y generando las alertas correspondientes a los responsables de documentar las tareas y a los aprobadores; esto facilita el cumplimiento oportuno con las fechas de reporte y se complementa con las alertas que mensualmente se envían por el proceso de direccionamiento y planeación, mediante correo electrónico con las responsabilidades del mes.
El detalle de la parametrización se puede verificar mediante el módulo de planes/ajustes/notificaciones/Buscar/típica</t>
  </si>
  <si>
    <t>Imagen de parametrización del sistema y ejemplo de correo electrónico de alerta.</t>
  </si>
  <si>
    <t>Realizar acompañamiento y seguimiento en la aplicación de las TRD</t>
  </si>
  <si>
    <t>Durante el cuatrimestre se realizó acompañamiento constante a la aplicación de las tablas de retención documental en su versión 2, para lo anterior se llevó a cabo una capacitación con la subdirección jurídica y de gestión institucional en el mes de marzo de 2025.
En la capacitación se abordaron los siguientes temas:
Se presentó la Resolución 047 de 2025.
Se presentó la versión 2 de las TRD.
Se indico la ruta de consulta de las TRD en la página web de la URF.
Se indicó la ruta del RID a cada proceso, donde deben cargar la respectiva documentación.
Se socializó el instructivo de aplicación de las TRD.
Como complemento de la capacitación el 1 y 28 de abril se difundió información asociada a las TRD a la subdirección jurídica y de gestión institucional.</t>
  </si>
  <si>
    <t>Se adjuntan listados de asistencia a capacitación de TRD y correos donde se difundió información asociada a las TRD.</t>
  </si>
  <si>
    <t>Durante el periodo los servidores responsables de realizar la ejecución del control fueron Camila Sanchez y Julio Romero</t>
  </si>
  <si>
    <t>Revisar y actualizar las TRD</t>
  </si>
  <si>
    <t>Mediante un trabajo colaborativo se llevo a cabo la actualización de las Tablas de Retención Documental mediante cuatro actas de aprobación y se formalizo con la expedición de la Resolución 047 de 2025 del 03 de febrero de 2025.
Así mismo se procedió a formalizar el documento ante el SMGI y se solicitó publicación de los documentos asociados en la página web.</t>
  </si>
  <si>
    <t>Se adjunta el Certificado de Convalidación, Certificado del RUSD y cuatro actas de aprobación.</t>
  </si>
  <si>
    <t>Realizar control y seguimiento al estado de organización de la información y revisar el avance en la implementación de los instrumentos de información pública y del FUID</t>
  </si>
  <si>
    <t>Durante el cuatrimestre el proceso de gestión de la información realizó control y seguimiento al estado de organización de la información y revisó su avance en la implementación de los instrumentos de información pública y del FUID para presentación durante las reuniones de seguimiento de la estrategia ESEDI.
El seguimiento se aplicó de manera general a todos los procesos institucionales. Los resultados arrojaron:
*El proceso de Relación con la ciudadanía y grupos de valor tiene cargado el 100% de sus documentos en el RID, subsanó el rezago de 60 expedientes de la serie derechos de petición 2024, por cuánto para el seguimiento anterior no se había cargado y organizado en debida forma y en cuanto a los inventarios documentales se encontraban actualizados en un 100% para la fecha del seguimiento.
*El proceso de Control y evaluación cuenta con un avance del 100% en la actualización de su documentación e inventarios y archiva correctamente.
*El proceso de Gestión financiera tiene cargado el 99,76% de sus documentos en el RID; los inventarios documentales se encontraban actualizados en un 99,76% para la fecha del seguimiento. La gestión documental del proceso mejoró considerablemente en cuánto al orden y aplicación de las tablas de retención documental, respecto al seguimiento anterior y queda pendiente el cargue de algunos documentos de diciembre de 2024. Se conversó con los integrantes del proceso y queda pendiente el ajuste de la serie documental nominas.
*El proceso de Direccionamiento y planeación cuenta con un avance del 100% en la actualización de su documentación y la archiva correctamente.
*El proceso de Gestión humana tiene cargado el 99,70% de sus documentos en el RID. Estos resultados obedecen a que no es posible conocer la totalidad del volumen documental producido en los expedientes de historias laborales, teniendo en cuenta los movimientos recientes en la planta de personal, respecto a la organización documental no se presentaron observaciones y los inventarios documentales se encontraban actualizados en un 87% para la fecha del seguimiento.
*El proceso de Gestión de comunicaciones no posee series documentales de retención a su cargo, razón por la cual no tiene la responsabilidad de cargar documentos en el RID o actualizar los inventarios documentales; sin embargo, actualmente se realiza seguimiento de las fotos y presentaciones que reposan en el OneDrive del proceso. El avance registrado en la organización e inventario de las fotos, a la fecha tiene un avance del 79%.
*El proceso misional tiene cargados 970 de sus documentos en el RID. Es necesario continuar con la recolección de la información faltante; los inventarios documentales se encontraban actualizados en un 100% para la fecha del seguimiento, por cuánto el proceso de gestión de la información brindó apoyo en este asunto.
El proceso tiene actualizada la serie documental actas del Consejo Directivo, el cual es de su responsabilidad.
No obstante, la gestión documental presenta oportunidades de mejora que se detallan a continuación:
Sobre los proyectos normativos
Aún falta remitir los documentos de algunos proyectos de Decreto para organizar los expedientes con las versiones finales.
Sobre los estudios económicos y jurídicos
No se han remitido documentos de estudios realizados durante la vigencia 2019.
*En el proceso de adquisición de bienes y servicios Los inventarios documentales se encontraban actualizados en un 92,96% para la fecha del seguimiento; los expedientes de los contratos del último cuatrimestre de la vigencia 2024 se encuentran desactualizados. Lo anterior, g</t>
  </si>
  <si>
    <t>Se adjuntan 7 informes de seguimiento al estado de organización de la información y revisar el avance en la implementación de los instrumentos de información pública y del FUID de los procesos de la Unidad.</t>
  </si>
  <si>
    <t>30/Abr/2025 07:12</t>
  </si>
  <si>
    <t>30/Abr/2025 11:02</t>
  </si>
  <si>
    <t>Revisar los requisitos para adelantar el proceso contractual</t>
  </si>
  <si>
    <t xml:space="preserve">Durante el primer cuatrimestre de 2025, desde proceso de Adquisición de Bienes y Servicios se verificaron los requisitos para adelantar los procesos contractuales previstos en el Plan Anual de Adquisiciones de la presente vigencia:
Contrato 01-2025 que tiene por objeto: Suministro de combustible con sistema de control en EDS ubicadas en Bogotá D.C., para el parque automotor de la Unidad Administrativa Especial, Unidad de Proyección Normativa y Estudios de Regulación Financiera -URF, suscrito con la sociedad Distracom S.A., en fecha 27/01/2025.
Contrato 02-2025 que tiene por objeto: Suministro de tiquetes aéreos en rutas nacionales e internacionales, para el desplazamiento de los servidores de la Unidad Administrativa Especial, Unidad de Proyección Normativa y Estudios de Regulación Financiera (URF), suscrito con la sociedad Nickisix360., en fecha 6/02/2025.
Contrato 03-2025 que tiene por objeto: Prestación de servicios de soporte, acompañamiento y mantenimiento para los módulos implementadores del software "SARA" para la Unidad Administrativa Especial, Unidad de Proyección Normativa y Estudios de Regulación Financiera (URF), suscrito con la sociedad Un&amp;on Soluciones Sistemas de Información S.A.S., en fecha 21/02/2025.
Contrato 04-2025 que tiene por objeto: Contratar la prestación de servicios para la ejecución de programas y actividades de bienestar social e incentivos y seguridad social en el trabajo para los funcionarios de la URF, en la vigencia 2025, suscrito con la Caja de Compensación Familiar Compensar, en fecha 17/03/2025.
Contrato 05-2025 que tiene por objeto: Prestación del servicio de mantenimiento integral, preventivo y correctivo con suministro de repuestos, a todo costo incluida la mano de obra para los vehículos que conforman el parque automotor de la Unidad Administrativa Especial, Unidad de Proyección Normativa y Estudios de Regulación Financiera ? URF, suscrito con la sociedad Continental de Partes y Servicios S.A.S.
A partir de la verificación documental y procedimental realizada, se concluye que dichos procesos se encuentran ajustados a las disposiciones legales vigentes, en particular a lo establecido en el Estatuto General de Contratación de la Administración Pública, la Ley 1150 de 2007, el Decreto 1082 de 2015 y sus decretos reglamentarios, así como a los lineamientos impartidos por la Agencia Nacional de Contratación Pública - Colombia Compra Eficiente. Los procesos de selección fueron tramitados a través del Secop II, conforme puede evidenciarse en dicha plataforma transaccional.
No se identificaron aspectos que configuren indicios de incumplimiento normativo ni situaciones que representen un riesgo en materia de legalidad, transparencia o eficiencia en la gestión contractual durante el periodo reportado.
</t>
  </si>
  <si>
    <t>Estudios previos y constancia de publicación</t>
  </si>
  <si>
    <t>Líder Proceso de Adquisición de bienes y servicios y Subdirectora Jurídica y de Gestión Institucional</t>
  </si>
  <si>
    <t>30/Abr/2025 11:00</t>
  </si>
  <si>
    <t xml:space="preserve">Durante el primer cuatrimestre de 2025, desde proceso de Adquisición de Bienes y Servicios se verificaron los requisitos para adelantar los procesos contractuales previstos en el Plan Anual de Adquisiciones de la presente vigencia:
Contrato 01-2025 que tiene por objeto: Suministro de combustible con sistema de control en EDS ubicadas en Bogotá D.C., para el parque automotor de la Unidad Administrativa Especial, Unidad de Proyección Normativa y Estudios de Regulación Financiera -URF, suscrito con la sociedad Distracom S.A., en fecha 27/01/2025.
Contrato 02-2025 que tiene por objeto: Suministro de tiquetes aéreos en rutas nacionales e internacionales, para el desplazamiento de los servidores de la Unidad Administrativa Especial, Unidad de Proyección Normativa y Estudios de Regulación Financiera (URF), suscrito con la sociedad Nickisix360., en fecha 6/02/2025.
Contrato 03-2025 que tiene por objeto: Prestación de servicios de soporte, acompañamiento y mantenimiento para los módulos implementadores del software "SARA" para la Unidad Administrativa Especial, Unidad de Proyección Normativa y Estudios de Regulación Financiera (URF), suscrito con la sociedad Un&amp;on Soluciones Sistemas de Información S.A.S., en fecha 21/02/2025.
Contrato 04-2025 que tiene por objeto: Contratar la prestación de servicios para la ejecución de programas y actividades de bienestar social e incentivos y seguridad social en el trabajo para los funcionarios de la URF, en la vigencia 2025, suscrito con la Caja de Compensación Familiar Compensar, en fecha 17/03/2025.
Contrato 05-2025 que tiene por objeto: Prestación del servicio de mantenimiento integral, preventivo y correctivo con suministro de repuestos, a todo costo incluida la mano de obra para los vehículos que conforman el parque automotor de la Unidad Administrativa Especial, Unidad de Proyección Normativa y Estudios de Regulación Financiera – URF, suscrito con la sociedad Continental de Partes y Servicios S.A.S.
A partir de la verificación documental y procedimental realizada, se concluye que dichos procesos se encuentran ajustados a las disposiciones legales vigentes, en particular a lo establecido en el Estatuto General de Contratación de la Administración Pública, la Ley 1150 de 2007, el Decreto 1082 de 2015 y sus decretos reglamentarios, así como a los lineamientos impartidos por la Agencia Nacional de Contratación Pública - Colombia Compra Eficiente. Los procesos de selección fueron tramitados a través del Secop II, conforme puede evidenciarse en dicha plataforma transaccional.
No se identificaron aspectos que configuren indicios de incumplimiento normativo ni situaciones que representen un riesgo en materia de legalidad, transparencia o eficiencia en la gestión contractual durante el periodo reportado.
</t>
  </si>
  <si>
    <t>Estudios Previos y constancia de trámite en la plataforma Secop II.</t>
  </si>
  <si>
    <t>Verificar si existen posibles conflictos de interes y realizar el reporte correspondiente</t>
  </si>
  <si>
    <t>No se identificaron aspectos que configuren indicios de incumplimiento normativo ni situaciones que representen un riesgo en materia de legalidad, transparencia o eficiencia en la gestión contractual durante el periodo reportado.</t>
  </si>
  <si>
    <t>Durante el periodo no se presentaron conflictos de interés por lo cual no fue necesario realizar reporte.</t>
  </si>
  <si>
    <t>30/Abr/2025 17:07</t>
  </si>
  <si>
    <t>Verificar facturas previo al ingreso de almacén</t>
  </si>
  <si>
    <t>Durante el primer cuatrimestre de 2025, no se adquirieron bienes, por lo cual no se requirió la verificación de facturas, previo ingreso de almacén.</t>
  </si>
  <si>
    <t>Verificar la información del almacén y realizar la conciliación del inventario con contabilidad</t>
  </si>
  <si>
    <t>Se efectuó la verificación de la información del Almacén frente a la conciliación del inventario con contabilidad, en atención al Manual de Políticas Contables se determina si el bien corresponde a la Propiedad Planta y Equipo de la URF.</t>
  </si>
  <si>
    <t>Inventario de bienes activos por cuentadante</t>
  </si>
  <si>
    <t>30/Abr/2025 11:06</t>
  </si>
  <si>
    <t>Identificar, revisar y analizar las problemáticas o necesidades específicas de los sectores financiero, asegurador, bursátil, cooperativo y Analizar y revisar los lineamientos de política</t>
  </si>
  <si>
    <t>Se identificaron las necesidades de la industria al momento de proponer la agenda normativa. Se ajustó la agenda el 15 de enero de 2025.</t>
  </si>
  <si>
    <t>Se adjunta la agenda de la URF de 2025, actualizada el 15 de enero de 2025.</t>
  </si>
  <si>
    <t>Responsable: Mauricio Salazar Nieto. Gestor: Felipe Antonio Londoño Niño.</t>
  </si>
  <si>
    <t>Revisar y aprobar la propuesta de agenda para publicar a comentarios</t>
  </si>
  <si>
    <t>Se aprobó la versión para comentarios en la sesión del Consejo Directivo del 27 de septiembre de 2024 que obra en acta 13.</t>
  </si>
  <si>
    <t>Se adjunta el acta N°13 del Consejo Directivo.</t>
  </si>
  <si>
    <t>Someter a comentarios de los grupos de valor y partes interesadas la propuesta de la agenda</t>
  </si>
  <si>
    <t>Se sometió a comentarios la agenda normativa en noviembre de 2024</t>
  </si>
  <si>
    <t>Se adjunta la captura de pantalla donde se refleja el último plazo de recepción de comentarios al público.</t>
  </si>
  <si>
    <t>Revisar y aprobar la agenda definitiva</t>
  </si>
  <si>
    <t>Se aprobó en sesión del consejo directivo la versión definitiva del 28 de noviembre de 2024.</t>
  </si>
  <si>
    <t>Se adjunta el acta N°16 del Consejo Directivo.</t>
  </si>
  <si>
    <t>30/Abr/2025 16:59</t>
  </si>
  <si>
    <t>Limitar el consumo de combustible y hacer seguimiento a la ejecución del contrato</t>
  </si>
  <si>
    <t xml:space="preserve">En cumplimiento de las políticas de austeridad y optimización del gasto público, la supervisión contractual hizo extensiva la invitación al conductor al uso eficiente y responsable del combustible en actividades institucionales, a la priorización de desplazamientos estrictamente necesarios, a la planificación de rutas para optimizar el consumo.
Asimismo, efectuó seguimiento permanente a la ejecución contractual, conforme se evidencia en la certificaciones de cumplimiento para pago, en las cuales reposa la relación de galones consumidos, los tickets de tanqueo y el reporte de consumo por cada vehículo que conforma el parque automotor de la Entidad, información que reposa en el contrato electrónico en la plataforma Secop II y que a su vez, puede ser objeto de consulta en el RID.
</t>
  </si>
  <si>
    <t xml:space="preserve">Correo uso eficiente y responsable del combustible
Certificaciones de cumplimiento para pago
</t>
  </si>
  <si>
    <t>Lider Proceso de Adquisición de Bienes y Servicios</t>
  </si>
  <si>
    <t>Verificar las solicitudes para el suministro de insumos de papelería y bienes muebles</t>
  </si>
  <si>
    <t xml:space="preserve">Durante el periodo no se realizaron solicitudes de útiles de oficina o insumos de papelería.
Debido al ingreso de nuevos servidores públicos se solicitaron bienes muebles requeridos para el ejercicio de sus funciones.
</t>
  </si>
  <si>
    <t>Inventarios de bienes activos por cuentadante</t>
  </si>
  <si>
    <t>Lider Proceso de Adquisición de Bienes y Servicios y Subdirección Jurídica y de Gestión Institucional.</t>
  </si>
  <si>
    <t>30/Abr/2025 14:49</t>
  </si>
  <si>
    <t>Verificar el cumplimiento de requisitos del aspirante para la provisión del cargo</t>
  </si>
  <si>
    <t xml:space="preserve">En el periodo comprendido entre el 1 de enero y el 30 de abril de 2025, se efectuaron 40 nombramientos de servidores nuevos y antiguos. Todo esto con ocasión al proceso de ampliación de la planta de personal de la URF que se tradujo en la expedición del Decreto 1453 de 2024. Vale la pena señalar que, la validación de requisitos para cada uno de los cargos, reposa en la historia laboral de los servidores.
</t>
  </si>
  <si>
    <t>URF-GH-FT-001 Revisión de Requisitos del cargo, diligenciado para el nombramiento y firmado por la lider del proceso de GH y la Subdirectora Jurídica y de Gestión Institucional</t>
  </si>
  <si>
    <t>Líder del proceso de GH</t>
  </si>
  <si>
    <t>Validar la verificación del cumplimiento de requisitos para la provisión del cargo</t>
  </si>
  <si>
    <t xml:space="preserve">En el periodo comprendido entre el 1 de enero y el 30 de abril de 2025, se efectuaron 40 nombramientos de servidores nuevos y antiguos. Todo esto con ocasión al proceso de ampliación de la planta de personal de la URF que se tradujo en la expedición del Decreto 1453 de 2024. Vale la pena señalar que, la validación de requisitos para cada uno de los cargos, reposa en la historia laboral de los servidores. Se realizo la validación de cada uno de estos formatos de manera conjunta; las dos profesionales que apoyan el proceso de gestión humana junto con el líder del proceso y la Subdirectora Jurídica y de Gestión Institucional.
</t>
  </si>
  <si>
    <t>30/Abr/2025 10:18</t>
  </si>
  <si>
    <t>Elaborar documento técnico</t>
  </si>
  <si>
    <t>En todos los proyectos de decreto que se han llevado tanto para publicación como para expedición se acompaña el documento técnico que los sustenta.</t>
  </si>
  <si>
    <t>En la siguiente página web aparece tanto los proyectos de decreto como los documentos técnicos definitivos.
https://www.urf.gov.co/normatividad/proyectos-de-decreto/2025</t>
  </si>
  <si>
    <t>Responsable: Magda Mariana Aya Guerrero. Gestor: Felipe Antonio Londoño Niño</t>
  </si>
  <si>
    <t>Realizar publicación para comentarios del documento técnico y del proyecto normativo</t>
  </si>
  <si>
    <t>En la étapa de publicación a comentarios de los proyectos de decreto se publica tanto el documento técnico como el texto del proyecto de decreto.</t>
  </si>
  <si>
    <t>En la siguiente página web aparecen tanto los proyectos de decreto como los documentos técnicos de estos para comentarios del público:
https://www.urf.gov.co/normatividad/proyectos-de-decreto/2025</t>
  </si>
  <si>
    <t>30/Abr/2025 07:11</t>
  </si>
  <si>
    <t>Revisar la propuesta de eliminación documental</t>
  </si>
  <si>
    <t>Durante el cuatrimestre no se requirió de este control, puesto que ningún expediente ha cumplido con el tiempo para aplicar disposición final.</t>
  </si>
  <si>
    <t>Durante el periodo los servidores Camila Sanchez y Julio Romero fueron los responsables de realizar la ejecuciòn del control al presente riesgo.</t>
  </si>
  <si>
    <t>Revisar y autorizar el acceso a servidor, share point o SIED</t>
  </si>
  <si>
    <t>Durante el cuatrimestre se revisó y autorizó el acceso a share point a 20 servidores.
De los cuales a 14 servidores se les concedió el acceso a la carpeta del proceso misional, a 5 servidores se les concedió el acceso a la carpeta de procesos de apoyo y a 1 servidor se le concedió el acceso a la carpeta del proceso estratégico.
Los servidores solicitantes fueron:
*Andrea Carolina Bonilla Cuervo
*Wendy Yoleine Gaitán Sierra
*Angelica Marcela González Tous
*Mauricio Salazar Nieto
*Jonhatan Esmith Rodríguez Cifuentes
*Luz Angelica Sierra Beltrán
*Laura Camila Gamba
*Milton Antonio García Guzmán
*Alejandra Paola Muñoz Chaves
*Andrés Felipe García Hernández
*Diana Marcela Forero
*Felipe Antonio Londoño Niño
*Luis Felipe Negrette Perdomo
*Juan Sebastián Gómez Méndez
*Yury Paola Castañeda Pinzón
*Lizeth Betzaida Martínez Pereira
*Carolina Torres Caro
*Silvana Lattanzio Carrioni
*Natalia Hernández Porras
*Angie Rozada Najar
Así se aplicó el control integral para evitar la materialización del riesgo.
En cuanto al acceso a SIED, durante el cuatrimestre se revisó y autorizó el acceso a SIED a 17 servidores.
Los servidores solicitantes fueron:
* Alejandra Paola Muñoz Chaves
*Andrés Felipe García Hernández
*Laura Camila Gamba
*Diana Marcela Forero Forero
*Luis Felipe Negrette Perdomo
*Alejandra Salazar Sánchez
*Carolina Torres Caro
*Daniel Tovar Cardozo
*Jaime Andrés Sarmiento Monroy
*Mayra Alejandra Sánchez Rodríguez
*Paula Marcela Ojeda Ojeda
*Silvana Lattanzio Carrioni
*José Leonardo Cuadros Villamil
*Katherine Salazar Vanegas
*María Margarita Suarez Camargo
*Natalia Hernández Porras
*Iván David Gama Rodríguez
En cuanto al acceso al servidor durante el primer cuatrimestre se les concedió a tres servidores:
Lizeth Martínez
Angie Corredor
Julio Romero Sanabria</t>
  </si>
  <si>
    <t>Se adjuntan 39 documentos que soportan los correos con solicitud de acceso al Share point, SIED y al servidor.</t>
  </si>
  <si>
    <t>Revisar y tramitar las solicitudes de préstamo y consulta de expedientes</t>
  </si>
  <si>
    <t>Durante el cuatrimestre se tramitó una (1) solicitud de consulta de expediente del archivo físico. La solicitud fue realizada por el proceso misional en el mes de febrero de 2025, para fines de consulta.
Los expedientes solicitados corresponden a los derechos de petición de 2013 y 2014.</t>
  </si>
  <si>
    <t>Se adjunta correo con solicitud de préstamo.</t>
  </si>
  <si>
    <t>30/Abr/2025 15:39</t>
  </si>
  <si>
    <t>Revisar estado de las PQRSD y generar alertas</t>
  </si>
  <si>
    <t xml:space="preserve">Durante el periodo comprendido entre el 01 de enero y el 30 de abril se enviaron 51 informes semanales a las 3 subdirecciones, los días lunes a las 8 am. Estos fueron remitidos mediante correo electrónico y presentaban la relación de las solicitudes pendientes de respuesta, con su respectiva semaforización, de acuerdo con el estado de esta.
Además, se remitieron alertas tempranas, tres, dos y un día antes del vencimiento de las solicitudes; así como alertas el mismo día del vencimiento en caso de ser requerido.
</t>
  </si>
  <si>
    <t>Correos reportando el estado de las PQRSD por subdirección</t>
  </si>
  <si>
    <t>No hay observaciones adicionales</t>
  </si>
  <si>
    <t>Verificar el tipo de PQRSD y asignar el tiempo de respuesta</t>
  </si>
  <si>
    <t xml:space="preserve">Durante el periodo comprendido entre el 01 de enero y el 30 de abril de 2025 se realizaron un total de 129 asignaciones mediante correo electrónico y SIED.
El procedimiento fue el siguiente:
Una vez recibida la PQRSD se realizó la adecuación de cada una, de acuerdo con el tipo y asignada a la subdirección competente, con la respectiva fecha máxima de respuesta, mediante correo electrónico.
posteriormente, se actualizó la información de cada solicitud en la herramienta de trazabilidad, con el propósito de efectuar control y seguimiento.
</t>
  </si>
  <si>
    <t>Correos electrónicos de asignación a la subdirección competente</t>
  </si>
  <si>
    <t>Validar las situaciones administrativas</t>
  </si>
  <si>
    <t xml:space="preserve">Durante el periodo comprendido entre el 01 de enero y el 30 de abril de 2025 se presentaron en total treinta (36) situaciones administrativas, que corresponden a:
Una (1) licencia de paternidad del servidor Juan Rios, dos (2) licencias por enfermedad general de los servidores Karime Yamhure y Uriel Alzate, una (1) licencia de luto para la servidora Tatiana Santos y una (1) licencia ordinaria de la servidora Andrea Bonilla.
Una (1) Resolución de vacaciones de la servidora Betzaida Martínez
Una (1) interrupción de vacaciones de la servidora Betzaida Martínez
Tres (3) comisiones de encargo de los servidores Angie Corredor, Diego Castañeda y Santos.
Una (1) resolución de encargo de la servidora Yuly Paola.
Una (1) delegación para la comisión intersectorial de la servidora Paula Ojeda.
Cinco (5) aceptaciones de renuncia de los servidores Betzaida Martínez, Daniel Quintero, Derenis López, Eduar Aguas y Mayra Alejandra Sánchez.
Dieciocho (18) nombramientos de los servidores Carolina Torres, Felipe Londoño, Milton García, Nicolas Verano, Diego Castañeda, Angie Corredor, Derenis López, Franklin González, Julio Romero, Alejandra Salazar, Alejandra Muñoz, Angie Rozada, Natalia Hernández, José Cuadros, Iván Gama, María Margarita Suarez, Raúl Chamorro y Katherine Salazar.
Una (1) Derogación de nombramiento del servidor Nicolas Verano.
</t>
  </si>
  <si>
    <t>Correos remitidos por gestión humana informando las 36 situaciones administrativas.</t>
  </si>
  <si>
    <t>30/Abr/2025 13:57</t>
  </si>
  <si>
    <t>Revisar periodicamente la ejecución del plan anual de adquisiciones y realizar los ajustes que se requieran</t>
  </si>
  <si>
    <t>Se efectuó la revisión periódica al Plan Anual de Adquisiciones, el cual no requirió modificación durante el primer cuatrimestre de 2025.</t>
  </si>
  <si>
    <t>Versión 1 Plan Anual de Adquisiciones</t>
  </si>
  <si>
    <t>Líder Proceso de Adquisición de Bienes y Servicios</t>
  </si>
  <si>
    <t>Revisar la formulación oportuna y adecuada de los estudios previos.</t>
  </si>
  <si>
    <t>Los estudios previos que soportan los contratos suscritos durante el primer cuatrimestre de la vigencia 2025, corresponden a la versión final ajustada, a partir de la oportunidades de mejora identificadas durante la construcción de los documentos precontractuales de los procesos de selección.</t>
  </si>
  <si>
    <t>Estudios Previos revisados</t>
  </si>
  <si>
    <t>Líder Proceso de Adquisición de Bienes y Servicios y Subdirectora Jurídica y de Gestión Institucional</t>
  </si>
  <si>
    <t>Validar lo establecido en la normatividad vigente y aplicar el trámite correspondiente cuando se identifican causales sobrevinientes de inhabilidad o incompatibilidad</t>
  </si>
  <si>
    <t>Durante el periodo objeto de reporte no se evidenciaron inhabilidades o incompatibilidades sobrevinientes.</t>
  </si>
  <si>
    <t>No Aplica</t>
  </si>
  <si>
    <t>Revisar y ajustar los estudios previos</t>
  </si>
  <si>
    <t>30/Abr/2025 10:19</t>
  </si>
  <si>
    <t>Aplicar los lineamientos para la citación de fuentes en los estudios y documentos técnicos</t>
  </si>
  <si>
    <t>Los documentos técnicos deben estar citados en normas APA</t>
  </si>
  <si>
    <t>Documento técnico con citaciones realizadas correctamente</t>
  </si>
  <si>
    <t>Revisar la citación realizada en los documentos</t>
  </si>
  <si>
    <t>La citación debe estar realizada en dichos documentos</t>
  </si>
  <si>
    <t>28 Mayo de 2025</t>
  </si>
  <si>
    <t>Áreas organizativas del riesgo monitoreado</t>
  </si>
  <si>
    <t>Procesos del riesgo monitoreado</t>
  </si>
  <si>
    <t>Nombre del riesgo monitoreado</t>
  </si>
  <si>
    <t>Descripción del riesgo monitoreado</t>
  </si>
  <si>
    <t xml:space="preserve">¿Se solicitó a direccionamiento y planeación actualizar la </t>
  </si>
  <si>
    <t>V. Monitoreo</t>
  </si>
  <si>
    <t>URF_03_GI - Ocultar, desaparecer o modificar la información o documentación</t>
  </si>
  <si>
    <t>* Accesos SIED RID SERVIDOR (1).zip</t>
  </si>
  <si>
    <t>* 20250225_ Solicitud_préstamo_carpetas_derechos_petición_2013_2014.pdf</t>
  </si>
  <si>
    <t>URF_26_GI_Desorganización del Fondo Documental</t>
  </si>
  <si>
    <t>* Listados asistencia y correos (1).zip</t>
  </si>
  <si>
    <t>* Documentos TRD (1).zip</t>
  </si>
  <si>
    <t>* Informes seguimiento RID.zip</t>
  </si>
  <si>
    <t>URF_36_GI_Pérdida de integridad, disponibilidad o confidencialidad de la información consignada en medios digitales</t>
  </si>
  <si>
    <t>* Perfilamientos RID.zip</t>
  </si>
  <si>
    <t>* Certificado MHCP copias de seguridad.pdf</t>
  </si>
  <si>
    <t>* Acuerdos de confidencialidad.zip</t>
  </si>
  <si>
    <t>URF_05_RV -Incumplimiento en los tiempos legales de respuestas a las PQRSD</t>
  </si>
  <si>
    <t>URF_02_GC - Divulgar información inoportuna, confusa y poco confiable</t>
  </si>
  <si>
    <t>* Aprobaciones por correo.pdf</t>
  </si>
  <si>
    <t>* 20250430_Seguimiento_de_mejoras.xls</t>
  </si>
  <si>
    <t>URF_06_GF - Inconsistencias en la liquidación, cargue y/o pago de la nómina</t>
  </si>
  <si>
    <t>* 20250121_Nomina_Sueldos_Enero_Extra.pdf
* 20250120_Nomina_Sueldos_Enero.pdf
* 20250219_Nomina_Sueldos_Febrero.pdf
* 20250221_Nomina_Sueldos_Febrero_Extra.pdf
* 20250319_Nomina_Sueldos_Marzo_SARA.pdf
* 20250415_Nomina_Sueldos_Abril_SARA.pdf</t>
  </si>
  <si>
    <t>* 20250120-Dip_nomina_enero_2025.xlsx
* 20250120_Nomina_Sueldos_Enero.pdf
* 20250120_Nomina_Sueldos_Enero.xlsx
* 20250121_Nomina_Sueldos_Enero_Extra.pdf
* 20250121-Dip_nomina_enero_Extra_2025.xlsx
* 20250121_Nomina_Sueldos_Enero_Extra.xlsx
* 20250219-Dip_nomina_febrero_2025.xlsx
* 20250219_Nomina_Sueldos_Febrero.pdf
* 20250219_Nomina_Sueldos_Febrero.xlsx
* 20250221_Nomina_Sueldos_Febrero_Extra.pdf
* 20250221_Nomina_Sueldos_Febrero_Extra.xlsx
* 20250319-Dip_Nomina_Marzo_2025.xlsx
* 20250319_Nomina_Sueldos_Marzo_SARA.pdf
* 20250312_Nomina_Sueldos_Marzo.xlsx
* 20250416-Dip_Nomina_Abril_2025.xlsx
* 20250415_Nomina_Sueldos_Abril_SARA.pdf
* 20250415_Nomina_Sueldos_Abril.xlsx</t>
  </si>
  <si>
    <t>* 20250120_Aprobación_Ordenador_del_Gasto_FNA.pdf
* 20250120_Aprobación_Ordenador_del_Gasto_Nomina.pdf
* 20250121_Aprobación_Ordenador_del_Gasto_Nomina_extra.pdf
* 20250219_Aprobación_Ordenador_del_Gasto_Nomina.pdf
* 20250221_Aprobación_Ordenador_del_Gasto_Nomina.pdf
* 20250319_Aprobación_Ordenador_del_Gasto_Nomina.pdf
* 20250415_Aprobación_Ordenador_del_Gasto_Nomina.pdf</t>
  </si>
  <si>
    <t>* 20250331_Informe_Soporte_URF_V1.pdf</t>
  </si>
  <si>
    <t>* 20250120-Dip_nomina_enero_2025.xlsx
* 20250120_Nomina_Sueldos_Enero.pdf
* 20250120_Nomina_Sueldos_Enero.xlsx
* 20250121_Nomina_Sueldos_Enero_Extra.pdf
* 20250121-Dip_nomina_enero_Extra_2025.xlsx
* 20250121_Nomina_Sueldos_Enero_Extra.xlsx
* 20250219-Dip_nomina_febrero_2025.xlsx
* 20250219_Nomina_Sueldos_Febrero.pdf
* 20250219_Nomina_Sueldos_Febrero.xlsx
* 20250221_Nomina_Sueldos_Febrero_Extra.pdf
* 20250221_Nomina_Sueldos_Febrero_Extra.xlsx
* 20250319-Dip_Nomina_Marzo_2025.xlsx
* 20250319_Nomina_Sueldos_Marzo_SARA.pdf
* 20250312_Nomina_Sueldos_Marzo.xlsx
* 20250416-Dip_Nomina_Abril_2025.xlsx
* 20250415_Nomina_Sueldos_Abril.xlsx
* 20250415_Nomina_Sueldos_Abril_SARA.pdf</t>
  </si>
  <si>
    <t>URF_07_GF - Inoportunidad en la presentación de la Información financiera a entes externos</t>
  </si>
  <si>
    <t>URF_10_GH - Vincular talento humano no idóneo</t>
  </si>
  <si>
    <t>URF_12_AD -Manipulación de la contratación pública para beneficio particular o de un tercero</t>
  </si>
  <si>
    <t>* Estudios Previos IPMC-01-2025.pdf
* Constancia publicacion IPMC 01-2025.pdf
* Estudios Previos IPMC-02-2025.pdf
* Constancia publicacion IPMC-02-2025.pdf
* Estudios previos CD-001-2025.pdf
* Constancia publicacion CD-001-2025.pdf
* Estudios previos CD-002-2025.pdf
* Constancia publicacion CD-002-2025.pdf
* Estudios previos IPMC-03-2025.pdf
* Constancia publicacion IPMC-03-2025.pdf</t>
  </si>
  <si>
    <t>* Subdirección de Regulación Prudencial
* Subdirección de Desarrollo de Mercados</t>
  </si>
  <si>
    <t>URF_14_EJ_PN - Expedición de normas inadecuadas</t>
  </si>
  <si>
    <t>* Doc_Tecnico_Financiacion_Colaborativa.pdf</t>
  </si>
  <si>
    <t>* Captura de pantalla publicación a comentarios PD.png</t>
  </si>
  <si>
    <t>URF_15_DP_Administración y seguimiento inadecuada del Sistema de Gestión Institucional</t>
  </si>
  <si>
    <t>URF_16_GH_Incumplimiento de los requisitos para desvinculación de servidores públicos</t>
  </si>
  <si>
    <t>URF_17_GH_Formulación inadecuada de los planes administrados por el proceso de Gestión Humana</t>
  </si>
  <si>
    <t>URF_18_GH_Apertura y adelantamiento del proceso disciplinario contraviniendo las disposiciones vigentes</t>
  </si>
  <si>
    <t>URF_19_GF_Indebida afectación en el rubro presupuestal destinado del gasto</t>
  </si>
  <si>
    <t>Durante el primer cuatrimestre de 2025, para cada solicitud de CDP recibida, la líder, el asesor y el profesional del proceso de gestión financiera realizan de manera conjunta la revisión y validación del objeto de gasto solicitado, el monto y el rubro de afectación, conforme al objeto de gasto de la solicitud y la distribución del presupuesto correspondiente para la vigencia 2025.
Como evidencias, se relacionan las rutas de los CDP expedidos durante este período:
Z:\Gestión Financiera\GESTIÓN FINANCIERA - Archivos de Gestion Financiera URF\2. CERTIFICADOS DE DISPONIBILIDAD PRESUPUESTAL\2025\20250102_CDP_125_Gastos_de_Personal
Z:\Gestión Financiera\GESTIÓN FINANCIERA - Archivos de Gestion Financiera URF\2. CERTIFICADOS DE DISPONIBILIDAD PRESUPUESTAL\2025\20250102_CDP_225_Telefonía
Z:\Gestión Financiera\GESTIÓN FINANCIERA - Archivos de Gestion Financiera URF\2. CERTIFICADOS DE DISPONIBILIDAD PRESUPUESTAL\2025\20250108_CDP_325_Combustible
Z:\Gestión Financiera\GESTIÓN FINANCIERA - Archivos de Gestion Financiera URF\2. CERTIFICADOS DE DISPONIBILIDAD PRESUPUESTAL\2025\20250120_CDP_425_Tiquetes
Z:\Gestión Financiera\GESTIÓN FINANCIERA - Archivos de Gestion Financiera URF\2. CERTIFICADOS DE DISPONIBILIDAD PRESUPUESTAL\2025\20250127_CDP_525_Apertura_CM
Z:\Gestión Financiera\GESTIÓN FINANCIERA - Archivos de Gestion Financiera URF\2. CERTIFICADOS DE DISPONIBILIDAD PRESUPUESTAL\2025\20250204_CDP_625_SARA
Z:\Gestión Financiera\GESTIÓN FINANCIERA - Archivos de Gestion Financiera URF\2. CERTIFICADOS DE DISPONIBILIDAD PRESUPUESTAL\2025\20250212_CDP_725_VIATICOS
Z:\Gestión Financiera\GESTIÓN FINANCIERA - Archivos de Gestion Financiera URF\2. CERTIFICADOS DE DISPONIBILIDAD PRESUPUESTAL\2025\20250226_CDP_925_Compensar
Z:\Gestión Financiera\GESTIÓN FINANCIERA - Archivos de Gestion Financiera URF\2. CERTIFICADOS DE DISPONIBILIDAD PRESUPUESTAL\2025\20250306_CDP_1025_1er_Reembolso_CM
Z:\Gestión Financiera\GESTIÓN FINANCIERA - Archivos de Gestion Financiera URF\2. CERTIFICADOS DE DISPONIBILIDAD PRESUPUESTAL\2025\20250319_CDP_1125_2do_Reembolso_CM
Z:\Gestión Financiera\GESTIÓN FINANCIERA - Archivos de Gestion Financiera URF\2. CERTIFICADOS DE DISPONIBILIDAD PRESUPUESTAL\2025\20250404_CDP_1225_Mantenimiento
Z:\Gestión Financiera\GESTIÓN FINANCIERA - Archivos de Gestion Financiera URF\2. CERTIFICADOS DE DISPONIBILIDAD PRESUPUESTAL\2025\20250423_CDP_1325_Impuesto_Vehiculos_Mazda_2024</t>
  </si>
  <si>
    <t>URF_20_CE_Inadecuado acompañamiento y evaluación de la gestión institucional</t>
  </si>
  <si>
    <t>* minute241086
* minute241902
* minute241126
* minute242106
* minute242086
* minute242114
* minute241926
* minute241892</t>
  </si>
  <si>
    <t>URF_21_AD_Incumplimiento en la ejecución contractual</t>
  </si>
  <si>
    <t>URF_22_AD_Liquidación de contratos de forma extemporánea u omisión de la misma.</t>
  </si>
  <si>
    <t>URF_23_AD_Publicación inoportuna de la contratación institucional</t>
  </si>
  <si>
    <t>30/Abr/2025 13:37</t>
  </si>
  <si>
    <t>URF_24_AD_Retrasos en la suscripción de contratos para la adquisición de bienes y servicios de la Unidad</t>
  </si>
  <si>
    <t>* PAA exportado_607515_1_fd36b237-78d7-4b8e-b8db-78a676e64f2a.zip</t>
  </si>
  <si>
    <t>* Estudios previos IPMC-01-2025.pdf
* Estudios previos IPMC-02-2025.pdf
* Estudios previos CD-001-2025.pdf
* Estudios previos CD-002-2025.pdf
* Estudios previos IPMC-03-2025.pdf</t>
  </si>
  <si>
    <t>URF_25_EJ_PN_Citación inadecuada de fuentes en la construcción de documentos técnicos y estudios</t>
  </si>
  <si>
    <t>URF_28_AD_Pérdida, daño o deterioro de bienes de la Unidad o a su cargo</t>
  </si>
  <si>
    <t>URF_29_AD_Manipulación en el registro de los bienes</t>
  </si>
  <si>
    <t>* INVENTARIO A LA FECHA URF - ENERO.pdf
* INVENTARIO A LA FECHA URF - FEBRERO.pdf
* INVENTARIO A LA FECHA URF - MARZO.pdf</t>
  </si>
  <si>
    <t>URF_30_AD_Utilizar en provecho propio o de terceros bienes, insumos o infraestructura de la entidad</t>
  </si>
  <si>
    <t>* Correo uso eficiente y responsable del combustible.pdf
* 01_2025_Certificacion_cumplido_pago_2.pdf
* 01_2025_Certificacion_cumplido_Pago_3.pdf
* 01_2025_Certificacion_cumplido_pago_4.pdf
* 01_2025_Certificacion_cumplido_pago1.pdf</t>
  </si>
  <si>
    <t>URF_31_GF_Efectuar pagos sin el cumplimiento de los requisitos establecidos</t>
  </si>
  <si>
    <t>URF_32_GF_Inconsistencias en las cifras reportadas en los Estados Financieros de la URF</t>
  </si>
  <si>
    <t>URF_33_CE_Elaborar informes de auditoría con errores u omisiones significativas.</t>
  </si>
  <si>
    <t>URF_35_EJ_PN_Manipulación en la planeación de la agenda regulatoria para favorecer intereses particulares</t>
  </si>
  <si>
    <t>* 20250115_Agenda_2025 .pdf</t>
  </si>
  <si>
    <t>* 20240927_Acta_013.pdf</t>
  </si>
  <si>
    <t>* Ultimo plazo para comentarios Agenda URF.png</t>
  </si>
  <si>
    <t>* 20241128_Acta_016.pdf</t>
  </si>
  <si>
    <t>URF_CE_34 Omisión y/o modificación de los resultados de las evaluación independiente</t>
  </si>
  <si>
    <t>URF_09_GF -Incumplimiento en la ejecución del PAC</t>
  </si>
  <si>
    <t>URF_01_DP_Incumplimiento de la planeación institucional</t>
  </si>
  <si>
    <t>* 20250430_Alertas_plan_C1.zip
* 20250424_Consolidado_control_PA2025.xlsx</t>
  </si>
  <si>
    <t>* Control ajustes plan acción 2025.xlsx</t>
  </si>
  <si>
    <t>* 20250116_Acta1_2025_CIGD.pdf
* 20250429_CIGD_Sesión_03.pptx</t>
  </si>
  <si>
    <t>* 20250430_Ejemplo_alertas_SMGI.pdf
* 20250430_Soporte_parametrizacion_alertas.pdf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</si>
</sst>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0"/>
      <name val="Arial"/>
    </font>
    <font>
      <sz val="10"/>
      <color indexed="8"/>
      <name val="Verdana"/>
      <family val="2"/>
    </font>
    <font>
      <sz val="10"/>
      <color indexed="12"/>
      <name val="Calibri Light"/>
      <family val="2"/>
    </font>
    <font>
      <b/>
      <sz val="10"/>
      <color indexed="12"/>
      <name val="Calibri Light"/>
      <family val="2"/>
    </font>
    <font>
      <sz val="10"/>
      <color indexed="8"/>
      <name val="Calibri Light"/>
      <family val="2"/>
    </font>
    <font>
      <b/>
      <sz val="36"/>
      <name val="Aptos Display"/>
      <family val="2"/>
      <scheme val="major"/>
    </font>
    <font>
      <sz val="9"/>
      <color theme="1"/>
      <name val="Aptos Display"/>
      <family val="2"/>
      <scheme val="major"/>
    </font>
    <font>
      <b/>
      <sz val="20"/>
      <name val="Aptos Display"/>
      <family val="2"/>
      <scheme val="major"/>
    </font>
    <font>
      <sz val="20"/>
      <name val="Aptos Display"/>
      <family val="2"/>
      <scheme val="major"/>
    </font>
    <font>
      <sz val="10"/>
      <name val="Aptos Display"/>
      <family val="2"/>
      <scheme val="major"/>
    </font>
    <font>
      <b/>
      <sz val="20"/>
      <color theme="0"/>
      <name val="Aptos Display"/>
      <family val="2"/>
      <scheme val="major"/>
    </font>
    <font>
      <b/>
      <sz val="10"/>
      <color indexed="9"/>
      <name val="Aptos Display"/>
      <family val="2"/>
      <scheme val="major"/>
    </font>
    <font>
      <b/>
      <sz val="10"/>
      <name val="Calibri Light"/>
      <family val="2"/>
    </font>
  </fonts>
  <fills count="1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504F4E"/>
        <bgColor indexed="64"/>
      </patternFill>
    </fill>
    <fill>
      <patternFill patternType="solid">
        <fgColor rgb="FFB28D42"/>
        <bgColor indexed="64"/>
      </patternFill>
    </fill>
    <fill>
      <patternFill patternType="solid">
        <fgColor rgb="FFFFFF00"/>
        <bgColor indexed="64"/>
      </patternFill>
    </fill>
    <fill>
      <patternFill patternType="solid">
        <fgColor rgb="FFFFC000"/>
        <bgColor indexed="64"/>
      </patternFill>
    </fill>
    <fill>
      <patternFill patternType="solid">
        <fgColor theme="5"/>
        <bgColor indexed="64"/>
      </patternFill>
    </fill>
    <fill>
      <patternFill patternType="solid">
        <fgColor rgb="FF00B050"/>
        <bgColor indexed="64"/>
      </patternFill>
    </fill>
    <fill>
      <patternFill patternType="solid">
        <fgColor rgb="FFFF9999"/>
        <bgColor indexed="64"/>
      </patternFill>
    </fill>
  </fills>
  <borders count="6">
    <border>
      <left/>
      <right/>
      <top/>
      <bottom/>
      <diagonal/>
    </border>
    <border>
      <left style="hair">
        <color indexed="11"/>
      </left>
      <right/>
      <top style="hair">
        <color indexed="11"/>
      </top>
      <bottom style="hair">
        <color indexed="11"/>
      </bottom>
      <diagonal/>
    </border>
    <border>
      <left/>
      <right/>
      <top style="hair">
        <color indexed="11"/>
      </top>
      <bottom style="hair">
        <color indexed="11"/>
      </bottom>
      <diagonal/>
    </border>
    <border>
      <left/>
      <right style="hair">
        <color indexed="11"/>
      </right>
      <top style="hair">
        <color indexed="11"/>
      </top>
      <bottom style="hair">
        <color indexed="11"/>
      </bottom>
      <diagonal/>
    </border>
    <border>
      <left style="hair">
        <color indexed="11"/>
      </left>
      <right style="hair">
        <color indexed="11"/>
      </right>
      <top style="hair">
        <color indexed="11"/>
      </top>
      <bottom style="hair">
        <color indexed="11"/>
      </bottom>
      <diagonal/>
    </border>
    <border>
      <left style="hair">
        <color indexed="11"/>
      </left>
      <right style="hair">
        <color indexed="11"/>
      </right>
      <top style="hair">
        <color indexed="11"/>
      </top>
      <bottom/>
      <diagonal/>
    </border>
  </borders>
  <cellStyleXfs count="1">
    <xf numFmtId="0" fontId="0" fillId="0" borderId="0"/>
  </cellStyleXfs>
  <cellXfs count="27">
    <xf numFmtId="0" fontId="0" fillId="0" borderId="0" xfId="0"/>
    <xf numFmtId="0" fontId="1" fillId="2" borderId="0" xfId="0" applyFont="1" applyFill="1" applyAlignment="1">
      <alignment horizontal="left" vertical="top" wrapText="1"/>
    </xf>
    <xf numFmtId="0" fontId="6" fillId="4" borderId="0" xfId="0" applyFont="1" applyFill="1" applyAlignment="1">
      <alignment horizontal="left" vertical="center" wrapText="1"/>
    </xf>
    <xf numFmtId="0" fontId="9" fillId="4" borderId="0" xfId="0" applyFont="1" applyFill="1" applyAlignment="1">
      <alignment horizontal="center" vertical="center"/>
    </xf>
    <xf numFmtId="0" fontId="9" fillId="4" borderId="0" xfId="0" applyFont="1" applyFill="1" applyAlignment="1">
      <alignment horizontal="left" vertical="center"/>
    </xf>
    <xf numFmtId="0" fontId="11" fillId="6"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4" borderId="2" xfId="0" applyFont="1" applyFill="1" applyBorder="1" applyAlignment="1">
      <alignment horizontal="left" vertical="center" wrapText="1"/>
    </xf>
    <xf numFmtId="0" fontId="10" fillId="5" borderId="4"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4" xfId="0" applyFont="1" applyFill="1" applyBorder="1" applyAlignment="1">
      <alignment horizontal="center" vertical="center" wrapText="1"/>
    </xf>
  </cellXfs>
  <cellStyles count="1">
    <cellStyle name="Normal" xfId="0" builtinId="0"/>
  </cellStyles>
  <dxfs count="0"/>
  <tableStyles count="1" defaultTableStyle="TableStyleMedium2" defaultPivotStyle="PivotStyleLight16">
    <tableStyle name="Invisible" pivot="0" table="0" count="0" xr9:uid="{B752E3D4-26C6-4761-9526-2B5BF647C190}"/>
  </tableStyles>
  <colors>
    <indexedColors>
      <rgbColor rgb="00000000"/>
      <rgbColor rgb="00FFFFFF"/>
      <rgbColor rgb="00FF0000"/>
      <rgbColor rgb="0000FF00"/>
      <rgbColor rgb="000000FF"/>
      <rgbColor rgb="00FFFF00"/>
      <rgbColor rgb="00FF00FF"/>
      <rgbColor rgb="0000FFFF"/>
      <rgbColor rgb="00000000"/>
      <rgbColor rgb="00FFFFFF"/>
      <rgbColor rgb="0004B5EB"/>
      <rgbColor rgb="00D4D0C8"/>
      <rgbColor rgb="005C5C5C"/>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99"/>
      <color rgb="FFFF2929"/>
      <color rgb="FFFF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40</xdr:col>
      <xdr:colOff>39448</xdr:colOff>
      <xdr:row>3</xdr:row>
      <xdr:rowOff>115166</xdr:rowOff>
    </xdr:from>
    <xdr:to>
      <xdr:col>40</xdr:col>
      <xdr:colOff>1791045</xdr:colOff>
      <xdr:row>3</xdr:row>
      <xdr:rowOff>1639166</xdr:rowOff>
    </xdr:to>
    <xdr:pic>
      <xdr:nvPicPr>
        <xdr:cNvPr id="1105" name="Imagen 6">
          <a:extLst>
            <a:ext uri="{FF2B5EF4-FFF2-40B4-BE49-F238E27FC236}">
              <a16:creationId xmlns:a16="http://schemas.microsoft.com/office/drawing/2014/main" id="{18304E3B-2120-AE85-0E82-D5C1A5A099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5002" t="6339" r="33578" b="8656"/>
        <a:stretch>
          <a:fillRect/>
        </a:stretch>
      </xdr:blipFill>
      <xdr:spPr bwMode="auto">
        <a:xfrm>
          <a:off x="85011973" y="772391"/>
          <a:ext cx="1751597"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176893</xdr:colOff>
      <xdr:row>3</xdr:row>
      <xdr:rowOff>285749</xdr:rowOff>
    </xdr:from>
    <xdr:to>
      <xdr:col>5</xdr:col>
      <xdr:colOff>556050</xdr:colOff>
      <xdr:row>3</xdr:row>
      <xdr:rowOff>1632857</xdr:rowOff>
    </xdr:to>
    <xdr:pic>
      <xdr:nvPicPr>
        <xdr:cNvPr id="1106" name="Imagen 2">
          <a:extLst>
            <a:ext uri="{FF2B5EF4-FFF2-40B4-BE49-F238E27FC236}">
              <a16:creationId xmlns:a16="http://schemas.microsoft.com/office/drawing/2014/main" id="{84F6D26B-0A2D-E41C-C15E-949071C0A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857" y="952499"/>
          <a:ext cx="6271050" cy="1347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39448</xdr:colOff>
      <xdr:row>3</xdr:row>
      <xdr:rowOff>115166</xdr:rowOff>
    </xdr:from>
    <xdr:to>
      <xdr:col>40</xdr:col>
      <xdr:colOff>1791045</xdr:colOff>
      <xdr:row>3</xdr:row>
      <xdr:rowOff>1639166</xdr:rowOff>
    </xdr:to>
    <xdr:pic>
      <xdr:nvPicPr>
        <xdr:cNvPr id="2" name="Imagen 6">
          <a:extLst>
            <a:ext uri="{FF2B5EF4-FFF2-40B4-BE49-F238E27FC236}">
              <a16:creationId xmlns:a16="http://schemas.microsoft.com/office/drawing/2014/main" id="{5E549AC8-8AA7-406E-A8E6-18DE77CF69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5002" t="6339" r="33578" b="8656"/>
        <a:stretch>
          <a:fillRect/>
        </a:stretch>
      </xdr:blipFill>
      <xdr:spPr bwMode="auto">
        <a:xfrm>
          <a:off x="85011973" y="772391"/>
          <a:ext cx="1751597"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190501</xdr:colOff>
      <xdr:row>3</xdr:row>
      <xdr:rowOff>308015</xdr:rowOff>
    </xdr:from>
    <xdr:to>
      <xdr:col>5</xdr:col>
      <xdr:colOff>52586</xdr:colOff>
      <xdr:row>3</xdr:row>
      <xdr:rowOff>1646464</xdr:rowOff>
    </xdr:to>
    <xdr:pic>
      <xdr:nvPicPr>
        <xdr:cNvPr id="3" name="Imagen 2">
          <a:extLst>
            <a:ext uri="{FF2B5EF4-FFF2-40B4-BE49-F238E27FC236}">
              <a16:creationId xmlns:a16="http://schemas.microsoft.com/office/drawing/2014/main" id="{56391D6C-5040-4D70-850E-8DD8FCACD2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7072" y="974765"/>
          <a:ext cx="6271050" cy="1338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993321</xdr:colOff>
      <xdr:row>3</xdr:row>
      <xdr:rowOff>169595</xdr:rowOff>
    </xdr:from>
    <xdr:to>
      <xdr:col>15</xdr:col>
      <xdr:colOff>1397811</xdr:colOff>
      <xdr:row>3</xdr:row>
      <xdr:rowOff>1693595</xdr:rowOff>
    </xdr:to>
    <xdr:pic>
      <xdr:nvPicPr>
        <xdr:cNvPr id="2" name="Imagen 6">
          <a:extLst>
            <a:ext uri="{FF2B5EF4-FFF2-40B4-BE49-F238E27FC236}">
              <a16:creationId xmlns:a16="http://schemas.microsoft.com/office/drawing/2014/main" id="{CF8AAC5D-3771-4113-88C5-CA7BFA8E07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5002" t="6339" r="33578" b="8656"/>
        <a:stretch>
          <a:fillRect/>
        </a:stretch>
      </xdr:blipFill>
      <xdr:spPr bwMode="auto">
        <a:xfrm>
          <a:off x="33065357" y="836345"/>
          <a:ext cx="1751597"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190501</xdr:colOff>
      <xdr:row>3</xdr:row>
      <xdr:rowOff>22265</xdr:rowOff>
    </xdr:from>
    <xdr:to>
      <xdr:col>4</xdr:col>
      <xdr:colOff>3168622</xdr:colOff>
      <xdr:row>3</xdr:row>
      <xdr:rowOff>1731817</xdr:rowOff>
    </xdr:to>
    <xdr:pic>
      <xdr:nvPicPr>
        <xdr:cNvPr id="3" name="Imagen 2">
          <a:extLst>
            <a:ext uri="{FF2B5EF4-FFF2-40B4-BE49-F238E27FC236}">
              <a16:creationId xmlns:a16="http://schemas.microsoft.com/office/drawing/2014/main" id="{99F12818-A862-49E3-9F77-047EDD71EE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4351" y="679490"/>
          <a:ext cx="6262885" cy="17095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urf.pensemos.com/suiteve/rsk/risk;jsessionid=C93FAD44DBF182EFAEEBABAE90F77CB8?soa=50&amp;mdl=rsk&amp;float=t&amp;id=289" TargetMode="External"/><Relationship Id="rId13" Type="http://schemas.openxmlformats.org/officeDocument/2006/relationships/hyperlink" Target="https://urf.pensemos.com/suiteve/rsk/risk;jsessionid=C93FAD44DBF182EFAEEBABAE90F77CB8?soa=50&amp;mdl=rsk&amp;float=t&amp;id=249" TargetMode="External"/><Relationship Id="rId18" Type="http://schemas.openxmlformats.org/officeDocument/2006/relationships/hyperlink" Target="https://urf.pensemos.com/suiteve/rsk/risk;jsessionid=C93FAD44DBF182EFAEEBABAE90F77CB8?soa=50&amp;mdl=rsk&amp;float=t&amp;id=301" TargetMode="External"/><Relationship Id="rId26" Type="http://schemas.openxmlformats.org/officeDocument/2006/relationships/hyperlink" Target="https://urf.pensemos.com/suiteve/rsk/risk;jsessionid=C93FAD44DBF182EFAEEBABAE90F77CB8?soa=50&amp;mdl=rsk&amp;float=t&amp;id=322" TargetMode="External"/><Relationship Id="rId3" Type="http://schemas.openxmlformats.org/officeDocument/2006/relationships/hyperlink" Target="https://urf.pensemos.com/suiteve/rsk/risk;jsessionid=C93FAD44DBF182EFAEEBABAE90F77CB8?soa=50&amp;mdl=rsk&amp;float=t&amp;id=294" TargetMode="External"/><Relationship Id="rId21" Type="http://schemas.openxmlformats.org/officeDocument/2006/relationships/hyperlink" Target="https://urf.pensemos.com/suiteve/rsk/risk;jsessionid=C93FAD44DBF182EFAEEBABAE90F77CB8?soa=50&amp;mdl=rsk&amp;float=t&amp;id=362" TargetMode="External"/><Relationship Id="rId7" Type="http://schemas.openxmlformats.org/officeDocument/2006/relationships/hyperlink" Target="https://urf.pensemos.com/suiteve/rsk/risk;jsessionid=C93FAD44DBF182EFAEEBABAE90F77CB8?soa=50&amp;mdl=rsk&amp;float=t&amp;id=364" TargetMode="External"/><Relationship Id="rId12" Type="http://schemas.openxmlformats.org/officeDocument/2006/relationships/hyperlink" Target="https://urf.pensemos.com/suiteve/rsk/risk;jsessionid=C93FAD44DBF182EFAEEBABAE90F77CB8?soa=50&amp;mdl=rsk&amp;float=t&amp;id=17545" TargetMode="External"/><Relationship Id="rId17" Type="http://schemas.openxmlformats.org/officeDocument/2006/relationships/hyperlink" Target="https://urf.pensemos.com/suiteve/rsk/risk;jsessionid=C93FAD44DBF182EFAEEBABAE90F77CB8?soa=50&amp;mdl=rsk&amp;float=t&amp;id=243" TargetMode="External"/><Relationship Id="rId25" Type="http://schemas.openxmlformats.org/officeDocument/2006/relationships/hyperlink" Target="https://urf.pensemos.com/suiteve/rsk/risk;jsessionid=C93FAD44DBF182EFAEEBABAE90F77CB8?soa=50&amp;mdl=rsk&amp;float=t&amp;id=241" TargetMode="External"/><Relationship Id="rId2" Type="http://schemas.openxmlformats.org/officeDocument/2006/relationships/hyperlink" Target="https://urf.pensemos.com/suiteve/rsk/risk;jsessionid=C93FAD44DBF182EFAEEBABAE90F77CB8?soa=50&amp;mdl=rsk&amp;float=t&amp;id=288" TargetMode="External"/><Relationship Id="rId16" Type="http://schemas.openxmlformats.org/officeDocument/2006/relationships/hyperlink" Target="https://urf.pensemos.com/suiteve/rsk/risk;jsessionid=C93FAD44DBF182EFAEEBABAE90F77CB8?soa=50&amp;mdl=rsk&amp;float=t&amp;id=297" TargetMode="External"/><Relationship Id="rId20" Type="http://schemas.openxmlformats.org/officeDocument/2006/relationships/hyperlink" Target="https://urf.pensemos.com/suiteve/rsk/risk;jsessionid=C93FAD44DBF182EFAEEBABAE90F77CB8?soa=50&amp;mdl=rsk&amp;float=t&amp;id=4226" TargetMode="External"/><Relationship Id="rId29" Type="http://schemas.openxmlformats.org/officeDocument/2006/relationships/hyperlink" Target="https://urf.pensemos.com/suiteve/rsk/risk;jsessionid=C93FAD44DBF182EFAEEBABAE90F77CB8?soa=50&amp;mdl=rsk&amp;float=t&amp;id=291" TargetMode="External"/><Relationship Id="rId1" Type="http://schemas.openxmlformats.org/officeDocument/2006/relationships/hyperlink" Target="https://urf.pensemos.com/suiteve/rsk/risk;jsessionid=C93FAD44DBF182EFAEEBABAE90F77CB8?soa=50&amp;mdl=rsk&amp;float=t&amp;id=322" TargetMode="External"/><Relationship Id="rId6" Type="http://schemas.openxmlformats.org/officeDocument/2006/relationships/hyperlink" Target="https://urf.pensemos.com/suiteve/rsk/risk;jsessionid=C93FAD44DBF182EFAEEBABAE90F77CB8?soa=50&amp;mdl=rsk&amp;float=t&amp;id=1505" TargetMode="External"/><Relationship Id="rId11" Type="http://schemas.openxmlformats.org/officeDocument/2006/relationships/hyperlink" Target="https://urf.pensemos.com/suiteve/rsk/risk;jsessionid=C93FAD44DBF182EFAEEBABAE90F77CB8?soa=50&amp;mdl=rsk&amp;float=t&amp;id=292" TargetMode="External"/><Relationship Id="rId24" Type="http://schemas.openxmlformats.org/officeDocument/2006/relationships/hyperlink" Target="https://urf.pensemos.com/suiteve/rsk/risk;jsessionid=C93FAD44DBF182EFAEEBABAE90F77CB8?soa=50&amp;mdl=rsk&amp;float=t&amp;id=286" TargetMode="External"/><Relationship Id="rId5" Type="http://schemas.openxmlformats.org/officeDocument/2006/relationships/hyperlink" Target="https://urf.pensemos.com/suiteve/rsk/risk;jsessionid=C93FAD44DBF182EFAEEBABAE90F77CB8?soa=50&amp;mdl=rsk&amp;float=t&amp;id=293" TargetMode="External"/><Relationship Id="rId15" Type="http://schemas.openxmlformats.org/officeDocument/2006/relationships/hyperlink" Target="https://urf.pensemos.com/suiteve/rsk/risk;jsessionid=C93FAD44DBF182EFAEEBABAE90F77CB8?soa=50&amp;mdl=rsk&amp;float=t&amp;id=296" TargetMode="External"/><Relationship Id="rId23" Type="http://schemas.openxmlformats.org/officeDocument/2006/relationships/hyperlink" Target="https://urf.pensemos.com/suiteve/rsk/risk;jsessionid=C93FAD44DBF182EFAEEBABAE90F77CB8?soa=50&amp;mdl=rsk&amp;float=t&amp;id=2525" TargetMode="External"/><Relationship Id="rId28" Type="http://schemas.openxmlformats.org/officeDocument/2006/relationships/hyperlink" Target="https://urf.pensemos.com/suiteve/rsk/risk;jsessionid=C93FAD44DBF182EFAEEBABAE90F77CB8?soa=50&amp;mdl=rsk&amp;float=t&amp;id=281" TargetMode="External"/><Relationship Id="rId10" Type="http://schemas.openxmlformats.org/officeDocument/2006/relationships/hyperlink" Target="https://urf.pensemos.com/suiteve/rsk/risk;jsessionid=C93FAD44DBF182EFAEEBABAE90F77CB8?soa=50&amp;mdl=rsk&amp;float=t&amp;id=292" TargetMode="External"/><Relationship Id="rId19" Type="http://schemas.openxmlformats.org/officeDocument/2006/relationships/hyperlink" Target="https://urf.pensemos.com/suiteve/rsk/risk;jsessionid=C93FAD44DBF182EFAEEBABAE90F77CB8?soa=50&amp;mdl=rsk&amp;float=t&amp;id=285" TargetMode="External"/><Relationship Id="rId31" Type="http://schemas.openxmlformats.org/officeDocument/2006/relationships/drawing" Target="../drawings/drawing1.xml"/><Relationship Id="rId4" Type="http://schemas.openxmlformats.org/officeDocument/2006/relationships/hyperlink" Target="https://urf.pensemos.com/suiteve/rsk/risk;jsessionid=C93FAD44DBF182EFAEEBABAE90F77CB8?soa=50&amp;mdl=rsk&amp;float=t&amp;id=363" TargetMode="External"/><Relationship Id="rId9" Type="http://schemas.openxmlformats.org/officeDocument/2006/relationships/hyperlink" Target="https://urf.pensemos.com/suiteve/rsk/risk;jsessionid=C93FAD44DBF182EFAEEBABAE90F77CB8?soa=50&amp;mdl=rsk&amp;float=t&amp;id=287" TargetMode="External"/><Relationship Id="rId14" Type="http://schemas.openxmlformats.org/officeDocument/2006/relationships/hyperlink" Target="https://urf.pensemos.com/suiteve/rsk/risk;jsessionid=C93FAD44DBF182EFAEEBABAE90F77CB8?soa=50&amp;mdl=rsk&amp;float=t&amp;id=217" TargetMode="External"/><Relationship Id="rId22" Type="http://schemas.openxmlformats.org/officeDocument/2006/relationships/hyperlink" Target="https://urf.pensemos.com/suiteve/rsk/risk;jsessionid=C93FAD44DBF182EFAEEBABAE90F77CB8?soa=50&amp;mdl=rsk&amp;float=t&amp;id=284" TargetMode="External"/><Relationship Id="rId27" Type="http://schemas.openxmlformats.org/officeDocument/2006/relationships/hyperlink" Target="https://urf.pensemos.com/suiteve/rsk/risk;jsessionid=C93FAD44DBF182EFAEEBABAE90F77CB8?soa=50&amp;mdl=rsk&amp;float=t&amp;id=295" TargetMode="External"/><Relationship Id="rId30" Type="http://schemas.openxmlformats.org/officeDocument/2006/relationships/hyperlink" Target="https://urf.pensemos.com/suiteve/rsk/risk;jsessionid=C93FAD44DBF182EFAEEBABAE90F77CB8?soa=50&amp;mdl=rsk&amp;float=t&amp;id=283"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urf.pensemos.com/suiteve/rsk/risk;jsessionid=C93FAD44DBF182EFAEEBABAE90F77CB8?soa=50&amp;mdl=rsk&amp;float=t&amp;id=284" TargetMode="External"/><Relationship Id="rId7" Type="http://schemas.openxmlformats.org/officeDocument/2006/relationships/hyperlink" Target="https://urf.pensemos.com/suiteve/rsk/risk;jsessionid=C93FAD44DBF182EFAEEBABAE90F77CB8?soa=50&amp;mdl=rsk&amp;float=t&amp;id=322" TargetMode="External"/><Relationship Id="rId2" Type="http://schemas.openxmlformats.org/officeDocument/2006/relationships/hyperlink" Target="https://urf.pensemos.com/suiteve/rsk/risk;jsessionid=C93FAD44DBF182EFAEEBABAE90F77CB8?soa=50&amp;mdl=rsk&amp;float=t&amp;id=362" TargetMode="External"/><Relationship Id="rId1" Type="http://schemas.openxmlformats.org/officeDocument/2006/relationships/hyperlink" Target="https://urf.pensemos.com/suiteve/rsk/risk;jsessionid=C93FAD44DBF182EFAEEBABAE90F77CB8?soa=50&amp;mdl=rsk&amp;float=t&amp;id=4226" TargetMode="External"/><Relationship Id="rId6" Type="http://schemas.openxmlformats.org/officeDocument/2006/relationships/hyperlink" Target="https://urf.pensemos.com/suiteve/rsk/risk;jsessionid=C93FAD44DBF182EFAEEBABAE90F77CB8?soa=50&amp;mdl=rsk&amp;float=t&amp;id=241" TargetMode="External"/><Relationship Id="rId5" Type="http://schemas.openxmlformats.org/officeDocument/2006/relationships/hyperlink" Target="https://urf.pensemos.com/suiteve/rsk/risk;jsessionid=C93FAD44DBF182EFAEEBABAE90F77CB8?soa=50&amp;mdl=rsk&amp;float=t&amp;id=286" TargetMode="External"/><Relationship Id="rId4" Type="http://schemas.openxmlformats.org/officeDocument/2006/relationships/hyperlink" Target="https://urf.pensemos.com/suiteve/rsk/risk;jsessionid=C93FAD44DBF182EFAEEBABAE90F77CB8?soa=50&amp;mdl=rsk&amp;float=t&amp;id=2525"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AO40"/>
  <sheetViews>
    <sheetView showGridLines="0" tabSelected="1" topLeftCell="A3" zoomScale="70" zoomScaleNormal="70" workbookViewId="0">
      <selection activeCell="C4" sqref="C4:AO4"/>
    </sheetView>
  </sheetViews>
  <sheetFormatPr baseColWidth="10" defaultColWidth="9.140625" defaultRowHeight="12.75" x14ac:dyDescent="0.2"/>
  <cols>
    <col min="1" max="1" width="4.7109375" customWidth="1"/>
    <col min="2" max="2" width="3.42578125" customWidth="1"/>
    <col min="3" max="3" width="25" bestFit="1" customWidth="1"/>
    <col min="4" max="4" width="17.140625" customWidth="1"/>
    <col min="5" max="5" width="42.7109375" customWidth="1"/>
    <col min="6" max="6" width="20.85546875" customWidth="1"/>
    <col min="7" max="7" width="45.42578125" bestFit="1" customWidth="1"/>
    <col min="8" max="8" width="69.28515625" customWidth="1"/>
    <col min="9" max="9" width="33.5703125" customWidth="1"/>
    <col min="10" max="12" width="42" customWidth="1"/>
    <col min="13" max="13" width="13.42578125" customWidth="1"/>
    <col min="14" max="14" width="50.42578125" customWidth="1"/>
    <col min="15" max="16" width="20.140625" customWidth="1"/>
    <col min="17" max="17" width="50.42578125" customWidth="1"/>
    <col min="18" max="18" width="25.140625" customWidth="1"/>
    <col min="19" max="19" width="29.42578125" customWidth="1"/>
    <col min="20" max="21" width="50.42578125" customWidth="1"/>
    <col min="22" max="22" width="25.140625" customWidth="1"/>
    <col min="23" max="23" width="42" customWidth="1"/>
    <col min="24" max="24" width="16.85546875" customWidth="1"/>
    <col min="25" max="25" width="25.140625" customWidth="1"/>
    <col min="26" max="26" width="42" customWidth="1"/>
    <col min="27" max="28" width="16.85546875" customWidth="1"/>
    <col min="29" max="29" width="42" customWidth="1"/>
    <col min="30" max="30" width="61.42578125" customWidth="1"/>
    <col min="31" max="36" width="16.85546875" customWidth="1"/>
    <col min="37" max="38" width="42" customWidth="1"/>
    <col min="39" max="39" width="55.42578125" customWidth="1"/>
    <col min="40" max="40" width="36.85546875" customWidth="1"/>
    <col min="41" max="41" width="30.7109375" customWidth="1"/>
  </cols>
  <sheetData>
    <row r="3" spans="2:41" ht="26.25" customHeight="1" x14ac:dyDescent="0.2"/>
    <row r="4" spans="2:41" ht="141" customHeight="1" x14ac:dyDescent="0.2">
      <c r="C4" s="22" t="s">
        <v>39</v>
      </c>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row>
    <row r="5" spans="2:41" x14ac:dyDescent="0.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row>
    <row r="6" spans="2:41" ht="33.75" customHeight="1" x14ac:dyDescent="0.2">
      <c r="C6" s="16" t="s">
        <v>40</v>
      </c>
      <c r="D6" s="17"/>
      <c r="E6" s="18"/>
      <c r="F6" s="19" t="s">
        <v>874</v>
      </c>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row>
    <row r="7" spans="2:41" ht="13.5" x14ac:dyDescent="0.2">
      <c r="C7" s="3"/>
      <c r="D7" s="3"/>
      <c r="E7" s="4"/>
      <c r="F7" s="3"/>
      <c r="G7" s="4"/>
      <c r="H7" s="4"/>
      <c r="I7" s="3"/>
      <c r="J7" s="3"/>
      <c r="K7" s="4"/>
      <c r="L7" s="4"/>
      <c r="M7" s="3"/>
      <c r="N7" s="4"/>
      <c r="O7" s="3"/>
      <c r="P7" s="3"/>
      <c r="Q7" s="4"/>
      <c r="R7" s="3"/>
      <c r="S7" s="3"/>
      <c r="T7" s="4"/>
      <c r="U7" s="3"/>
      <c r="V7" s="3"/>
      <c r="W7" s="3"/>
      <c r="X7" s="3"/>
      <c r="Y7" s="3"/>
      <c r="Z7" s="3"/>
      <c r="AA7" s="3"/>
      <c r="AB7" s="3"/>
      <c r="AC7" s="4"/>
      <c r="AD7" s="4"/>
      <c r="AE7" s="3"/>
      <c r="AF7" s="3"/>
      <c r="AG7" s="3"/>
      <c r="AH7" s="3"/>
      <c r="AI7" s="3"/>
      <c r="AJ7" s="3"/>
      <c r="AK7" s="4"/>
      <c r="AL7" s="3"/>
      <c r="AM7" s="3"/>
      <c r="AN7" s="3"/>
      <c r="AO7" s="4"/>
    </row>
    <row r="8" spans="2:41" ht="26.25" x14ac:dyDescent="0.2">
      <c r="C8" s="21" t="s">
        <v>41</v>
      </c>
      <c r="D8" s="21"/>
      <c r="E8" s="21"/>
      <c r="F8" s="21"/>
      <c r="G8" s="21"/>
      <c r="H8" s="21"/>
      <c r="I8" s="21"/>
      <c r="J8" s="21"/>
      <c r="K8" s="21"/>
      <c r="L8" s="21"/>
      <c r="M8" s="21"/>
      <c r="N8" s="21"/>
      <c r="O8" s="21"/>
      <c r="P8" s="21"/>
      <c r="Q8" s="21"/>
      <c r="R8" s="21"/>
      <c r="S8" s="21"/>
      <c r="T8" s="21"/>
      <c r="U8" s="21"/>
      <c r="V8" s="21"/>
      <c r="W8" s="21" t="s">
        <v>42</v>
      </c>
      <c r="X8" s="21"/>
      <c r="Y8" s="21"/>
      <c r="Z8" s="21"/>
      <c r="AA8" s="21"/>
      <c r="AB8" s="21"/>
      <c r="AC8" s="21"/>
      <c r="AD8" s="21" t="s">
        <v>43</v>
      </c>
      <c r="AE8" s="21"/>
      <c r="AF8" s="21"/>
      <c r="AG8" s="21"/>
      <c r="AH8" s="21"/>
      <c r="AI8" s="21"/>
      <c r="AJ8" s="21"/>
      <c r="AK8" s="21"/>
      <c r="AL8" s="21" t="s">
        <v>44</v>
      </c>
      <c r="AM8" s="21"/>
      <c r="AN8" s="21"/>
      <c r="AO8" s="21"/>
    </row>
    <row r="9" spans="2:41" ht="63.75" customHeight="1" x14ac:dyDescent="0.2">
      <c r="B9" s="1"/>
      <c r="C9" s="5" t="s">
        <v>0</v>
      </c>
      <c r="D9" s="5" t="s">
        <v>1</v>
      </c>
      <c r="E9" s="5" t="s">
        <v>2</v>
      </c>
      <c r="F9" s="5" t="s">
        <v>3</v>
      </c>
      <c r="G9" s="5" t="s">
        <v>4</v>
      </c>
      <c r="H9" s="5" t="s">
        <v>5</v>
      </c>
      <c r="I9" s="5" t="s">
        <v>6</v>
      </c>
      <c r="J9" s="5" t="s">
        <v>7</v>
      </c>
      <c r="K9" s="5" t="s">
        <v>8</v>
      </c>
      <c r="L9" s="5" t="s">
        <v>9</v>
      </c>
      <c r="M9" s="5" t="s">
        <v>10</v>
      </c>
      <c r="N9" s="5" t="s">
        <v>11</v>
      </c>
      <c r="O9" s="5" t="s">
        <v>12</v>
      </c>
      <c r="P9" s="5" t="s">
        <v>13</v>
      </c>
      <c r="Q9" s="5" t="s">
        <v>14</v>
      </c>
      <c r="R9" s="5" t="s">
        <v>15</v>
      </c>
      <c r="S9" s="5" t="s">
        <v>16</v>
      </c>
      <c r="T9" s="5" t="s">
        <v>17</v>
      </c>
      <c r="U9" s="5" t="s">
        <v>18</v>
      </c>
      <c r="V9" s="5" t="s">
        <v>19</v>
      </c>
      <c r="W9" s="5" t="s">
        <v>20</v>
      </c>
      <c r="X9" s="5" t="s">
        <v>21</v>
      </c>
      <c r="Y9" s="5" t="s">
        <v>22</v>
      </c>
      <c r="Z9" s="5" t="s">
        <v>23</v>
      </c>
      <c r="AA9" s="5" t="s">
        <v>24</v>
      </c>
      <c r="AB9" s="5" t="s">
        <v>25</v>
      </c>
      <c r="AC9" s="5" t="s">
        <v>26</v>
      </c>
      <c r="AD9" s="5" t="s">
        <v>27</v>
      </c>
      <c r="AE9" s="5" t="s">
        <v>28</v>
      </c>
      <c r="AF9" s="5" t="s">
        <v>29</v>
      </c>
      <c r="AG9" s="5" t="s">
        <v>30</v>
      </c>
      <c r="AH9" s="5" t="s">
        <v>31</v>
      </c>
      <c r="AI9" s="5" t="s">
        <v>32</v>
      </c>
      <c r="AJ9" s="5" t="s">
        <v>33</v>
      </c>
      <c r="AK9" s="5" t="s">
        <v>34</v>
      </c>
      <c r="AL9" s="5" t="s">
        <v>35</v>
      </c>
      <c r="AM9" s="5" t="s">
        <v>36</v>
      </c>
      <c r="AN9" s="5" t="s">
        <v>37</v>
      </c>
      <c r="AO9" s="5" t="s">
        <v>38</v>
      </c>
    </row>
    <row r="10" spans="2:41" ht="216.75" x14ac:dyDescent="0.2">
      <c r="B10" s="1"/>
      <c r="C10" s="6" t="s">
        <v>46</v>
      </c>
      <c r="D10" s="6" t="s">
        <v>132</v>
      </c>
      <c r="E10" s="6" t="s">
        <v>133</v>
      </c>
      <c r="F10" s="6" t="s">
        <v>134</v>
      </c>
      <c r="G10" s="6" t="s">
        <v>135</v>
      </c>
      <c r="H10" s="6" t="s">
        <v>136</v>
      </c>
      <c r="I10" s="25" t="s">
        <v>926</v>
      </c>
      <c r="J10" s="6" t="s">
        <v>137</v>
      </c>
      <c r="K10" s="6" t="s">
        <v>138</v>
      </c>
      <c r="L10" s="6" t="s">
        <v>139</v>
      </c>
      <c r="M10" s="6" t="s">
        <v>140</v>
      </c>
      <c r="N10" s="6" t="s">
        <v>141</v>
      </c>
      <c r="O10" s="6" t="s">
        <v>142</v>
      </c>
      <c r="P10" s="6" t="s">
        <v>143</v>
      </c>
      <c r="Q10" s="6" t="s">
        <v>144</v>
      </c>
      <c r="R10" s="6" t="s">
        <v>134</v>
      </c>
      <c r="S10" s="6" t="s">
        <v>145</v>
      </c>
      <c r="T10" s="6" t="s">
        <v>146</v>
      </c>
      <c r="U10" s="6" t="s">
        <v>147</v>
      </c>
      <c r="V10" s="6" t="str">
        <f t="shared" ref="V10" si="0">C10</f>
        <v>* Subdirección Jurídica y de Gestión Institucional</v>
      </c>
      <c r="W10" s="6" t="s">
        <v>148</v>
      </c>
      <c r="X10" s="6" t="s">
        <v>149</v>
      </c>
      <c r="Y10" s="6" t="s">
        <v>150</v>
      </c>
      <c r="Z10" s="6" t="s">
        <v>151</v>
      </c>
      <c r="AA10" s="6" t="s">
        <v>152</v>
      </c>
      <c r="AB10" s="8" t="s">
        <v>153</v>
      </c>
      <c r="AC10" s="6" t="s">
        <v>48</v>
      </c>
      <c r="AD10" s="6" t="s">
        <v>154</v>
      </c>
      <c r="AE10" s="6">
        <v>100</v>
      </c>
      <c r="AF10" s="6">
        <v>1.1000000000000001</v>
      </c>
      <c r="AG10" s="6" t="s">
        <v>155</v>
      </c>
      <c r="AH10" s="6">
        <v>16.559999999999999</v>
      </c>
      <c r="AI10" s="6" t="s">
        <v>156</v>
      </c>
      <c r="AJ10" s="9" t="s">
        <v>157</v>
      </c>
      <c r="AK10" s="6" t="s">
        <v>49</v>
      </c>
      <c r="AL10" s="6" t="s">
        <v>158</v>
      </c>
      <c r="AM10" s="6" t="s">
        <v>45</v>
      </c>
      <c r="AN10" s="6" t="str">
        <f t="shared" ref="AN10" si="1">U10</f>
        <v>* Estas condiciones no aplican para el tipo de riesgo identificado</v>
      </c>
      <c r="AO10" s="6" t="s">
        <v>47</v>
      </c>
    </row>
    <row r="11" spans="2:41" ht="165.75" x14ac:dyDescent="0.2">
      <c r="B11" s="1"/>
      <c r="C11" s="6" t="s">
        <v>46</v>
      </c>
      <c r="D11" s="6" t="s">
        <v>190</v>
      </c>
      <c r="E11" s="6" t="s">
        <v>191</v>
      </c>
      <c r="F11" s="6" t="s">
        <v>134</v>
      </c>
      <c r="G11" s="6" t="s">
        <v>192</v>
      </c>
      <c r="H11" s="6" t="s">
        <v>193</v>
      </c>
      <c r="I11" s="25" t="s">
        <v>911</v>
      </c>
      <c r="J11" s="6" t="s">
        <v>194</v>
      </c>
      <c r="K11" s="6" t="s">
        <v>195</v>
      </c>
      <c r="L11" s="6" t="s">
        <v>196</v>
      </c>
      <c r="M11" s="6" t="s">
        <v>140</v>
      </c>
      <c r="N11" s="6" t="s">
        <v>197</v>
      </c>
      <c r="O11" s="6" t="s">
        <v>198</v>
      </c>
      <c r="P11" s="6" t="s">
        <v>198</v>
      </c>
      <c r="Q11" s="6" t="s">
        <v>199</v>
      </c>
      <c r="R11" s="6" t="s">
        <v>134</v>
      </c>
      <c r="S11" s="6" t="s">
        <v>185</v>
      </c>
      <c r="T11" s="6" t="s">
        <v>200</v>
      </c>
      <c r="U11" s="6" t="s">
        <v>147</v>
      </c>
      <c r="V11" s="6" t="s">
        <v>169</v>
      </c>
      <c r="W11" s="6" t="s">
        <v>201</v>
      </c>
      <c r="X11" s="6" t="s">
        <v>174</v>
      </c>
      <c r="Y11" s="6" t="s">
        <v>202</v>
      </c>
      <c r="Z11" s="6" t="s">
        <v>203</v>
      </c>
      <c r="AA11" s="6" t="s">
        <v>156</v>
      </c>
      <c r="AB11" s="9" t="s">
        <v>157</v>
      </c>
      <c r="AC11" s="6" t="s">
        <v>56</v>
      </c>
      <c r="AD11" s="6" t="s">
        <v>204</v>
      </c>
      <c r="AE11" s="6">
        <v>100</v>
      </c>
      <c r="AF11" s="6">
        <v>7.65</v>
      </c>
      <c r="AG11" s="6" t="s">
        <v>155</v>
      </c>
      <c r="AH11" s="6">
        <v>20</v>
      </c>
      <c r="AI11" s="6" t="s">
        <v>156</v>
      </c>
      <c r="AJ11" s="9" t="s">
        <v>157</v>
      </c>
      <c r="AK11" s="6" t="s">
        <v>57</v>
      </c>
      <c r="AL11" s="6" t="s">
        <v>158</v>
      </c>
      <c r="AM11" s="6" t="s">
        <v>205</v>
      </c>
      <c r="AN11" s="6" t="str">
        <f t="shared" ref="AN11" si="2">U11</f>
        <v>* Estas condiciones no aplican para el tipo de riesgo identificado</v>
      </c>
      <c r="AO11" s="6" t="s">
        <v>58</v>
      </c>
    </row>
    <row r="12" spans="2:41" ht="216.75" x14ac:dyDescent="0.2">
      <c r="B12" s="1"/>
      <c r="C12" s="6" t="s">
        <v>46</v>
      </c>
      <c r="D12" s="6" t="s">
        <v>132</v>
      </c>
      <c r="E12" s="6" t="s">
        <v>218</v>
      </c>
      <c r="F12" s="6" t="s">
        <v>134</v>
      </c>
      <c r="G12" s="6" t="s">
        <v>219</v>
      </c>
      <c r="H12" s="6" t="s">
        <v>220</v>
      </c>
      <c r="I12" s="25" t="s">
        <v>919</v>
      </c>
      <c r="J12" s="6" t="s">
        <v>221</v>
      </c>
      <c r="K12" s="6" t="s">
        <v>222</v>
      </c>
      <c r="L12" s="6" t="s">
        <v>139</v>
      </c>
      <c r="M12" s="6" t="s">
        <v>140</v>
      </c>
      <c r="N12" s="6" t="s">
        <v>223</v>
      </c>
      <c r="O12" s="6" t="s">
        <v>142</v>
      </c>
      <c r="P12" s="6" t="s">
        <v>142</v>
      </c>
      <c r="Q12" s="6" t="s">
        <v>167</v>
      </c>
      <c r="R12" s="6" t="s">
        <v>134</v>
      </c>
      <c r="S12" s="6" t="s">
        <v>145</v>
      </c>
      <c r="T12" s="6" t="s">
        <v>224</v>
      </c>
      <c r="U12" s="6" t="s">
        <v>147</v>
      </c>
      <c r="V12" s="6" t="s">
        <v>169</v>
      </c>
      <c r="W12" s="6" t="s">
        <v>201</v>
      </c>
      <c r="X12" s="6" t="s">
        <v>174</v>
      </c>
      <c r="Y12" s="6" t="s">
        <v>225</v>
      </c>
      <c r="Z12" s="6" t="s">
        <v>203</v>
      </c>
      <c r="AA12" s="6" t="s">
        <v>156</v>
      </c>
      <c r="AB12" s="9" t="s">
        <v>157</v>
      </c>
      <c r="AC12" s="6" t="s">
        <v>62</v>
      </c>
      <c r="AD12" s="6" t="s">
        <v>226</v>
      </c>
      <c r="AE12" s="6">
        <v>100</v>
      </c>
      <c r="AF12" s="6">
        <v>12.54</v>
      </c>
      <c r="AG12" s="6" t="s">
        <v>155</v>
      </c>
      <c r="AH12" s="6">
        <v>20</v>
      </c>
      <c r="AI12" s="6" t="s">
        <v>156</v>
      </c>
      <c r="AJ12" s="9" t="s">
        <v>157</v>
      </c>
      <c r="AK12" s="6" t="s">
        <v>63</v>
      </c>
      <c r="AL12" s="6" t="s">
        <v>158</v>
      </c>
      <c r="AM12" s="6" t="s">
        <v>227</v>
      </c>
      <c r="AN12" s="6" t="s">
        <v>228</v>
      </c>
      <c r="AO12" s="6" t="s">
        <v>64</v>
      </c>
    </row>
    <row r="13" spans="2:41" ht="153" x14ac:dyDescent="0.2">
      <c r="B13" s="1"/>
      <c r="C13" s="6" t="s">
        <v>46</v>
      </c>
      <c r="D13" s="6" t="s">
        <v>176</v>
      </c>
      <c r="E13" s="6" t="s">
        <v>230</v>
      </c>
      <c r="F13" s="6" t="s">
        <v>134</v>
      </c>
      <c r="G13" s="6" t="s">
        <v>192</v>
      </c>
      <c r="H13" s="6" t="s">
        <v>231</v>
      </c>
      <c r="I13" s="25" t="s">
        <v>931</v>
      </c>
      <c r="J13" s="6" t="s">
        <v>232</v>
      </c>
      <c r="K13" s="6" t="s">
        <v>233</v>
      </c>
      <c r="L13" s="6" t="s">
        <v>139</v>
      </c>
      <c r="M13" s="6" t="s">
        <v>140</v>
      </c>
      <c r="N13" s="6" t="s">
        <v>234</v>
      </c>
      <c r="O13" s="6" t="s">
        <v>183</v>
      </c>
      <c r="P13" s="6" t="s">
        <v>143</v>
      </c>
      <c r="Q13" s="6" t="s">
        <v>235</v>
      </c>
      <c r="R13" s="6" t="s">
        <v>134</v>
      </c>
      <c r="S13" s="6" t="s">
        <v>185</v>
      </c>
      <c r="T13" s="6" t="s">
        <v>168</v>
      </c>
      <c r="U13" s="6" t="s">
        <v>147</v>
      </c>
      <c r="V13" s="6" t="s">
        <v>169</v>
      </c>
      <c r="W13" s="6" t="s">
        <v>148</v>
      </c>
      <c r="X13" s="6" t="s">
        <v>149</v>
      </c>
      <c r="Y13" s="6" t="s">
        <v>236</v>
      </c>
      <c r="Z13" s="6" t="s">
        <v>171</v>
      </c>
      <c r="AA13" s="6" t="s">
        <v>156</v>
      </c>
      <c r="AB13" s="10" t="s">
        <v>172</v>
      </c>
      <c r="AC13" s="6" t="s">
        <v>65</v>
      </c>
      <c r="AD13" s="6" t="s">
        <v>237</v>
      </c>
      <c r="AE13" s="6">
        <v>100</v>
      </c>
      <c r="AF13" s="6">
        <v>20.5</v>
      </c>
      <c r="AG13" s="6" t="s">
        <v>174</v>
      </c>
      <c r="AH13" s="6">
        <v>20</v>
      </c>
      <c r="AI13" s="6" t="s">
        <v>156</v>
      </c>
      <c r="AJ13" s="9" t="s">
        <v>157</v>
      </c>
      <c r="AK13" s="6" t="s">
        <v>66</v>
      </c>
      <c r="AL13" s="6" t="s">
        <v>158</v>
      </c>
      <c r="AM13" s="6" t="s">
        <v>238</v>
      </c>
      <c r="AN13" s="6" t="str">
        <f t="shared" ref="AN13" si="3">U13</f>
        <v>* Estas condiciones no aplican para el tipo de riesgo identificado</v>
      </c>
      <c r="AO13" s="6" t="s">
        <v>67</v>
      </c>
    </row>
    <row r="14" spans="2:41" ht="178.5" x14ac:dyDescent="0.2">
      <c r="B14" s="1"/>
      <c r="C14" s="6" t="s">
        <v>46</v>
      </c>
      <c r="D14" s="6" t="s">
        <v>132</v>
      </c>
      <c r="E14" s="6" t="s">
        <v>250</v>
      </c>
      <c r="F14" s="6" t="s">
        <v>134</v>
      </c>
      <c r="G14" s="6" t="s">
        <v>251</v>
      </c>
      <c r="H14" s="6" t="s">
        <v>252</v>
      </c>
      <c r="I14" s="25" t="s">
        <v>918</v>
      </c>
      <c r="J14" s="6" t="s">
        <v>253</v>
      </c>
      <c r="K14" s="6" t="s">
        <v>254</v>
      </c>
      <c r="L14" s="6" t="s">
        <v>139</v>
      </c>
      <c r="M14" s="6" t="s">
        <v>140</v>
      </c>
      <c r="N14" s="6" t="s">
        <v>255</v>
      </c>
      <c r="O14" s="6" t="s">
        <v>142</v>
      </c>
      <c r="P14" s="6" t="s">
        <v>142</v>
      </c>
      <c r="Q14" s="6" t="s">
        <v>256</v>
      </c>
      <c r="R14" s="6" t="s">
        <v>134</v>
      </c>
      <c r="S14" s="6" t="s">
        <v>185</v>
      </c>
      <c r="T14" s="6" t="s">
        <v>224</v>
      </c>
      <c r="U14" s="6" t="s">
        <v>147</v>
      </c>
      <c r="V14" s="6" t="s">
        <v>169</v>
      </c>
      <c r="W14" s="6" t="s">
        <v>201</v>
      </c>
      <c r="X14" s="6" t="s">
        <v>174</v>
      </c>
      <c r="Y14" s="6" t="s">
        <v>225</v>
      </c>
      <c r="Z14" s="6" t="s">
        <v>257</v>
      </c>
      <c r="AA14" s="6" t="s">
        <v>258</v>
      </c>
      <c r="AB14" s="10" t="s">
        <v>172</v>
      </c>
      <c r="AC14" s="6" t="s">
        <v>71</v>
      </c>
      <c r="AD14" s="6" t="s">
        <v>259</v>
      </c>
      <c r="AE14" s="6">
        <v>100</v>
      </c>
      <c r="AF14" s="6">
        <v>13.66</v>
      </c>
      <c r="AG14" s="6" t="s">
        <v>155</v>
      </c>
      <c r="AH14" s="6">
        <v>23.81</v>
      </c>
      <c r="AI14" s="6" t="s">
        <v>260</v>
      </c>
      <c r="AJ14" s="9" t="s">
        <v>157</v>
      </c>
      <c r="AK14" s="6" t="s">
        <v>72</v>
      </c>
      <c r="AL14" s="6" t="s">
        <v>158</v>
      </c>
      <c r="AM14" s="6" t="s">
        <v>261</v>
      </c>
      <c r="AN14" s="6" t="str">
        <f t="shared" ref="AN14" si="4">U14</f>
        <v>* Estas condiciones no aplican para el tipo de riesgo identificado</v>
      </c>
      <c r="AO14" s="6" t="s">
        <v>73</v>
      </c>
    </row>
    <row r="15" spans="2:41" ht="165.75" x14ac:dyDescent="0.2">
      <c r="B15" s="1"/>
      <c r="C15" s="6" t="s">
        <v>46</v>
      </c>
      <c r="D15" s="6" t="s">
        <v>263</v>
      </c>
      <c r="E15" s="6" t="s">
        <v>264</v>
      </c>
      <c r="F15" s="6" t="s">
        <v>134</v>
      </c>
      <c r="G15" s="6" t="s">
        <v>192</v>
      </c>
      <c r="H15" s="6" t="s">
        <v>265</v>
      </c>
      <c r="I15" s="25" t="s">
        <v>933</v>
      </c>
      <c r="J15" s="6" t="s">
        <v>266</v>
      </c>
      <c r="K15" s="6" t="s">
        <v>267</v>
      </c>
      <c r="L15" s="6" t="s">
        <v>268</v>
      </c>
      <c r="M15" s="6" t="s">
        <v>140</v>
      </c>
      <c r="N15" s="6" t="s">
        <v>269</v>
      </c>
      <c r="O15" s="6" t="s">
        <v>270</v>
      </c>
      <c r="P15" s="6"/>
      <c r="Q15" s="6" t="s">
        <v>271</v>
      </c>
      <c r="R15" s="6"/>
      <c r="S15" s="6" t="s">
        <v>185</v>
      </c>
      <c r="T15" s="6" t="s">
        <v>168</v>
      </c>
      <c r="U15" s="6" t="s">
        <v>147</v>
      </c>
      <c r="V15" s="6" t="s">
        <v>169</v>
      </c>
      <c r="W15" s="6" t="s">
        <v>148</v>
      </c>
      <c r="X15" s="6" t="s">
        <v>149</v>
      </c>
      <c r="Y15" s="6" t="s">
        <v>272</v>
      </c>
      <c r="Z15" s="6" t="s">
        <v>273</v>
      </c>
      <c r="AA15" s="6" t="s">
        <v>260</v>
      </c>
      <c r="AB15" s="10" t="s">
        <v>172</v>
      </c>
      <c r="AC15" s="6" t="s">
        <v>74</v>
      </c>
      <c r="AD15" s="6" t="s">
        <v>274</v>
      </c>
      <c r="AE15" s="6">
        <v>100</v>
      </c>
      <c r="AF15" s="6">
        <v>11.48</v>
      </c>
      <c r="AG15" s="6" t="s">
        <v>155</v>
      </c>
      <c r="AH15" s="6">
        <v>40</v>
      </c>
      <c r="AI15" s="6" t="s">
        <v>260</v>
      </c>
      <c r="AJ15" s="9" t="s">
        <v>157</v>
      </c>
      <c r="AK15" s="6" t="s">
        <v>75</v>
      </c>
      <c r="AL15" s="6" t="s">
        <v>158</v>
      </c>
      <c r="AM15" s="6" t="s">
        <v>275</v>
      </c>
      <c r="AN15" s="6" t="str">
        <f t="shared" ref="AN15" si="5">U15</f>
        <v>* Estas condiciones no aplican para el tipo de riesgo identificado</v>
      </c>
      <c r="AO15" s="6" t="s">
        <v>76</v>
      </c>
    </row>
    <row r="16" spans="2:41" ht="153" x14ac:dyDescent="0.2">
      <c r="B16" s="1"/>
      <c r="C16" s="6" t="s">
        <v>46</v>
      </c>
      <c r="D16" s="6" t="s">
        <v>176</v>
      </c>
      <c r="E16" s="6" t="s">
        <v>277</v>
      </c>
      <c r="F16" s="6" t="s">
        <v>134</v>
      </c>
      <c r="G16" s="6" t="s">
        <v>278</v>
      </c>
      <c r="H16" s="6" t="s">
        <v>279</v>
      </c>
      <c r="I16" s="25" t="s">
        <v>932</v>
      </c>
      <c r="J16" s="6" t="s">
        <v>280</v>
      </c>
      <c r="K16" s="6" t="s">
        <v>281</v>
      </c>
      <c r="L16" s="6" t="s">
        <v>181</v>
      </c>
      <c r="M16" s="6" t="s">
        <v>140</v>
      </c>
      <c r="N16" s="6" t="s">
        <v>282</v>
      </c>
      <c r="O16" s="6" t="s">
        <v>183</v>
      </c>
      <c r="P16" s="6" t="s">
        <v>183</v>
      </c>
      <c r="Q16" s="6" t="s">
        <v>283</v>
      </c>
      <c r="R16" s="6" t="s">
        <v>134</v>
      </c>
      <c r="S16" s="6" t="s">
        <v>185</v>
      </c>
      <c r="T16" s="6" t="s">
        <v>284</v>
      </c>
      <c r="U16" s="6" t="s">
        <v>147</v>
      </c>
      <c r="V16" s="6" t="s">
        <v>169</v>
      </c>
      <c r="W16" s="6" t="s">
        <v>201</v>
      </c>
      <c r="X16" s="6" t="s">
        <v>174</v>
      </c>
      <c r="Y16" s="6" t="s">
        <v>285</v>
      </c>
      <c r="Z16" s="6" t="s">
        <v>273</v>
      </c>
      <c r="AA16" s="6" t="s">
        <v>260</v>
      </c>
      <c r="AB16" s="10" t="s">
        <v>172</v>
      </c>
      <c r="AC16" s="6" t="s">
        <v>77</v>
      </c>
      <c r="AD16" s="6" t="s">
        <v>286</v>
      </c>
      <c r="AE16" s="6">
        <v>100</v>
      </c>
      <c r="AF16" s="6">
        <v>4.2</v>
      </c>
      <c r="AG16" s="6" t="s">
        <v>155</v>
      </c>
      <c r="AH16" s="6">
        <v>40</v>
      </c>
      <c r="AI16" s="6" t="s">
        <v>260</v>
      </c>
      <c r="AJ16" s="9" t="s">
        <v>157</v>
      </c>
      <c r="AK16" s="6" t="s">
        <v>78</v>
      </c>
      <c r="AL16" s="6" t="s">
        <v>158</v>
      </c>
      <c r="AM16" s="6" t="s">
        <v>287</v>
      </c>
      <c r="AN16" s="6" t="str">
        <f t="shared" ref="AN16" si="6">U16</f>
        <v>* Estas condiciones no aplican para el tipo de riesgo identificado</v>
      </c>
      <c r="AO16" s="6" t="s">
        <v>79</v>
      </c>
    </row>
    <row r="17" spans="2:41" ht="216.75" x14ac:dyDescent="0.2">
      <c r="B17" s="1"/>
      <c r="C17" s="6" t="s">
        <v>46</v>
      </c>
      <c r="D17" s="6" t="s">
        <v>190</v>
      </c>
      <c r="E17" s="6" t="s">
        <v>288</v>
      </c>
      <c r="F17" s="6" t="s">
        <v>134</v>
      </c>
      <c r="G17" s="6" t="s">
        <v>289</v>
      </c>
      <c r="H17" s="6" t="s">
        <v>290</v>
      </c>
      <c r="I17" s="25" t="s">
        <v>912</v>
      </c>
      <c r="J17" s="6" t="s">
        <v>291</v>
      </c>
      <c r="K17" s="6" t="s">
        <v>292</v>
      </c>
      <c r="L17" s="6" t="s">
        <v>196</v>
      </c>
      <c r="M17" s="6" t="s">
        <v>140</v>
      </c>
      <c r="N17" s="6" t="s">
        <v>293</v>
      </c>
      <c r="O17" s="6" t="s">
        <v>198</v>
      </c>
      <c r="P17" s="6" t="s">
        <v>198</v>
      </c>
      <c r="Q17" s="6" t="s">
        <v>294</v>
      </c>
      <c r="R17" s="6" t="s">
        <v>134</v>
      </c>
      <c r="S17" s="6" t="s">
        <v>185</v>
      </c>
      <c r="T17" s="6" t="s">
        <v>146</v>
      </c>
      <c r="U17" s="6" t="s">
        <v>147</v>
      </c>
      <c r="V17" s="6" t="s">
        <v>169</v>
      </c>
      <c r="W17" s="6" t="s">
        <v>295</v>
      </c>
      <c r="X17" s="6" t="s">
        <v>155</v>
      </c>
      <c r="Y17" s="6" t="s">
        <v>296</v>
      </c>
      <c r="Z17" s="6" t="s">
        <v>297</v>
      </c>
      <c r="AA17" s="6" t="s">
        <v>260</v>
      </c>
      <c r="AB17" s="9" t="s">
        <v>157</v>
      </c>
      <c r="AC17" s="6" t="s">
        <v>80</v>
      </c>
      <c r="AD17" s="6" t="s">
        <v>298</v>
      </c>
      <c r="AE17" s="6">
        <v>100</v>
      </c>
      <c r="AF17" s="6">
        <v>3.26</v>
      </c>
      <c r="AG17" s="6" t="s">
        <v>155</v>
      </c>
      <c r="AH17" s="6">
        <v>40</v>
      </c>
      <c r="AI17" s="6" t="s">
        <v>260</v>
      </c>
      <c r="AJ17" s="9" t="s">
        <v>157</v>
      </c>
      <c r="AK17" s="6" t="s">
        <v>81</v>
      </c>
      <c r="AL17" s="6" t="s">
        <v>158</v>
      </c>
      <c r="AM17" s="6" t="s">
        <v>299</v>
      </c>
      <c r="AN17" s="6" t="str">
        <f t="shared" ref="AN17" si="7">U17</f>
        <v>* Estas condiciones no aplican para el tipo de riesgo identificado</v>
      </c>
      <c r="AO17" s="6" t="s">
        <v>70</v>
      </c>
    </row>
    <row r="18" spans="2:41" ht="165.75" x14ac:dyDescent="0.2">
      <c r="B18" s="1"/>
      <c r="C18" s="6" t="s">
        <v>46</v>
      </c>
      <c r="D18" s="6" t="s">
        <v>300</v>
      </c>
      <c r="E18" s="6" t="s">
        <v>301</v>
      </c>
      <c r="F18" s="6" t="s">
        <v>134</v>
      </c>
      <c r="G18" s="6" t="s">
        <v>302</v>
      </c>
      <c r="H18" s="6" t="s">
        <v>303</v>
      </c>
      <c r="I18" s="25" t="s">
        <v>910</v>
      </c>
      <c r="J18" s="6" t="s">
        <v>304</v>
      </c>
      <c r="K18" s="6" t="s">
        <v>305</v>
      </c>
      <c r="L18" s="6" t="s">
        <v>268</v>
      </c>
      <c r="M18" s="6" t="s">
        <v>140</v>
      </c>
      <c r="N18" s="6" t="s">
        <v>306</v>
      </c>
      <c r="O18" s="6" t="s">
        <v>307</v>
      </c>
      <c r="P18" s="6" t="s">
        <v>307</v>
      </c>
      <c r="Q18" s="6" t="s">
        <v>308</v>
      </c>
      <c r="R18" s="6" t="s">
        <v>134</v>
      </c>
      <c r="S18" s="6" t="s">
        <v>145</v>
      </c>
      <c r="T18" s="6" t="s">
        <v>168</v>
      </c>
      <c r="U18" s="6" t="s">
        <v>147</v>
      </c>
      <c r="V18" s="6" t="s">
        <v>169</v>
      </c>
      <c r="W18" s="6" t="s">
        <v>201</v>
      </c>
      <c r="X18" s="6" t="s">
        <v>174</v>
      </c>
      <c r="Y18" s="6" t="s">
        <v>309</v>
      </c>
      <c r="Z18" s="6" t="s">
        <v>273</v>
      </c>
      <c r="AA18" s="6" t="s">
        <v>260</v>
      </c>
      <c r="AB18" s="10" t="s">
        <v>172</v>
      </c>
      <c r="AC18" s="6" t="s">
        <v>82</v>
      </c>
      <c r="AD18" s="6" t="s">
        <v>310</v>
      </c>
      <c r="AE18" s="6">
        <v>100</v>
      </c>
      <c r="AF18" s="6">
        <v>7.53</v>
      </c>
      <c r="AG18" s="6" t="s">
        <v>155</v>
      </c>
      <c r="AH18" s="6">
        <v>40</v>
      </c>
      <c r="AI18" s="6" t="s">
        <v>260</v>
      </c>
      <c r="AJ18" s="9" t="s">
        <v>157</v>
      </c>
      <c r="AK18" s="6" t="s">
        <v>83</v>
      </c>
      <c r="AL18" s="6" t="s">
        <v>158</v>
      </c>
      <c r="AM18" s="6" t="s">
        <v>311</v>
      </c>
      <c r="AN18" s="6" t="str">
        <f t="shared" ref="AN18" si="8">U18</f>
        <v>* Estas condiciones no aplican para el tipo de riesgo identificado</v>
      </c>
      <c r="AO18" s="6" t="s">
        <v>84</v>
      </c>
    </row>
    <row r="19" spans="2:41" ht="140.25" x14ac:dyDescent="0.2">
      <c r="B19" s="1"/>
      <c r="C19" s="6" t="s">
        <v>46</v>
      </c>
      <c r="D19" s="6" t="s">
        <v>190</v>
      </c>
      <c r="E19" s="6" t="s">
        <v>312</v>
      </c>
      <c r="F19" s="6" t="s">
        <v>134</v>
      </c>
      <c r="G19" s="6" t="s">
        <v>208</v>
      </c>
      <c r="H19" s="6" t="s">
        <v>313</v>
      </c>
      <c r="I19" s="25" t="s">
        <v>913</v>
      </c>
      <c r="J19" s="6" t="s">
        <v>314</v>
      </c>
      <c r="K19" s="6" t="s">
        <v>315</v>
      </c>
      <c r="L19" s="6" t="s">
        <v>196</v>
      </c>
      <c r="M19" s="6" t="s">
        <v>140</v>
      </c>
      <c r="N19" s="6" t="s">
        <v>316</v>
      </c>
      <c r="O19" s="6" t="s">
        <v>198</v>
      </c>
      <c r="P19" s="6" t="s">
        <v>142</v>
      </c>
      <c r="Q19" s="6" t="s">
        <v>317</v>
      </c>
      <c r="R19" s="6"/>
      <c r="S19" s="6" t="s">
        <v>185</v>
      </c>
      <c r="T19" s="6" t="s">
        <v>224</v>
      </c>
      <c r="U19" s="6" t="s">
        <v>147</v>
      </c>
      <c r="V19" s="6" t="s">
        <v>318</v>
      </c>
      <c r="W19" s="6" t="s">
        <v>295</v>
      </c>
      <c r="X19" s="6" t="s">
        <v>155</v>
      </c>
      <c r="Y19" s="6" t="s">
        <v>319</v>
      </c>
      <c r="Z19" s="6" t="s">
        <v>273</v>
      </c>
      <c r="AA19" s="6" t="s">
        <v>260</v>
      </c>
      <c r="AB19" s="9" t="s">
        <v>157</v>
      </c>
      <c r="AC19" s="6" t="s">
        <v>85</v>
      </c>
      <c r="AD19" s="6" t="s">
        <v>320</v>
      </c>
      <c r="AE19" s="6">
        <v>100</v>
      </c>
      <c r="AF19" s="6">
        <v>1.86</v>
      </c>
      <c r="AG19" s="6" t="s">
        <v>155</v>
      </c>
      <c r="AH19" s="6">
        <v>40</v>
      </c>
      <c r="AI19" s="6" t="s">
        <v>260</v>
      </c>
      <c r="AJ19" s="9" t="s">
        <v>157</v>
      </c>
      <c r="AK19" s="6" t="s">
        <v>86</v>
      </c>
      <c r="AL19" s="6" t="s">
        <v>158</v>
      </c>
      <c r="AM19" s="6" t="s">
        <v>321</v>
      </c>
      <c r="AN19" s="6" t="str">
        <f t="shared" ref="AN19" si="9">U19</f>
        <v>* Estas condiciones no aplican para el tipo de riesgo identificado</v>
      </c>
      <c r="AO19" s="6" t="s">
        <v>86</v>
      </c>
    </row>
    <row r="20" spans="2:41" ht="216.75" x14ac:dyDescent="0.2">
      <c r="B20" s="1"/>
      <c r="C20" s="6" t="s">
        <v>46</v>
      </c>
      <c r="D20" s="6" t="s">
        <v>263</v>
      </c>
      <c r="E20" s="6" t="s">
        <v>322</v>
      </c>
      <c r="F20" s="6" t="s">
        <v>134</v>
      </c>
      <c r="G20" s="6" t="s">
        <v>278</v>
      </c>
      <c r="H20" s="6" t="s">
        <v>323</v>
      </c>
      <c r="I20" s="25" t="s">
        <v>916</v>
      </c>
      <c r="J20" s="6" t="s">
        <v>324</v>
      </c>
      <c r="K20" s="6" t="s">
        <v>325</v>
      </c>
      <c r="L20" s="6" t="s">
        <v>268</v>
      </c>
      <c r="M20" s="6" t="s">
        <v>140</v>
      </c>
      <c r="N20" s="6" t="s">
        <v>326</v>
      </c>
      <c r="O20" s="6" t="s">
        <v>270</v>
      </c>
      <c r="P20" s="6"/>
      <c r="Q20" s="6" t="s">
        <v>327</v>
      </c>
      <c r="R20" s="6" t="s">
        <v>134</v>
      </c>
      <c r="S20" s="6" t="s">
        <v>185</v>
      </c>
      <c r="T20" s="6" t="s">
        <v>168</v>
      </c>
      <c r="U20" s="6" t="s">
        <v>147</v>
      </c>
      <c r="V20" s="6" t="s">
        <v>169</v>
      </c>
      <c r="W20" s="6" t="s">
        <v>148</v>
      </c>
      <c r="X20" s="6" t="s">
        <v>149</v>
      </c>
      <c r="Y20" s="6" t="s">
        <v>272</v>
      </c>
      <c r="Z20" s="6" t="s">
        <v>273</v>
      </c>
      <c r="AA20" s="6" t="s">
        <v>260</v>
      </c>
      <c r="AB20" s="10" t="s">
        <v>172</v>
      </c>
      <c r="AC20" s="6" t="s">
        <v>87</v>
      </c>
      <c r="AD20" s="6" t="s">
        <v>328</v>
      </c>
      <c r="AE20" s="6">
        <v>100</v>
      </c>
      <c r="AF20" s="6">
        <v>6.08</v>
      </c>
      <c r="AG20" s="6" t="s">
        <v>155</v>
      </c>
      <c r="AH20" s="6">
        <v>40</v>
      </c>
      <c r="AI20" s="6" t="s">
        <v>260</v>
      </c>
      <c r="AJ20" s="9" t="s">
        <v>157</v>
      </c>
      <c r="AK20" s="6" t="s">
        <v>88</v>
      </c>
      <c r="AL20" s="6" t="s">
        <v>158</v>
      </c>
      <c r="AM20" s="6" t="s">
        <v>329</v>
      </c>
      <c r="AN20" s="6" t="str">
        <f t="shared" ref="AN20" si="10">U20</f>
        <v>* Estas condiciones no aplican para el tipo de riesgo identificado</v>
      </c>
      <c r="AO20" s="6" t="s">
        <v>89</v>
      </c>
    </row>
    <row r="21" spans="2:41" ht="280.5" x14ac:dyDescent="0.2">
      <c r="B21" s="1"/>
      <c r="C21" s="6" t="s">
        <v>46</v>
      </c>
      <c r="D21" s="6" t="s">
        <v>330</v>
      </c>
      <c r="E21" s="6" t="s">
        <v>331</v>
      </c>
      <c r="F21" s="6" t="s">
        <v>134</v>
      </c>
      <c r="G21" s="6" t="s">
        <v>332</v>
      </c>
      <c r="H21" s="6" t="s">
        <v>333</v>
      </c>
      <c r="I21" s="25" t="s">
        <v>888</v>
      </c>
      <c r="J21" s="6" t="s">
        <v>334</v>
      </c>
      <c r="K21" s="6" t="s">
        <v>335</v>
      </c>
      <c r="L21" s="6" t="s">
        <v>336</v>
      </c>
      <c r="M21" s="6" t="s">
        <v>140</v>
      </c>
      <c r="N21" s="6" t="s">
        <v>337</v>
      </c>
      <c r="O21" s="6" t="s">
        <v>338</v>
      </c>
      <c r="P21" s="6" t="s">
        <v>338</v>
      </c>
      <c r="Q21" s="6" t="s">
        <v>339</v>
      </c>
      <c r="R21" s="6" t="s">
        <v>134</v>
      </c>
      <c r="S21" s="6" t="s">
        <v>145</v>
      </c>
      <c r="T21" s="6" t="s">
        <v>146</v>
      </c>
      <c r="U21" s="6" t="s">
        <v>147</v>
      </c>
      <c r="V21" s="6" t="s">
        <v>169</v>
      </c>
      <c r="W21" s="6" t="s">
        <v>148</v>
      </c>
      <c r="X21" s="6" t="s">
        <v>149</v>
      </c>
      <c r="Y21" s="6" t="s">
        <v>309</v>
      </c>
      <c r="Z21" s="6" t="str">
        <f t="shared" ref="Z21" si="11">G21</f>
        <v>* URF_INT_02_Competencia de los servidores y directivos
* URF_INT_05_Decisiones y Compromiso institucional
* URF_INT_07_Mecanismos de Control
* URF_INT_01_Estructura Organizacional
* URF_INT_08_Sistemas tecnológicos y seguridad de la información</v>
      </c>
      <c r="AA21" s="6" t="s">
        <v>152</v>
      </c>
      <c r="AB21" s="8" t="s">
        <v>153</v>
      </c>
      <c r="AC21" s="6" t="s">
        <v>90</v>
      </c>
      <c r="AD21" s="6" t="s">
        <v>340</v>
      </c>
      <c r="AE21" s="6">
        <v>100</v>
      </c>
      <c r="AF21" s="6">
        <v>1.55</v>
      </c>
      <c r="AG21" s="6" t="s">
        <v>155</v>
      </c>
      <c r="AH21" s="6">
        <v>50.4</v>
      </c>
      <c r="AI21" s="6" t="s">
        <v>258</v>
      </c>
      <c r="AJ21" s="11" t="s">
        <v>172</v>
      </c>
      <c r="AK21" s="6" t="s">
        <v>91</v>
      </c>
      <c r="AL21" s="6" t="s">
        <v>341</v>
      </c>
      <c r="AM21" s="6" t="s">
        <v>342</v>
      </c>
      <c r="AN21" s="6" t="str">
        <f t="shared" ref="AN21" si="12">U21</f>
        <v>* Estas condiciones no aplican para el tipo de riesgo identificado</v>
      </c>
      <c r="AO21" s="6" t="s">
        <v>92</v>
      </c>
    </row>
    <row r="22" spans="2:41" ht="255" x14ac:dyDescent="0.2">
      <c r="B22" s="1"/>
      <c r="C22" s="6" t="s">
        <v>46</v>
      </c>
      <c r="D22" s="6" t="s">
        <v>344</v>
      </c>
      <c r="E22" s="6" t="s">
        <v>345</v>
      </c>
      <c r="F22" s="6" t="s">
        <v>134</v>
      </c>
      <c r="G22" s="6" t="s">
        <v>346</v>
      </c>
      <c r="H22" s="6" t="s">
        <v>347</v>
      </c>
      <c r="I22" s="25" t="s">
        <v>893</v>
      </c>
      <c r="J22" s="6" t="s">
        <v>348</v>
      </c>
      <c r="K22" s="6" t="s">
        <v>349</v>
      </c>
      <c r="L22" s="6" t="s">
        <v>350</v>
      </c>
      <c r="M22" s="6" t="s">
        <v>140</v>
      </c>
      <c r="N22" s="6" t="s">
        <v>351</v>
      </c>
      <c r="O22" s="6" t="s">
        <v>352</v>
      </c>
      <c r="P22" s="6" t="s">
        <v>352</v>
      </c>
      <c r="Q22" s="6" t="s">
        <v>353</v>
      </c>
      <c r="R22" s="6" t="s">
        <v>134</v>
      </c>
      <c r="S22" s="6" t="s">
        <v>145</v>
      </c>
      <c r="T22" s="6" t="s">
        <v>168</v>
      </c>
      <c r="U22" s="6" t="s">
        <v>147</v>
      </c>
      <c r="V22" s="6" t="s">
        <v>169</v>
      </c>
      <c r="W22" s="6" t="s">
        <v>148</v>
      </c>
      <c r="X22" s="6" t="s">
        <v>149</v>
      </c>
      <c r="Y22" s="6" t="s">
        <v>354</v>
      </c>
      <c r="Z22" s="6" t="s">
        <v>355</v>
      </c>
      <c r="AA22" s="6" t="s">
        <v>152</v>
      </c>
      <c r="AB22" s="8" t="s">
        <v>153</v>
      </c>
      <c r="AC22" s="6" t="s">
        <v>356</v>
      </c>
      <c r="AD22" s="6" t="s">
        <v>357</v>
      </c>
      <c r="AE22" s="6">
        <v>100</v>
      </c>
      <c r="AF22" s="6">
        <v>18.82</v>
      </c>
      <c r="AG22" s="6" t="s">
        <v>155</v>
      </c>
      <c r="AH22" s="6">
        <v>50.4</v>
      </c>
      <c r="AI22" s="6" t="s">
        <v>258</v>
      </c>
      <c r="AJ22" s="11" t="s">
        <v>172</v>
      </c>
      <c r="AK22" s="6" t="s">
        <v>358</v>
      </c>
      <c r="AL22" s="6" t="s">
        <v>341</v>
      </c>
      <c r="AM22" s="6" t="s">
        <v>359</v>
      </c>
      <c r="AN22" s="6" t="str">
        <f t="shared" ref="AN22" si="13">U22</f>
        <v>* Estas condiciones no aplican para el tipo de riesgo identificado</v>
      </c>
      <c r="AO22" s="6" t="s">
        <v>360</v>
      </c>
    </row>
    <row r="23" spans="2:41" ht="216.75" x14ac:dyDescent="0.2">
      <c r="B23" s="1"/>
      <c r="C23" s="6" t="s">
        <v>46</v>
      </c>
      <c r="D23" s="6" t="s">
        <v>176</v>
      </c>
      <c r="E23" s="6" t="s">
        <v>361</v>
      </c>
      <c r="F23" s="6" t="s">
        <v>134</v>
      </c>
      <c r="G23" s="6" t="s">
        <v>362</v>
      </c>
      <c r="H23" s="6" t="s">
        <v>363</v>
      </c>
      <c r="I23" s="25" t="s">
        <v>896</v>
      </c>
      <c r="J23" s="6" t="s">
        <v>364</v>
      </c>
      <c r="K23" s="6" t="s">
        <v>365</v>
      </c>
      <c r="L23" s="6" t="s">
        <v>139</v>
      </c>
      <c r="M23" s="6" t="s">
        <v>140</v>
      </c>
      <c r="N23" s="6" t="s">
        <v>366</v>
      </c>
      <c r="O23" s="6" t="s">
        <v>183</v>
      </c>
      <c r="P23" s="6" t="s">
        <v>183</v>
      </c>
      <c r="Q23" s="6" t="s">
        <v>184</v>
      </c>
      <c r="R23" s="6" t="s">
        <v>367</v>
      </c>
      <c r="S23" s="6" t="s">
        <v>185</v>
      </c>
      <c r="T23" s="6" t="s">
        <v>168</v>
      </c>
      <c r="U23" s="6" t="s">
        <v>147</v>
      </c>
      <c r="V23" s="6" t="s">
        <v>368</v>
      </c>
      <c r="W23" s="6" t="s">
        <v>201</v>
      </c>
      <c r="X23" s="6" t="s">
        <v>174</v>
      </c>
      <c r="Y23" s="6" t="s">
        <v>369</v>
      </c>
      <c r="Z23" s="6" t="str">
        <f t="shared" ref="Z23" si="14">G23</f>
        <v>* URF_INT_02_Competencia de los servidores y directivos
* URF_INT_09_Información y comunicación
* URF_INT_04_Conducta ética y corrupción institucional
* URF_INT_08_Sistemas tecnológicos y seguridad de la información</v>
      </c>
      <c r="AA23" s="6" t="s">
        <v>152</v>
      </c>
      <c r="AB23" s="8" t="s">
        <v>153</v>
      </c>
      <c r="AC23" s="6" t="s">
        <v>93</v>
      </c>
      <c r="AD23" s="6" t="s">
        <v>370</v>
      </c>
      <c r="AE23" s="6">
        <v>100</v>
      </c>
      <c r="AF23" s="6">
        <v>4.66</v>
      </c>
      <c r="AG23" s="6" t="s">
        <v>155</v>
      </c>
      <c r="AH23" s="6">
        <v>52.8</v>
      </c>
      <c r="AI23" s="6" t="s">
        <v>258</v>
      </c>
      <c r="AJ23" s="11" t="s">
        <v>172</v>
      </c>
      <c r="AK23" s="6" t="s">
        <v>94</v>
      </c>
      <c r="AL23" s="6" t="s">
        <v>371</v>
      </c>
      <c r="AM23" s="6" t="s">
        <v>372</v>
      </c>
      <c r="AN23" s="6" t="str">
        <f t="shared" ref="AN23" si="15">U23</f>
        <v>* Estas condiciones no aplican para el tipo de riesgo identificado</v>
      </c>
      <c r="AO23" s="6" t="s">
        <v>95</v>
      </c>
    </row>
    <row r="24" spans="2:41" ht="409.5" x14ac:dyDescent="0.2">
      <c r="B24" s="1"/>
      <c r="C24" s="6" t="s">
        <v>46</v>
      </c>
      <c r="D24" s="6" t="s">
        <v>300</v>
      </c>
      <c r="E24" s="6" t="s">
        <v>373</v>
      </c>
      <c r="F24" s="6" t="s">
        <v>134</v>
      </c>
      <c r="G24" s="6" t="s">
        <v>374</v>
      </c>
      <c r="H24" s="6" t="s">
        <v>375</v>
      </c>
      <c r="I24" s="25" t="s">
        <v>941</v>
      </c>
      <c r="J24" s="6" t="s">
        <v>376</v>
      </c>
      <c r="K24" s="6" t="s">
        <v>377</v>
      </c>
      <c r="L24" s="6" t="s">
        <v>268</v>
      </c>
      <c r="M24" s="6" t="s">
        <v>140</v>
      </c>
      <c r="N24" s="6" t="s">
        <v>378</v>
      </c>
      <c r="O24" s="6" t="s">
        <v>307</v>
      </c>
      <c r="P24" s="6" t="s">
        <v>307</v>
      </c>
      <c r="Q24" s="6" t="s">
        <v>379</v>
      </c>
      <c r="R24" s="6" t="s">
        <v>134</v>
      </c>
      <c r="S24" s="6" t="s">
        <v>145</v>
      </c>
      <c r="T24" s="6" t="s">
        <v>146</v>
      </c>
      <c r="U24" s="6" t="s">
        <v>147</v>
      </c>
      <c r="V24" s="6" t="s">
        <v>169</v>
      </c>
      <c r="W24" s="6" t="s">
        <v>148</v>
      </c>
      <c r="X24" s="6" t="s">
        <v>149</v>
      </c>
      <c r="Y24" s="6" t="s">
        <v>380</v>
      </c>
      <c r="Z24" s="6" t="s">
        <v>381</v>
      </c>
      <c r="AA24" s="6" t="s">
        <v>258</v>
      </c>
      <c r="AB24" s="11" t="s">
        <v>172</v>
      </c>
      <c r="AC24" s="6" t="s">
        <v>96</v>
      </c>
      <c r="AD24" s="6" t="s">
        <v>382</v>
      </c>
      <c r="AE24" s="6">
        <v>100</v>
      </c>
      <c r="AF24" s="6">
        <v>3.11</v>
      </c>
      <c r="AG24" s="6" t="s">
        <v>155</v>
      </c>
      <c r="AH24" s="6">
        <v>60</v>
      </c>
      <c r="AI24" s="6" t="s">
        <v>258</v>
      </c>
      <c r="AJ24" s="11" t="s">
        <v>172</v>
      </c>
      <c r="AK24" s="6" t="s">
        <v>97</v>
      </c>
      <c r="AL24" s="6" t="s">
        <v>158</v>
      </c>
      <c r="AM24" s="6" t="s">
        <v>383</v>
      </c>
      <c r="AN24" s="6" t="s">
        <v>384</v>
      </c>
      <c r="AO24" s="6" t="s">
        <v>98</v>
      </c>
    </row>
    <row r="25" spans="2:41" ht="267.75" x14ac:dyDescent="0.2">
      <c r="B25" s="1"/>
      <c r="C25" s="6" t="s">
        <v>46</v>
      </c>
      <c r="D25" s="6" t="s">
        <v>132</v>
      </c>
      <c r="E25" s="6" t="s">
        <v>385</v>
      </c>
      <c r="F25" s="6" t="s">
        <v>134</v>
      </c>
      <c r="G25" s="6" t="s">
        <v>386</v>
      </c>
      <c r="H25" s="6" t="s">
        <v>387</v>
      </c>
      <c r="I25" s="25" t="s">
        <v>922</v>
      </c>
      <c r="J25" s="6" t="s">
        <v>388</v>
      </c>
      <c r="K25" s="6" t="s">
        <v>389</v>
      </c>
      <c r="L25" s="6" t="s">
        <v>181</v>
      </c>
      <c r="M25" s="6" t="s">
        <v>140</v>
      </c>
      <c r="N25" s="6" t="s">
        <v>390</v>
      </c>
      <c r="O25" s="6" t="s">
        <v>142</v>
      </c>
      <c r="P25" s="6" t="s">
        <v>142</v>
      </c>
      <c r="Q25" s="6" t="s">
        <v>391</v>
      </c>
      <c r="R25" s="6" t="s">
        <v>134</v>
      </c>
      <c r="S25" s="6" t="s">
        <v>185</v>
      </c>
      <c r="T25" s="6" t="s">
        <v>284</v>
      </c>
      <c r="U25" s="6" t="s">
        <v>147</v>
      </c>
      <c r="V25" s="6" t="s">
        <v>169</v>
      </c>
      <c r="W25" s="6" t="s">
        <v>201</v>
      </c>
      <c r="X25" s="6" t="s">
        <v>174</v>
      </c>
      <c r="Y25" s="6" t="s">
        <v>225</v>
      </c>
      <c r="Z25" s="6" t="s">
        <v>257</v>
      </c>
      <c r="AA25" s="6" t="s">
        <v>258</v>
      </c>
      <c r="AB25" s="11" t="s">
        <v>172</v>
      </c>
      <c r="AC25" s="6" t="s">
        <v>99</v>
      </c>
      <c r="AD25" s="6" t="s">
        <v>392</v>
      </c>
      <c r="AE25" s="6">
        <v>100</v>
      </c>
      <c r="AF25" s="6">
        <v>4.59</v>
      </c>
      <c r="AG25" s="6" t="s">
        <v>155</v>
      </c>
      <c r="AH25" s="6">
        <v>60</v>
      </c>
      <c r="AI25" s="6" t="s">
        <v>258</v>
      </c>
      <c r="AJ25" s="11" t="s">
        <v>172</v>
      </c>
      <c r="AK25" s="6" t="s">
        <v>100</v>
      </c>
      <c r="AL25" s="6" t="s">
        <v>341</v>
      </c>
      <c r="AM25" s="6" t="s">
        <v>393</v>
      </c>
      <c r="AN25" s="6" t="s">
        <v>394</v>
      </c>
      <c r="AO25" s="6" t="s">
        <v>101</v>
      </c>
    </row>
    <row r="26" spans="2:41" ht="178.5" x14ac:dyDescent="0.2">
      <c r="B26" s="1"/>
      <c r="C26" s="6" t="s">
        <v>395</v>
      </c>
      <c r="D26" s="6" t="s">
        <v>396</v>
      </c>
      <c r="E26" s="6" t="s">
        <v>397</v>
      </c>
      <c r="F26" s="6" t="s">
        <v>134</v>
      </c>
      <c r="G26" s="6" t="s">
        <v>398</v>
      </c>
      <c r="H26" s="6" t="s">
        <v>399</v>
      </c>
      <c r="I26" s="25" t="s">
        <v>925</v>
      </c>
      <c r="J26" s="6" t="s">
        <v>400</v>
      </c>
      <c r="K26" s="6" t="s">
        <v>401</v>
      </c>
      <c r="L26" s="6" t="s">
        <v>402</v>
      </c>
      <c r="M26" s="6" t="s">
        <v>140</v>
      </c>
      <c r="N26" s="6" t="s">
        <v>403</v>
      </c>
      <c r="O26" s="6" t="s">
        <v>404</v>
      </c>
      <c r="P26" s="6" t="s">
        <v>405</v>
      </c>
      <c r="Q26" s="6" t="s">
        <v>406</v>
      </c>
      <c r="R26" s="6" t="s">
        <v>407</v>
      </c>
      <c r="S26" s="6" t="s">
        <v>185</v>
      </c>
      <c r="T26" s="6" t="s">
        <v>224</v>
      </c>
      <c r="U26" s="6" t="s">
        <v>147</v>
      </c>
      <c r="V26" s="6" t="s">
        <v>169</v>
      </c>
      <c r="W26" s="6" t="s">
        <v>201</v>
      </c>
      <c r="X26" s="6" t="s">
        <v>174</v>
      </c>
      <c r="Y26" s="6" t="s">
        <v>408</v>
      </c>
      <c r="Z26" s="6" t="s">
        <v>381</v>
      </c>
      <c r="AA26" s="6" t="s">
        <v>258</v>
      </c>
      <c r="AB26" s="11" t="s">
        <v>172</v>
      </c>
      <c r="AC26" s="6" t="s">
        <v>102</v>
      </c>
      <c r="AD26" s="6" t="s">
        <v>409</v>
      </c>
      <c r="AE26" s="6">
        <v>100</v>
      </c>
      <c r="AF26" s="6">
        <v>12.3</v>
      </c>
      <c r="AG26" s="6" t="s">
        <v>155</v>
      </c>
      <c r="AH26" s="6">
        <v>60</v>
      </c>
      <c r="AI26" s="6" t="s">
        <v>258</v>
      </c>
      <c r="AJ26" s="11" t="s">
        <v>172</v>
      </c>
      <c r="AK26" s="6" t="s">
        <v>103</v>
      </c>
      <c r="AL26" s="6" t="s">
        <v>341</v>
      </c>
      <c r="AM26" s="6" t="s">
        <v>410</v>
      </c>
      <c r="AN26" s="6" t="str">
        <f t="shared" ref="AN26" si="16">U26</f>
        <v>* Estas condiciones no aplican para el tipo de riesgo identificado</v>
      </c>
      <c r="AO26" s="6" t="s">
        <v>104</v>
      </c>
    </row>
    <row r="27" spans="2:41" ht="306" x14ac:dyDescent="0.2">
      <c r="B27" s="1"/>
      <c r="C27" s="6" t="s">
        <v>46</v>
      </c>
      <c r="D27" s="6" t="s">
        <v>411</v>
      </c>
      <c r="E27" s="6" t="s">
        <v>412</v>
      </c>
      <c r="F27" s="6" t="s">
        <v>134</v>
      </c>
      <c r="G27" s="6" t="s">
        <v>413</v>
      </c>
      <c r="H27" s="6" t="s">
        <v>414</v>
      </c>
      <c r="I27" s="25" t="s">
        <v>892</v>
      </c>
      <c r="J27" s="6" t="s">
        <v>415</v>
      </c>
      <c r="K27" s="6" t="s">
        <v>416</v>
      </c>
      <c r="L27" s="6" t="s">
        <v>417</v>
      </c>
      <c r="M27" s="6" t="s">
        <v>140</v>
      </c>
      <c r="N27" s="6" t="s">
        <v>418</v>
      </c>
      <c r="O27" s="6" t="s">
        <v>419</v>
      </c>
      <c r="P27" s="6" t="s">
        <v>419</v>
      </c>
      <c r="Q27" s="6" t="s">
        <v>420</v>
      </c>
      <c r="R27" s="6" t="s">
        <v>134</v>
      </c>
      <c r="S27" s="6" t="s">
        <v>145</v>
      </c>
      <c r="T27" s="6" t="s">
        <v>200</v>
      </c>
      <c r="U27" s="6" t="s">
        <v>147</v>
      </c>
      <c r="V27" s="6" t="s">
        <v>169</v>
      </c>
      <c r="W27" s="6" t="s">
        <v>148</v>
      </c>
      <c r="X27" s="6" t="s">
        <v>149</v>
      </c>
      <c r="Y27" s="6" t="s">
        <v>421</v>
      </c>
      <c r="Z27" s="6" t="s">
        <v>381</v>
      </c>
      <c r="AA27" s="6" t="s">
        <v>258</v>
      </c>
      <c r="AB27" s="11" t="s">
        <v>172</v>
      </c>
      <c r="AC27" s="6" t="s">
        <v>422</v>
      </c>
      <c r="AD27" s="6" t="s">
        <v>423</v>
      </c>
      <c r="AE27" s="6">
        <v>100</v>
      </c>
      <c r="AF27" s="6">
        <v>9.9700000000000006</v>
      </c>
      <c r="AG27" s="6" t="s">
        <v>155</v>
      </c>
      <c r="AH27" s="6">
        <v>60</v>
      </c>
      <c r="AI27" s="6" t="s">
        <v>258</v>
      </c>
      <c r="AJ27" s="11" t="s">
        <v>172</v>
      </c>
      <c r="AK27" s="6" t="s">
        <v>424</v>
      </c>
      <c r="AL27" s="6" t="s">
        <v>341</v>
      </c>
      <c r="AM27" s="6" t="s">
        <v>425</v>
      </c>
      <c r="AN27" s="6" t="s">
        <v>426</v>
      </c>
      <c r="AO27" s="6" t="s">
        <v>105</v>
      </c>
    </row>
    <row r="28" spans="2:41" ht="165.75" x14ac:dyDescent="0.2">
      <c r="B28" s="1"/>
      <c r="C28" s="6" t="s">
        <v>46</v>
      </c>
      <c r="D28" s="6" t="s">
        <v>330</v>
      </c>
      <c r="E28" s="6" t="s">
        <v>428</v>
      </c>
      <c r="F28" s="6" t="s">
        <v>134</v>
      </c>
      <c r="G28" s="6" t="s">
        <v>374</v>
      </c>
      <c r="H28" s="6" t="s">
        <v>429</v>
      </c>
      <c r="I28" s="25" t="s">
        <v>884</v>
      </c>
      <c r="J28" s="6" t="s">
        <v>430</v>
      </c>
      <c r="K28" s="6" t="s">
        <v>431</v>
      </c>
      <c r="L28" s="6" t="s">
        <v>268</v>
      </c>
      <c r="M28" s="6" t="s">
        <v>140</v>
      </c>
      <c r="N28" s="6" t="s">
        <v>306</v>
      </c>
      <c r="O28" s="6" t="s">
        <v>432</v>
      </c>
      <c r="P28" s="6" t="s">
        <v>433</v>
      </c>
      <c r="Q28" s="6" t="s">
        <v>434</v>
      </c>
      <c r="R28" s="6" t="s">
        <v>134</v>
      </c>
      <c r="S28" s="6" t="s">
        <v>145</v>
      </c>
      <c r="T28" s="6" t="s">
        <v>146</v>
      </c>
      <c r="U28" s="6" t="s">
        <v>147</v>
      </c>
      <c r="V28" s="6" t="str">
        <f t="shared" ref="V28" si="17">C28</f>
        <v>* Subdirección Jurídica y de Gestión Institucional</v>
      </c>
      <c r="W28" s="6" t="s">
        <v>148</v>
      </c>
      <c r="X28" s="6" t="s">
        <v>149</v>
      </c>
      <c r="Y28" s="6" t="s">
        <v>309</v>
      </c>
      <c r="Z28" s="6" t="s">
        <v>381</v>
      </c>
      <c r="AA28" s="6" t="s">
        <v>258</v>
      </c>
      <c r="AB28" s="11" t="s">
        <v>172</v>
      </c>
      <c r="AC28" s="6" t="s">
        <v>106</v>
      </c>
      <c r="AD28" s="6" t="s">
        <v>435</v>
      </c>
      <c r="AE28" s="6">
        <v>100</v>
      </c>
      <c r="AF28" s="6">
        <v>12.47</v>
      </c>
      <c r="AG28" s="6" t="s">
        <v>155</v>
      </c>
      <c r="AH28" s="6">
        <v>60</v>
      </c>
      <c r="AI28" s="6" t="s">
        <v>258</v>
      </c>
      <c r="AJ28" s="11" t="s">
        <v>172</v>
      </c>
      <c r="AK28" s="6" t="s">
        <v>107</v>
      </c>
      <c r="AL28" s="6" t="s">
        <v>158</v>
      </c>
      <c r="AM28" s="6" t="s">
        <v>436</v>
      </c>
      <c r="AN28" s="6" t="str">
        <f t="shared" ref="AN28" si="18">U28</f>
        <v>* Estas condiciones no aplican para el tipo de riesgo identificado</v>
      </c>
      <c r="AO28" s="6" t="s">
        <v>108</v>
      </c>
    </row>
    <row r="29" spans="2:41" ht="293.25" x14ac:dyDescent="0.2">
      <c r="B29" s="1"/>
      <c r="C29" s="6" t="s">
        <v>46</v>
      </c>
      <c r="D29" s="6" t="s">
        <v>132</v>
      </c>
      <c r="E29" s="6" t="s">
        <v>438</v>
      </c>
      <c r="F29" s="6" t="s">
        <v>134</v>
      </c>
      <c r="G29" s="6" t="s">
        <v>439</v>
      </c>
      <c r="H29" s="6" t="s">
        <v>440</v>
      </c>
      <c r="I29" s="25" t="s">
        <v>904</v>
      </c>
      <c r="J29" s="6" t="s">
        <v>441</v>
      </c>
      <c r="K29" s="6" t="s">
        <v>442</v>
      </c>
      <c r="L29" s="6" t="s">
        <v>139</v>
      </c>
      <c r="M29" s="6" t="s">
        <v>140</v>
      </c>
      <c r="N29" s="6" t="s">
        <v>443</v>
      </c>
      <c r="O29" s="6" t="s">
        <v>142</v>
      </c>
      <c r="P29" s="6" t="s">
        <v>142</v>
      </c>
      <c r="Q29" s="6" t="s">
        <v>256</v>
      </c>
      <c r="R29" s="6" t="s">
        <v>134</v>
      </c>
      <c r="S29" s="6" t="s">
        <v>145</v>
      </c>
      <c r="T29" s="6" t="s">
        <v>224</v>
      </c>
      <c r="U29" s="6" t="s">
        <v>444</v>
      </c>
      <c r="V29" s="6" t="s">
        <v>368</v>
      </c>
      <c r="W29" s="6" t="s">
        <v>201</v>
      </c>
      <c r="X29" s="6" t="s">
        <v>174</v>
      </c>
      <c r="Y29" s="6" t="s">
        <v>225</v>
      </c>
      <c r="Z29" s="6" t="str">
        <f t="shared" ref="Z29" si="19">G29</f>
        <v>* URF_INT_07_Mecanismos de Control
* URF_INT_04_Conducta ética y corrupción institucional
* URF_INT_10_Adquisición y administración de bienes y servicios</v>
      </c>
      <c r="AA29" s="6" t="s">
        <v>152</v>
      </c>
      <c r="AB29" s="8" t="s">
        <v>153</v>
      </c>
      <c r="AC29" s="6" t="s">
        <v>109</v>
      </c>
      <c r="AD29" s="6" t="s">
        <v>445</v>
      </c>
      <c r="AE29" s="6">
        <v>100</v>
      </c>
      <c r="AF29" s="6">
        <v>12.99</v>
      </c>
      <c r="AG29" s="6" t="s">
        <v>155</v>
      </c>
      <c r="AH29" s="6">
        <v>80</v>
      </c>
      <c r="AI29" s="6" t="s">
        <v>152</v>
      </c>
      <c r="AJ29" s="8" t="s">
        <v>153</v>
      </c>
      <c r="AK29" s="6" t="s">
        <v>110</v>
      </c>
      <c r="AL29" s="6" t="s">
        <v>341</v>
      </c>
      <c r="AM29" s="6" t="s">
        <v>446</v>
      </c>
      <c r="AN29" s="6" t="str">
        <f t="shared" ref="AN29" si="20">U29</f>
        <v>* El riesgo implica un uso inadecuado del poder
* El riesgo implica un beneficio privado
* El riesgo implica una acción u omisión
* El riesgo implica desviar la gestión de lo público hacia un interés particular</v>
      </c>
      <c r="AO29" s="6" t="s">
        <v>111</v>
      </c>
    </row>
    <row r="30" spans="2:41" ht="153" x14ac:dyDescent="0.2">
      <c r="B30" s="1"/>
      <c r="C30" s="6" t="s">
        <v>46</v>
      </c>
      <c r="D30" s="6" t="s">
        <v>132</v>
      </c>
      <c r="E30" s="6" t="s">
        <v>447</v>
      </c>
      <c r="F30" s="6" t="s">
        <v>134</v>
      </c>
      <c r="G30" s="6" t="s">
        <v>448</v>
      </c>
      <c r="H30" s="6" t="s">
        <v>449</v>
      </c>
      <c r="I30" s="25" t="s">
        <v>927</v>
      </c>
      <c r="J30" s="6" t="s">
        <v>450</v>
      </c>
      <c r="K30" s="6" t="s">
        <v>451</v>
      </c>
      <c r="L30" s="6" t="s">
        <v>139</v>
      </c>
      <c r="M30" s="6" t="s">
        <v>140</v>
      </c>
      <c r="N30" s="6" t="s">
        <v>452</v>
      </c>
      <c r="O30" s="6" t="s">
        <v>142</v>
      </c>
      <c r="P30" s="6" t="s">
        <v>143</v>
      </c>
      <c r="Q30" s="6" t="s">
        <v>144</v>
      </c>
      <c r="R30" s="6" t="s">
        <v>134</v>
      </c>
      <c r="S30" s="6" t="s">
        <v>185</v>
      </c>
      <c r="T30" s="6" t="s">
        <v>168</v>
      </c>
      <c r="U30" s="6" t="s">
        <v>444</v>
      </c>
      <c r="V30" s="6" t="s">
        <v>368</v>
      </c>
      <c r="W30" s="6" t="s">
        <v>148</v>
      </c>
      <c r="X30" s="6" t="s">
        <v>149</v>
      </c>
      <c r="Y30" s="6" t="s">
        <v>150</v>
      </c>
      <c r="Z30" s="6" t="str">
        <f t="shared" ref="Z30" si="21">G30</f>
        <v>* URF_INT_01_Estructura Organizacional
* URF_INT_04_Conducta ética y corrupción institucional</v>
      </c>
      <c r="AA30" s="6" t="s">
        <v>152</v>
      </c>
      <c r="AB30" s="8" t="s">
        <v>153</v>
      </c>
      <c r="AC30" s="6" t="s">
        <v>112</v>
      </c>
      <c r="AD30" s="6" t="s">
        <v>453</v>
      </c>
      <c r="AE30" s="6">
        <v>100</v>
      </c>
      <c r="AF30" s="6">
        <v>20.5</v>
      </c>
      <c r="AG30" s="6" t="s">
        <v>174</v>
      </c>
      <c r="AH30" s="6">
        <v>80</v>
      </c>
      <c r="AI30" s="6" t="s">
        <v>152</v>
      </c>
      <c r="AJ30" s="8" t="s">
        <v>153</v>
      </c>
      <c r="AK30" s="6" t="s">
        <v>113</v>
      </c>
      <c r="AL30" s="6" t="s">
        <v>341</v>
      </c>
      <c r="AM30" s="6" t="s">
        <v>454</v>
      </c>
      <c r="AN30" s="6" t="str">
        <f t="shared" ref="AN30" si="22">U30</f>
        <v>* El riesgo implica un uso inadecuado del poder
* El riesgo implica un beneficio privado
* El riesgo implica una acción u omisión
* El riesgo implica desviar la gestión de lo público hacia un interés particular</v>
      </c>
      <c r="AO30" s="6" t="s">
        <v>114</v>
      </c>
    </row>
    <row r="31" spans="2:41" ht="127.5" x14ac:dyDescent="0.2">
      <c r="B31" s="1"/>
      <c r="C31" s="6" t="s">
        <v>395</v>
      </c>
      <c r="D31" s="6" t="s">
        <v>396</v>
      </c>
      <c r="E31" s="6" t="s">
        <v>455</v>
      </c>
      <c r="F31" s="6" t="s">
        <v>134</v>
      </c>
      <c r="G31" s="6" t="s">
        <v>456</v>
      </c>
      <c r="H31" s="6" t="s">
        <v>457</v>
      </c>
      <c r="I31" s="25" t="s">
        <v>934</v>
      </c>
      <c r="J31" s="6" t="s">
        <v>458</v>
      </c>
      <c r="K31" s="6" t="s">
        <v>459</v>
      </c>
      <c r="L31" s="6" t="s">
        <v>460</v>
      </c>
      <c r="M31" s="6" t="s">
        <v>140</v>
      </c>
      <c r="N31" s="6" t="s">
        <v>461</v>
      </c>
      <c r="O31" s="6" t="s">
        <v>462</v>
      </c>
      <c r="P31" s="6" t="s">
        <v>405</v>
      </c>
      <c r="Q31" s="6" t="s">
        <v>463</v>
      </c>
      <c r="R31" s="6"/>
      <c r="S31" s="6" t="s">
        <v>145</v>
      </c>
      <c r="T31" s="6" t="s">
        <v>168</v>
      </c>
      <c r="U31" s="6" t="s">
        <v>444</v>
      </c>
      <c r="V31" s="6" t="s">
        <v>368</v>
      </c>
      <c r="W31" s="6" t="s">
        <v>295</v>
      </c>
      <c r="X31" s="6" t="s">
        <v>155</v>
      </c>
      <c r="Y31" s="6" t="s">
        <v>464</v>
      </c>
      <c r="Z31" s="6" t="str">
        <f t="shared" ref="Z31" si="23">G31</f>
        <v>* URF_EXT_05_Social</v>
      </c>
      <c r="AA31" s="6" t="s">
        <v>152</v>
      </c>
      <c r="AB31" s="8" t="s">
        <v>153</v>
      </c>
      <c r="AC31" s="6" t="s">
        <v>115</v>
      </c>
      <c r="AD31" s="6" t="s">
        <v>465</v>
      </c>
      <c r="AE31" s="6">
        <v>100</v>
      </c>
      <c r="AF31" s="6">
        <v>2</v>
      </c>
      <c r="AG31" s="6" t="s">
        <v>155</v>
      </c>
      <c r="AH31" s="6">
        <v>80</v>
      </c>
      <c r="AI31" s="6" t="s">
        <v>152</v>
      </c>
      <c r="AJ31" s="8" t="s">
        <v>153</v>
      </c>
      <c r="AK31" s="6" t="s">
        <v>116</v>
      </c>
      <c r="AL31" s="6" t="s">
        <v>371</v>
      </c>
      <c r="AM31" s="6" t="s">
        <v>466</v>
      </c>
      <c r="AN31" s="6" t="str">
        <f t="shared" ref="AN31" si="24">U31</f>
        <v>* El riesgo implica un uso inadecuado del poder
* El riesgo implica un beneficio privado
* El riesgo implica una acción u omisión
* El riesgo implica desviar la gestión de lo público hacia un interés particular</v>
      </c>
      <c r="AO31" s="6" t="s">
        <v>117</v>
      </c>
    </row>
    <row r="32" spans="2:41" ht="242.25" x14ac:dyDescent="0.2">
      <c r="B32" s="1"/>
      <c r="C32" s="6" t="s">
        <v>46</v>
      </c>
      <c r="D32" s="6" t="s">
        <v>132</v>
      </c>
      <c r="E32" s="6" t="s">
        <v>467</v>
      </c>
      <c r="F32" s="6" t="s">
        <v>134</v>
      </c>
      <c r="G32" s="6" t="s">
        <v>468</v>
      </c>
      <c r="H32" s="6" t="s">
        <v>469</v>
      </c>
      <c r="I32" s="25" t="s">
        <v>929</v>
      </c>
      <c r="J32" s="6" t="s">
        <v>470</v>
      </c>
      <c r="K32" s="6" t="s">
        <v>471</v>
      </c>
      <c r="L32" s="6" t="s">
        <v>139</v>
      </c>
      <c r="M32" s="6" t="s">
        <v>140</v>
      </c>
      <c r="N32" s="6" t="s">
        <v>472</v>
      </c>
      <c r="O32" s="6" t="s">
        <v>142</v>
      </c>
      <c r="P32" s="6" t="s">
        <v>143</v>
      </c>
      <c r="Q32" s="6" t="s">
        <v>144</v>
      </c>
      <c r="R32" s="6" t="s">
        <v>134</v>
      </c>
      <c r="S32" s="6" t="s">
        <v>185</v>
      </c>
      <c r="T32" s="6" t="s">
        <v>200</v>
      </c>
      <c r="U32" s="6" t="s">
        <v>444</v>
      </c>
      <c r="V32" s="6" t="s">
        <v>368</v>
      </c>
      <c r="W32" s="6" t="s">
        <v>148</v>
      </c>
      <c r="X32" s="6" t="s">
        <v>149</v>
      </c>
      <c r="Y32" s="6" t="s">
        <v>150</v>
      </c>
      <c r="Z32" s="6" t="str">
        <f t="shared" ref="Z32" si="25">G32</f>
        <v>* URF_INT_07_Mecanismos de Control
* URF_INT_04_Conducta ética y corrupción institucional</v>
      </c>
      <c r="AA32" s="6" t="s">
        <v>152</v>
      </c>
      <c r="AB32" s="8" t="s">
        <v>153</v>
      </c>
      <c r="AC32" s="6" t="s">
        <v>118</v>
      </c>
      <c r="AD32" s="6" t="s">
        <v>473</v>
      </c>
      <c r="AE32" s="6">
        <v>100</v>
      </c>
      <c r="AF32" s="6">
        <v>18.82</v>
      </c>
      <c r="AG32" s="6" t="s">
        <v>155</v>
      </c>
      <c r="AH32" s="6">
        <v>80</v>
      </c>
      <c r="AI32" s="6" t="s">
        <v>152</v>
      </c>
      <c r="AJ32" s="8" t="s">
        <v>153</v>
      </c>
      <c r="AK32" s="6" t="s">
        <v>119</v>
      </c>
      <c r="AL32" s="6" t="s">
        <v>341</v>
      </c>
      <c r="AM32" s="6" t="s">
        <v>474</v>
      </c>
      <c r="AN32" s="6" t="str">
        <f t="shared" ref="AN32" si="26">U32</f>
        <v>* El riesgo implica un uso inadecuado del poder
* El riesgo implica un beneficio privado
* El riesgo implica una acción u omisión
* El riesgo implica desviar la gestión de lo público hacia un interés particular</v>
      </c>
      <c r="AO32" s="6" t="s">
        <v>120</v>
      </c>
    </row>
    <row r="33" spans="2:41" ht="216.75" x14ac:dyDescent="0.2">
      <c r="B33" s="1"/>
      <c r="C33" s="6" t="s">
        <v>46</v>
      </c>
      <c r="D33" s="6" t="s">
        <v>190</v>
      </c>
      <c r="E33" s="6" t="s">
        <v>475</v>
      </c>
      <c r="F33" s="6" t="s">
        <v>134</v>
      </c>
      <c r="G33" s="6" t="s">
        <v>476</v>
      </c>
      <c r="H33" s="6" t="s">
        <v>477</v>
      </c>
      <c r="I33" s="25" t="s">
        <v>903</v>
      </c>
      <c r="J33" s="6" t="s">
        <v>478</v>
      </c>
      <c r="K33" s="6" t="s">
        <v>479</v>
      </c>
      <c r="L33" s="6" t="s">
        <v>268</v>
      </c>
      <c r="M33" s="6" t="s">
        <v>140</v>
      </c>
      <c r="N33" s="6" t="s">
        <v>480</v>
      </c>
      <c r="O33" s="6" t="s">
        <v>198</v>
      </c>
      <c r="P33" s="6" t="s">
        <v>198</v>
      </c>
      <c r="Q33" s="6" t="s">
        <v>481</v>
      </c>
      <c r="R33" s="6" t="s">
        <v>482</v>
      </c>
      <c r="S33" s="6" t="s">
        <v>185</v>
      </c>
      <c r="T33" s="6" t="s">
        <v>146</v>
      </c>
      <c r="U33" s="6" t="s">
        <v>444</v>
      </c>
      <c r="V33" s="6" t="s">
        <v>368</v>
      </c>
      <c r="W33" s="6" t="s">
        <v>201</v>
      </c>
      <c r="X33" s="6" t="s">
        <v>174</v>
      </c>
      <c r="Y33" s="6" t="s">
        <v>483</v>
      </c>
      <c r="Z33" s="6" t="str">
        <f t="shared" ref="Z33" si="27">G33</f>
        <v>* URF_INT_02_Competencia de los servidores y directivos
* URF_INT_04_Conducta ética y corrupción institucional</v>
      </c>
      <c r="AA33" s="6" t="s">
        <v>152</v>
      </c>
      <c r="AB33" s="8" t="s">
        <v>153</v>
      </c>
      <c r="AC33" s="6" t="s">
        <v>121</v>
      </c>
      <c r="AD33" s="6" t="s">
        <v>484</v>
      </c>
      <c r="AE33" s="6">
        <v>100</v>
      </c>
      <c r="AF33" s="6">
        <v>12.54</v>
      </c>
      <c r="AG33" s="6" t="s">
        <v>155</v>
      </c>
      <c r="AH33" s="6">
        <v>80</v>
      </c>
      <c r="AI33" s="6" t="s">
        <v>152</v>
      </c>
      <c r="AJ33" s="8" t="s">
        <v>153</v>
      </c>
      <c r="AK33" s="6" t="s">
        <v>122</v>
      </c>
      <c r="AL33" s="6" t="s">
        <v>341</v>
      </c>
      <c r="AM33" s="6" t="s">
        <v>485</v>
      </c>
      <c r="AN33" s="6" t="str">
        <f t="shared" ref="AN33" si="28">U33</f>
        <v>* El riesgo implica un uso inadecuado del poder
* El riesgo implica un beneficio privado
* El riesgo implica una acción u omisión
* El riesgo implica desviar la gestión de lo público hacia un interés particular</v>
      </c>
      <c r="AO33" s="6" t="s">
        <v>123</v>
      </c>
    </row>
    <row r="34" spans="2:41" ht="229.5" x14ac:dyDescent="0.2">
      <c r="B34" s="1"/>
      <c r="C34" s="6" t="s">
        <v>46</v>
      </c>
      <c r="D34" s="6" t="s">
        <v>263</v>
      </c>
      <c r="E34" s="6" t="s">
        <v>486</v>
      </c>
      <c r="F34" s="6" t="s">
        <v>487</v>
      </c>
      <c r="G34" s="6" t="s">
        <v>488</v>
      </c>
      <c r="H34" s="6" t="s">
        <v>489</v>
      </c>
      <c r="I34" s="25" t="s">
        <v>939</v>
      </c>
      <c r="J34" s="6" t="s">
        <v>490</v>
      </c>
      <c r="K34" s="6" t="s">
        <v>491</v>
      </c>
      <c r="L34" s="6" t="s">
        <v>268</v>
      </c>
      <c r="M34" s="6" t="s">
        <v>140</v>
      </c>
      <c r="N34" s="6" t="s">
        <v>492</v>
      </c>
      <c r="O34" s="6" t="s">
        <v>270</v>
      </c>
      <c r="P34" s="6" t="s">
        <v>270</v>
      </c>
      <c r="Q34" s="6" t="s">
        <v>493</v>
      </c>
      <c r="R34" s="6"/>
      <c r="S34" s="6" t="s">
        <v>185</v>
      </c>
      <c r="T34" s="6" t="s">
        <v>168</v>
      </c>
      <c r="U34" s="6" t="s">
        <v>444</v>
      </c>
      <c r="V34" s="6" t="s">
        <v>368</v>
      </c>
      <c r="W34" s="6" t="s">
        <v>148</v>
      </c>
      <c r="X34" s="6" t="s">
        <v>149</v>
      </c>
      <c r="Y34" s="6" t="s">
        <v>272</v>
      </c>
      <c r="Z34" s="6" t="str">
        <f t="shared" ref="Z34" si="29">G34</f>
        <v>* URF_INT_02_Competencia de los servidores y directivos
* URF_INT_01_Estructura Organizacional
* URF_INT_04_Conducta ética y corrupción institucional</v>
      </c>
      <c r="AA34" s="6" t="s">
        <v>152</v>
      </c>
      <c r="AB34" s="8" t="s">
        <v>153</v>
      </c>
      <c r="AC34" s="6" t="s">
        <v>124</v>
      </c>
      <c r="AD34" s="6" t="s">
        <v>274</v>
      </c>
      <c r="AE34" s="6">
        <v>100</v>
      </c>
      <c r="AF34" s="6">
        <v>11.48</v>
      </c>
      <c r="AG34" s="6" t="s">
        <v>155</v>
      </c>
      <c r="AH34" s="6">
        <v>80</v>
      </c>
      <c r="AI34" s="6" t="s">
        <v>152</v>
      </c>
      <c r="AJ34" s="8" t="s">
        <v>153</v>
      </c>
      <c r="AK34" s="6" t="s">
        <v>125</v>
      </c>
      <c r="AL34" s="6" t="s">
        <v>341</v>
      </c>
      <c r="AM34" s="6" t="s">
        <v>494</v>
      </c>
      <c r="AN34" s="6" t="str">
        <f t="shared" ref="AN34" si="30">U34</f>
        <v>* El riesgo implica un uso inadecuado del poder
* El riesgo implica un beneficio privado
* El riesgo implica una acción u omisión
* El riesgo implica desviar la gestión de lo público hacia un interés particular</v>
      </c>
      <c r="AO34" s="6" t="s">
        <v>126</v>
      </c>
    </row>
    <row r="35" spans="2:41" ht="280.5" x14ac:dyDescent="0.2">
      <c r="B35" s="1"/>
      <c r="C35" s="6" t="s">
        <v>395</v>
      </c>
      <c r="D35" s="6" t="s">
        <v>396</v>
      </c>
      <c r="E35" s="6" t="s">
        <v>495</v>
      </c>
      <c r="F35" s="6" t="s">
        <v>134</v>
      </c>
      <c r="G35" s="6" t="s">
        <v>496</v>
      </c>
      <c r="H35" s="6" t="s">
        <v>497</v>
      </c>
      <c r="I35" s="25" t="s">
        <v>907</v>
      </c>
      <c r="J35" s="6" t="s">
        <v>498</v>
      </c>
      <c r="K35" s="6" t="s">
        <v>499</v>
      </c>
      <c r="L35" s="6" t="s">
        <v>460</v>
      </c>
      <c r="M35" s="6" t="s">
        <v>140</v>
      </c>
      <c r="N35" s="6" t="s">
        <v>500</v>
      </c>
      <c r="O35" s="6" t="s">
        <v>404</v>
      </c>
      <c r="P35" s="6" t="s">
        <v>405</v>
      </c>
      <c r="Q35" s="6" t="s">
        <v>501</v>
      </c>
      <c r="R35" s="6" t="s">
        <v>134</v>
      </c>
      <c r="S35" s="6" t="s">
        <v>145</v>
      </c>
      <c r="T35" s="6" t="s">
        <v>224</v>
      </c>
      <c r="U35" s="6" t="s">
        <v>444</v>
      </c>
      <c r="V35" s="6" t="s">
        <v>368</v>
      </c>
      <c r="W35" s="6" t="s">
        <v>201</v>
      </c>
      <c r="X35" s="6" t="s">
        <v>174</v>
      </c>
      <c r="Y35" s="6" t="s">
        <v>502</v>
      </c>
      <c r="Z35" s="6" t="s">
        <v>355</v>
      </c>
      <c r="AA35" s="6" t="s">
        <v>152</v>
      </c>
      <c r="AB35" s="8" t="s">
        <v>153</v>
      </c>
      <c r="AC35" s="6" t="s">
        <v>127</v>
      </c>
      <c r="AD35" s="6" t="s">
        <v>503</v>
      </c>
      <c r="AE35" s="6">
        <v>100</v>
      </c>
      <c r="AF35" s="6">
        <v>12.3</v>
      </c>
      <c r="AG35" s="6" t="s">
        <v>155</v>
      </c>
      <c r="AH35" s="6">
        <v>80</v>
      </c>
      <c r="AI35" s="6" t="s">
        <v>152</v>
      </c>
      <c r="AJ35" s="8" t="s">
        <v>153</v>
      </c>
      <c r="AK35" s="6" t="s">
        <v>128</v>
      </c>
      <c r="AL35" s="6" t="s">
        <v>158</v>
      </c>
      <c r="AM35" s="6" t="s">
        <v>504</v>
      </c>
      <c r="AN35" s="6" t="str">
        <f t="shared" ref="AN35" si="31">U35</f>
        <v>* El riesgo implica un uso inadecuado del poder
* El riesgo implica un beneficio privado
* El riesgo implica una acción u omisión
* El riesgo implica desviar la gestión de lo público hacia un interés particular</v>
      </c>
      <c r="AO35" s="6" t="s">
        <v>129</v>
      </c>
    </row>
    <row r="36" spans="2:41" ht="280.5" x14ac:dyDescent="0.2">
      <c r="B36" s="1"/>
      <c r="C36" s="6" t="s">
        <v>46</v>
      </c>
      <c r="D36" s="6" t="s">
        <v>330</v>
      </c>
      <c r="E36" s="6" t="s">
        <v>505</v>
      </c>
      <c r="F36" s="6" t="s">
        <v>134</v>
      </c>
      <c r="G36" s="6" t="s">
        <v>468</v>
      </c>
      <c r="H36" s="6" t="s">
        <v>506</v>
      </c>
      <c r="I36" s="25" t="s">
        <v>881</v>
      </c>
      <c r="J36" s="6" t="s">
        <v>507</v>
      </c>
      <c r="K36" s="6" t="s">
        <v>508</v>
      </c>
      <c r="L36" s="6" t="s">
        <v>509</v>
      </c>
      <c r="M36" s="6" t="s">
        <v>140</v>
      </c>
      <c r="N36" s="6" t="s">
        <v>510</v>
      </c>
      <c r="O36" s="6" t="s">
        <v>432</v>
      </c>
      <c r="P36" s="6" t="s">
        <v>433</v>
      </c>
      <c r="Q36" s="6" t="s">
        <v>511</v>
      </c>
      <c r="R36" s="6" t="s">
        <v>134</v>
      </c>
      <c r="S36" s="6" t="s">
        <v>145</v>
      </c>
      <c r="T36" s="6" t="s">
        <v>146</v>
      </c>
      <c r="U36" s="6" t="s">
        <v>444</v>
      </c>
      <c r="V36" s="6" t="s">
        <v>512</v>
      </c>
      <c r="W36" s="6" t="s">
        <v>148</v>
      </c>
      <c r="X36" s="6" t="s">
        <v>149</v>
      </c>
      <c r="Y36" s="6" t="s">
        <v>309</v>
      </c>
      <c r="Z36" s="6" t="str">
        <f t="shared" ref="Z36" si="32">G36</f>
        <v>* URF_INT_07_Mecanismos de Control
* URF_INT_04_Conducta ética y corrupción institucional</v>
      </c>
      <c r="AA36" s="6" t="s">
        <v>513</v>
      </c>
      <c r="AB36" s="12" t="s">
        <v>514</v>
      </c>
      <c r="AC36" s="6" t="s">
        <v>515</v>
      </c>
      <c r="AD36" s="6" t="s">
        <v>516</v>
      </c>
      <c r="AE36" s="6">
        <v>100</v>
      </c>
      <c r="AF36" s="6">
        <v>9.9700000000000006</v>
      </c>
      <c r="AG36" s="6" t="s">
        <v>155</v>
      </c>
      <c r="AH36" s="6">
        <v>100</v>
      </c>
      <c r="AI36" s="6" t="s">
        <v>513</v>
      </c>
      <c r="AJ36" s="12" t="s">
        <v>514</v>
      </c>
      <c r="AK36" s="6" t="s">
        <v>130</v>
      </c>
      <c r="AL36" s="6" t="s">
        <v>158</v>
      </c>
      <c r="AM36" s="6" t="s">
        <v>517</v>
      </c>
      <c r="AN36" s="6" t="str">
        <f t="shared" ref="AN36" si="33">U36</f>
        <v>* El riesgo implica un uso inadecuado del poder
* El riesgo implica un beneficio privado
* El riesgo implica una acción u omisión
* El riesgo implica desviar la gestión de lo público hacia un interés particular</v>
      </c>
      <c r="AO36" s="6" t="s">
        <v>131</v>
      </c>
    </row>
    <row r="37" spans="2:41" ht="165.75" x14ac:dyDescent="0.2">
      <c r="B37" s="1"/>
      <c r="C37" s="7" t="s">
        <v>46</v>
      </c>
      <c r="D37" s="7" t="s">
        <v>132</v>
      </c>
      <c r="E37" s="7" t="s">
        <v>161</v>
      </c>
      <c r="F37" s="7" t="s">
        <v>134</v>
      </c>
      <c r="G37" s="7" t="s">
        <v>162</v>
      </c>
      <c r="H37" s="7" t="s">
        <v>163</v>
      </c>
      <c r="I37" s="26" t="s">
        <v>920</v>
      </c>
      <c r="J37" s="7" t="s">
        <v>164</v>
      </c>
      <c r="K37" s="7" t="s">
        <v>165</v>
      </c>
      <c r="L37" s="7" t="s">
        <v>139</v>
      </c>
      <c r="M37" s="7" t="s">
        <v>140</v>
      </c>
      <c r="N37" s="7" t="s">
        <v>166</v>
      </c>
      <c r="O37" s="7" t="s">
        <v>142</v>
      </c>
      <c r="P37" s="7" t="s">
        <v>142</v>
      </c>
      <c r="Q37" s="7" t="s">
        <v>167</v>
      </c>
      <c r="R37" s="7" t="s">
        <v>134</v>
      </c>
      <c r="S37" s="7" t="s">
        <v>145</v>
      </c>
      <c r="T37" s="7" t="s">
        <v>168</v>
      </c>
      <c r="U37" s="7" t="s">
        <v>147</v>
      </c>
      <c r="V37" s="7" t="s">
        <v>169</v>
      </c>
      <c r="W37" s="7" t="s">
        <v>148</v>
      </c>
      <c r="X37" s="7" t="s">
        <v>149</v>
      </c>
      <c r="Y37" s="7" t="s">
        <v>170</v>
      </c>
      <c r="Z37" s="7" t="s">
        <v>171</v>
      </c>
      <c r="AA37" s="7" t="s">
        <v>156</v>
      </c>
      <c r="AB37" s="13" t="s">
        <v>172</v>
      </c>
      <c r="AC37" s="7" t="s">
        <v>50</v>
      </c>
      <c r="AD37" s="7" t="s">
        <v>173</v>
      </c>
      <c r="AE37" s="7">
        <v>100</v>
      </c>
      <c r="AF37" s="7">
        <v>33.6</v>
      </c>
      <c r="AG37" s="7" t="s">
        <v>174</v>
      </c>
      <c r="AH37" s="7">
        <v>20</v>
      </c>
      <c r="AI37" s="7" t="s">
        <v>156</v>
      </c>
      <c r="AJ37" s="14" t="s">
        <v>157</v>
      </c>
      <c r="AK37" s="7" t="s">
        <v>51</v>
      </c>
      <c r="AL37" s="7" t="s">
        <v>158</v>
      </c>
      <c r="AM37" s="7" t="s">
        <v>175</v>
      </c>
      <c r="AN37" s="7"/>
      <c r="AO37" s="7" t="s">
        <v>52</v>
      </c>
    </row>
    <row r="38" spans="2:41" ht="267.75" x14ac:dyDescent="0.2">
      <c r="B38" s="1"/>
      <c r="C38" s="7" t="s">
        <v>46</v>
      </c>
      <c r="D38" s="7" t="s">
        <v>176</v>
      </c>
      <c r="E38" s="7" t="s">
        <v>177</v>
      </c>
      <c r="F38" s="7" t="s">
        <v>134</v>
      </c>
      <c r="G38" s="7" t="s">
        <v>162</v>
      </c>
      <c r="H38" s="7" t="s">
        <v>178</v>
      </c>
      <c r="I38" s="26" t="s">
        <v>902</v>
      </c>
      <c r="J38" s="7" t="s">
        <v>179</v>
      </c>
      <c r="K38" s="7" t="s">
        <v>180</v>
      </c>
      <c r="L38" s="7" t="s">
        <v>181</v>
      </c>
      <c r="M38" s="7" t="s">
        <v>140</v>
      </c>
      <c r="N38" s="7" t="s">
        <v>182</v>
      </c>
      <c r="O38" s="7" t="s">
        <v>183</v>
      </c>
      <c r="P38" s="7" t="s">
        <v>183</v>
      </c>
      <c r="Q38" s="7" t="s">
        <v>184</v>
      </c>
      <c r="R38" s="7" t="s">
        <v>134</v>
      </c>
      <c r="S38" s="7" t="s">
        <v>185</v>
      </c>
      <c r="T38" s="7" t="s">
        <v>168</v>
      </c>
      <c r="U38" s="7" t="s">
        <v>147</v>
      </c>
      <c r="V38" s="7" t="s">
        <v>169</v>
      </c>
      <c r="W38" s="7" t="s">
        <v>148</v>
      </c>
      <c r="X38" s="7" t="s">
        <v>149</v>
      </c>
      <c r="Y38" s="7" t="s">
        <v>186</v>
      </c>
      <c r="Z38" s="7" t="s">
        <v>171</v>
      </c>
      <c r="AA38" s="7" t="s">
        <v>156</v>
      </c>
      <c r="AB38" s="13" t="s">
        <v>172</v>
      </c>
      <c r="AC38" s="7" t="s">
        <v>53</v>
      </c>
      <c r="AD38" s="7" t="s">
        <v>187</v>
      </c>
      <c r="AE38" s="7">
        <v>100</v>
      </c>
      <c r="AF38" s="7">
        <v>33.6</v>
      </c>
      <c r="AG38" s="7" t="s">
        <v>174</v>
      </c>
      <c r="AH38" s="7">
        <v>20</v>
      </c>
      <c r="AI38" s="7" t="s">
        <v>156</v>
      </c>
      <c r="AJ38" s="14" t="s">
        <v>157</v>
      </c>
      <c r="AK38" s="7" t="s">
        <v>54</v>
      </c>
      <c r="AL38" s="7" t="s">
        <v>158</v>
      </c>
      <c r="AM38" s="7" t="s">
        <v>188</v>
      </c>
      <c r="AN38" s="7"/>
      <c r="AO38" s="7" t="s">
        <v>55</v>
      </c>
    </row>
    <row r="39" spans="2:41" ht="191.25" x14ac:dyDescent="0.2">
      <c r="B39" s="1"/>
      <c r="C39" s="7" t="s">
        <v>46</v>
      </c>
      <c r="D39" s="7" t="s">
        <v>176</v>
      </c>
      <c r="E39" s="7" t="s">
        <v>207</v>
      </c>
      <c r="F39" s="7" t="s">
        <v>134</v>
      </c>
      <c r="G39" s="7" t="s">
        <v>208</v>
      </c>
      <c r="H39" s="7" t="s">
        <v>209</v>
      </c>
      <c r="I39" s="26" t="s">
        <v>914</v>
      </c>
      <c r="J39" s="7" t="s">
        <v>210</v>
      </c>
      <c r="K39" s="7" t="s">
        <v>211</v>
      </c>
      <c r="L39" s="7" t="s">
        <v>181</v>
      </c>
      <c r="M39" s="7" t="s">
        <v>140</v>
      </c>
      <c r="N39" s="7" t="s">
        <v>212</v>
      </c>
      <c r="O39" s="7" t="s">
        <v>183</v>
      </c>
      <c r="P39" s="7" t="s">
        <v>143</v>
      </c>
      <c r="Q39" s="7" t="s">
        <v>213</v>
      </c>
      <c r="R39" s="7" t="s">
        <v>134</v>
      </c>
      <c r="S39" s="7" t="s">
        <v>185</v>
      </c>
      <c r="T39" s="7" t="s">
        <v>168</v>
      </c>
      <c r="U39" s="7" t="s">
        <v>147</v>
      </c>
      <c r="V39" s="7" t="s">
        <v>169</v>
      </c>
      <c r="W39" s="7" t="s">
        <v>201</v>
      </c>
      <c r="X39" s="7" t="s">
        <v>174</v>
      </c>
      <c r="Y39" s="7" t="s">
        <v>214</v>
      </c>
      <c r="Z39" s="7" t="s">
        <v>171</v>
      </c>
      <c r="AA39" s="7" t="s">
        <v>156</v>
      </c>
      <c r="AB39" s="14" t="s">
        <v>157</v>
      </c>
      <c r="AC39" s="7" t="s">
        <v>59</v>
      </c>
      <c r="AD39" s="7" t="s">
        <v>215</v>
      </c>
      <c r="AE39" s="7">
        <v>100</v>
      </c>
      <c r="AF39" s="7">
        <v>24.4</v>
      </c>
      <c r="AG39" s="7" t="s">
        <v>174</v>
      </c>
      <c r="AH39" s="7">
        <v>20</v>
      </c>
      <c r="AI39" s="7" t="s">
        <v>156</v>
      </c>
      <c r="AJ39" s="14" t="s">
        <v>157</v>
      </c>
      <c r="AK39" s="7" t="s">
        <v>60</v>
      </c>
      <c r="AL39" s="7" t="s">
        <v>158</v>
      </c>
      <c r="AM39" s="7" t="s">
        <v>216</v>
      </c>
      <c r="AN39" s="7"/>
      <c r="AO39" s="7" t="s">
        <v>61</v>
      </c>
    </row>
    <row r="40" spans="2:41" ht="255" x14ac:dyDescent="0.2">
      <c r="B40" s="1"/>
      <c r="C40" s="7" t="s">
        <v>46</v>
      </c>
      <c r="D40" s="7" t="s">
        <v>176</v>
      </c>
      <c r="E40" s="7" t="s">
        <v>240</v>
      </c>
      <c r="F40" s="7" t="s">
        <v>134</v>
      </c>
      <c r="G40" s="7" t="s">
        <v>241</v>
      </c>
      <c r="H40" s="7" t="s">
        <v>242</v>
      </c>
      <c r="I40" s="26" t="s">
        <v>940</v>
      </c>
      <c r="J40" s="7" t="s">
        <v>243</v>
      </c>
      <c r="K40" s="7" t="s">
        <v>244</v>
      </c>
      <c r="L40" s="7" t="s">
        <v>181</v>
      </c>
      <c r="M40" s="7" t="s">
        <v>140</v>
      </c>
      <c r="N40" s="7" t="s">
        <v>182</v>
      </c>
      <c r="O40" s="7" t="s">
        <v>183</v>
      </c>
      <c r="P40" s="7" t="s">
        <v>143</v>
      </c>
      <c r="Q40" s="7" t="s">
        <v>184</v>
      </c>
      <c r="R40" s="7"/>
      <c r="S40" s="7" t="s">
        <v>185</v>
      </c>
      <c r="T40" s="7" t="s">
        <v>168</v>
      </c>
      <c r="U40" s="7" t="s">
        <v>147</v>
      </c>
      <c r="V40" s="7" t="s">
        <v>169</v>
      </c>
      <c r="W40" s="7" t="s">
        <v>201</v>
      </c>
      <c r="X40" s="7" t="s">
        <v>174</v>
      </c>
      <c r="Y40" s="7" t="s">
        <v>245</v>
      </c>
      <c r="Z40" s="7" t="s">
        <v>171</v>
      </c>
      <c r="AA40" s="7" t="s">
        <v>156</v>
      </c>
      <c r="AB40" s="14" t="s">
        <v>157</v>
      </c>
      <c r="AC40" s="7" t="s">
        <v>68</v>
      </c>
      <c r="AD40" s="7" t="s">
        <v>246</v>
      </c>
      <c r="AE40" s="7">
        <v>100</v>
      </c>
      <c r="AF40" s="7">
        <v>22.4</v>
      </c>
      <c r="AG40" s="7" t="s">
        <v>174</v>
      </c>
      <c r="AH40" s="7">
        <v>20</v>
      </c>
      <c r="AI40" s="7" t="s">
        <v>156</v>
      </c>
      <c r="AJ40" s="14" t="s">
        <v>157</v>
      </c>
      <c r="AK40" s="7" t="s">
        <v>69</v>
      </c>
      <c r="AL40" s="7" t="s">
        <v>158</v>
      </c>
      <c r="AM40" s="7" t="s">
        <v>247</v>
      </c>
      <c r="AN40" s="7"/>
      <c r="AO40" s="7" t="s">
        <v>70</v>
      </c>
    </row>
  </sheetData>
  <autoFilter ref="C9:AO40" xr:uid="{00000000-0009-0000-0000-000000000000}"/>
  <mergeCells count="7">
    <mergeCell ref="C4:AO4"/>
    <mergeCell ref="C6:E6"/>
    <mergeCell ref="F6:AO6"/>
    <mergeCell ref="C8:V8"/>
    <mergeCell ref="W8:AC8"/>
    <mergeCell ref="AD8:AK8"/>
    <mergeCell ref="AL8:AO8"/>
  </mergeCells>
  <hyperlinks>
    <hyperlink ref="I10" r:id="rId1" display="url" xr:uid="{28FC7FDF-47A3-4CA2-B39B-81105404A635}"/>
    <hyperlink ref="I11" r:id="rId2" display="url" xr:uid="{319D08FC-DF71-473D-B193-E19E0A9EFCE4}"/>
    <hyperlink ref="I12" r:id="rId3" display="url" xr:uid="{C838D140-1B72-42C5-BC5B-3D32D5DAC8E5}"/>
    <hyperlink ref="I13" r:id="rId4" display="url" xr:uid="{5F319110-CA8F-40EE-81D1-4D668E8DDFCA}"/>
    <hyperlink ref="I14" r:id="rId5" display="url" xr:uid="{07883E3E-0B3A-4528-894C-BF6F179F46D7}"/>
    <hyperlink ref="I15" r:id="rId6" display="url" xr:uid="{A5FE6852-8BB3-4B80-8CC1-5CD6D68F7698}"/>
    <hyperlink ref="I16" r:id="rId7" display="url" xr:uid="{5361DD33-AE22-4EF9-8CA1-30BA2725B633}"/>
    <hyperlink ref="I17" r:id="rId8" display="url" xr:uid="{9299C06B-66FD-41E3-A40C-C3B74ABBA18E}"/>
    <hyperlink ref="I18" r:id="rId9" display="url" xr:uid="{5E476280-208B-4BF1-8534-8ACEF143BD48}"/>
    <hyperlink ref="I19" r:id="rId10" display="url" xr:uid="{4AFB825D-3224-4E1D-A202-9771B3AECD3D}"/>
    <hyperlink ref="I20" r:id="rId11" display="url" xr:uid="{215CE28F-7983-447C-A4F7-F20E7107CAE0}"/>
    <hyperlink ref="I21" r:id="rId12" display="url" xr:uid="{95AB754A-F8EE-4EF1-BF9B-E1FA38D789BB}"/>
    <hyperlink ref="I22" r:id="rId13" display="url" xr:uid="{F62F30EB-5372-48A8-9A72-7BD72EE0ED0A}"/>
    <hyperlink ref="I23" r:id="rId14" display="url" xr:uid="{326AED01-F2D5-443E-8D6B-80D4A528A7E3}"/>
    <hyperlink ref="I24" r:id="rId15" display="url" xr:uid="{F02FC3DF-7D1C-48DA-A04E-E3C9CAE4442C}"/>
    <hyperlink ref="I25" r:id="rId16" display="url" xr:uid="{1AA7B9A6-75B2-4A6D-85A9-0BDE293BD7C4}"/>
    <hyperlink ref="I26" r:id="rId17" display="url" xr:uid="{602C92C1-F997-45F5-96DC-695CFC830C40}"/>
    <hyperlink ref="I27" r:id="rId18" display="url" xr:uid="{63052B05-20CA-41FB-8B20-72787C4FB716}"/>
    <hyperlink ref="I28" r:id="rId19" display="url" xr:uid="{12032337-3939-4B81-913B-573F8BDE963C}"/>
    <hyperlink ref="I30" r:id="rId20" display="url" xr:uid="{737196EB-E102-49CD-AE48-E9CA933CA354}"/>
    <hyperlink ref="I31" r:id="rId21" display="url" xr:uid="{26EB3517-65D7-4135-A47E-E979E9FB9796}"/>
    <hyperlink ref="I32" r:id="rId22" display="url" xr:uid="{124E11A7-1FED-4552-B6A1-6E72E831EC29}"/>
    <hyperlink ref="I33" r:id="rId23" display="url" xr:uid="{11416123-D599-4779-A00A-89164B2FFE6A}"/>
    <hyperlink ref="I34" r:id="rId24" display="url" xr:uid="{F1446CE8-47D8-470B-9077-15031569BA13}"/>
    <hyperlink ref="I35" r:id="rId25" display="url" xr:uid="{2461E92E-9129-4F4F-B36F-68C37642A540}"/>
    <hyperlink ref="I36" r:id="rId26" display="url" xr:uid="{E6E55332-26C5-4625-B74A-5E6197E4C04A}"/>
    <hyperlink ref="I37" r:id="rId27" display="url" xr:uid="{799A67B3-99CB-4139-97C7-3373BEEFA8EA}"/>
    <hyperlink ref="I38" r:id="rId28" display="url" xr:uid="{BD2CCD49-5587-44A5-8F3F-9355FE1836D5}"/>
    <hyperlink ref="I39" r:id="rId29" display="url" xr:uid="{931E843B-4C63-4C2F-A9F3-6814367FE37E}"/>
    <hyperlink ref="I40" r:id="rId30" display="url" xr:uid="{EB576799-1102-4425-B3DB-131083586135}"/>
  </hyperlinks>
  <pageMargins left="0" right="0" top="0" bottom="0" header="0.5" footer="0.5"/>
  <pageSetup orientation="portrait" horizontalDpi="300" verticalDpi="300"/>
  <headerFooter alignWithMargins="0"/>
  <drawing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7558E-38F4-49E9-AA34-660B7E5B2CB8}">
  <dimension ref="B3:AO17"/>
  <sheetViews>
    <sheetView showGridLines="0" zoomScale="70" zoomScaleNormal="70" workbookViewId="0">
      <selection activeCell="C4" sqref="C4:AO4"/>
    </sheetView>
  </sheetViews>
  <sheetFormatPr baseColWidth="10" defaultColWidth="9.140625" defaultRowHeight="12.75" x14ac:dyDescent="0.2"/>
  <cols>
    <col min="1" max="1" width="4.85546875" customWidth="1"/>
    <col min="2" max="2" width="3.42578125" customWidth="1"/>
    <col min="3" max="3" width="25" bestFit="1" customWidth="1"/>
    <col min="4" max="4" width="17.140625" customWidth="1"/>
    <col min="5" max="5" width="50.42578125" customWidth="1"/>
    <col min="6" max="6" width="25" bestFit="1" customWidth="1"/>
    <col min="7" max="7" width="45.42578125" bestFit="1" customWidth="1"/>
    <col min="8" max="8" width="69.28515625" customWidth="1"/>
    <col min="9" max="9" width="33.5703125" customWidth="1"/>
    <col min="10" max="12" width="42" customWidth="1"/>
    <col min="13" max="13" width="13.42578125" customWidth="1"/>
    <col min="14" max="14" width="50.42578125" customWidth="1"/>
    <col min="15" max="16" width="20.140625" customWidth="1"/>
    <col min="17" max="17" width="50.42578125" customWidth="1"/>
    <col min="18" max="18" width="25.140625" customWidth="1"/>
    <col min="19" max="19" width="29.42578125" customWidth="1"/>
    <col min="20" max="21" width="50.42578125" customWidth="1"/>
    <col min="22" max="22" width="25.140625" customWidth="1"/>
    <col min="23" max="23" width="42" customWidth="1"/>
    <col min="24" max="24" width="16.85546875" customWidth="1"/>
    <col min="25" max="25" width="25.140625" customWidth="1"/>
    <col min="26" max="26" width="42" customWidth="1"/>
    <col min="27" max="28" width="16.85546875" customWidth="1"/>
    <col min="29" max="29" width="42" customWidth="1"/>
    <col min="30" max="30" width="61.42578125" customWidth="1"/>
    <col min="31" max="36" width="16.85546875" customWidth="1"/>
    <col min="37" max="38" width="42" customWidth="1"/>
    <col min="39" max="39" width="55.42578125" customWidth="1"/>
    <col min="40" max="40" width="36.85546875" customWidth="1"/>
    <col min="41" max="41" width="30.7109375" customWidth="1"/>
  </cols>
  <sheetData>
    <row r="3" spans="2:41" ht="26.25" customHeight="1" x14ac:dyDescent="0.2"/>
    <row r="4" spans="2:41" ht="141" customHeight="1" x14ac:dyDescent="0.2">
      <c r="C4" s="22" t="s">
        <v>39</v>
      </c>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row>
    <row r="5" spans="2:41" x14ac:dyDescent="0.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row>
    <row r="6" spans="2:41" ht="33.75" customHeight="1" x14ac:dyDescent="0.2">
      <c r="C6" s="16" t="s">
        <v>40</v>
      </c>
      <c r="D6" s="17"/>
      <c r="E6" s="18"/>
      <c r="F6" s="19" t="s">
        <v>874</v>
      </c>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row>
    <row r="7" spans="2:41" ht="13.5" x14ac:dyDescent="0.2">
      <c r="C7" s="3"/>
      <c r="D7" s="3"/>
      <c r="E7" s="4"/>
      <c r="F7" s="3"/>
      <c r="G7" s="4"/>
      <c r="H7" s="4"/>
      <c r="I7" s="3"/>
      <c r="J7" s="3"/>
      <c r="K7" s="4"/>
      <c r="L7" s="4"/>
      <c r="M7" s="3"/>
      <c r="N7" s="4"/>
      <c r="O7" s="3"/>
      <c r="P7" s="3"/>
      <c r="Q7" s="4"/>
      <c r="R7" s="3"/>
      <c r="S7" s="3"/>
      <c r="T7" s="4"/>
      <c r="U7" s="3"/>
      <c r="V7" s="3"/>
      <c r="W7" s="3"/>
      <c r="X7" s="3"/>
      <c r="Y7" s="3"/>
      <c r="Z7" s="3"/>
      <c r="AA7" s="3"/>
      <c r="AB7" s="3"/>
      <c r="AC7" s="4"/>
      <c r="AD7" s="4"/>
      <c r="AE7" s="3"/>
      <c r="AF7" s="3"/>
      <c r="AG7" s="3"/>
      <c r="AH7" s="3"/>
      <c r="AI7" s="3"/>
      <c r="AJ7" s="3"/>
      <c r="AK7" s="4"/>
      <c r="AL7" s="3"/>
      <c r="AM7" s="3"/>
      <c r="AN7" s="3"/>
      <c r="AO7" s="4"/>
    </row>
    <row r="8" spans="2:41" ht="26.25" x14ac:dyDescent="0.2">
      <c r="C8" s="21" t="s">
        <v>41</v>
      </c>
      <c r="D8" s="21"/>
      <c r="E8" s="21"/>
      <c r="F8" s="21"/>
      <c r="G8" s="21"/>
      <c r="H8" s="21"/>
      <c r="I8" s="21"/>
      <c r="J8" s="21"/>
      <c r="K8" s="21"/>
      <c r="L8" s="21"/>
      <c r="M8" s="21"/>
      <c r="N8" s="21"/>
      <c r="O8" s="21"/>
      <c r="P8" s="21"/>
      <c r="Q8" s="21"/>
      <c r="R8" s="21"/>
      <c r="S8" s="21"/>
      <c r="T8" s="21"/>
      <c r="U8" s="21"/>
      <c r="V8" s="21"/>
      <c r="W8" s="21" t="s">
        <v>42</v>
      </c>
      <c r="X8" s="21"/>
      <c r="Y8" s="21"/>
      <c r="Z8" s="21"/>
      <c r="AA8" s="21"/>
      <c r="AB8" s="21"/>
      <c r="AC8" s="21"/>
      <c r="AD8" s="21" t="s">
        <v>43</v>
      </c>
      <c r="AE8" s="21"/>
      <c r="AF8" s="21"/>
      <c r="AG8" s="21"/>
      <c r="AH8" s="21"/>
      <c r="AI8" s="21"/>
      <c r="AJ8" s="21"/>
      <c r="AK8" s="21"/>
      <c r="AL8" s="21" t="s">
        <v>44</v>
      </c>
      <c r="AM8" s="21"/>
      <c r="AN8" s="21"/>
      <c r="AO8" s="21"/>
    </row>
    <row r="9" spans="2:41" ht="63.75" customHeight="1" x14ac:dyDescent="0.2">
      <c r="B9" s="1"/>
      <c r="C9" s="5" t="s">
        <v>0</v>
      </c>
      <c r="D9" s="5" t="s">
        <v>1</v>
      </c>
      <c r="E9" s="5" t="s">
        <v>2</v>
      </c>
      <c r="F9" s="5" t="s">
        <v>3</v>
      </c>
      <c r="G9" s="5" t="s">
        <v>4</v>
      </c>
      <c r="H9" s="5" t="s">
        <v>5</v>
      </c>
      <c r="I9" s="5" t="s">
        <v>6</v>
      </c>
      <c r="J9" s="5" t="s">
        <v>7</v>
      </c>
      <c r="K9" s="5" t="s">
        <v>8</v>
      </c>
      <c r="L9" s="5" t="s">
        <v>9</v>
      </c>
      <c r="M9" s="5" t="s">
        <v>10</v>
      </c>
      <c r="N9" s="5" t="s">
        <v>11</v>
      </c>
      <c r="O9" s="5" t="s">
        <v>12</v>
      </c>
      <c r="P9" s="5" t="s">
        <v>13</v>
      </c>
      <c r="Q9" s="5" t="s">
        <v>14</v>
      </c>
      <c r="R9" s="5" t="s">
        <v>15</v>
      </c>
      <c r="S9" s="5" t="s">
        <v>16</v>
      </c>
      <c r="T9" s="5" t="s">
        <v>17</v>
      </c>
      <c r="U9" s="5" t="s">
        <v>18</v>
      </c>
      <c r="V9" s="5" t="s">
        <v>19</v>
      </c>
      <c r="W9" s="5" t="s">
        <v>20</v>
      </c>
      <c r="X9" s="5" t="s">
        <v>21</v>
      </c>
      <c r="Y9" s="5" t="s">
        <v>22</v>
      </c>
      <c r="Z9" s="5" t="s">
        <v>23</v>
      </c>
      <c r="AA9" s="5" t="s">
        <v>24</v>
      </c>
      <c r="AB9" s="5" t="s">
        <v>25</v>
      </c>
      <c r="AC9" s="5" t="s">
        <v>26</v>
      </c>
      <c r="AD9" s="5" t="s">
        <v>27</v>
      </c>
      <c r="AE9" s="5" t="s">
        <v>28</v>
      </c>
      <c r="AF9" s="5" t="s">
        <v>29</v>
      </c>
      <c r="AG9" s="5" t="s">
        <v>30</v>
      </c>
      <c r="AH9" s="5" t="s">
        <v>31</v>
      </c>
      <c r="AI9" s="5" t="s">
        <v>32</v>
      </c>
      <c r="AJ9" s="5" t="s">
        <v>33</v>
      </c>
      <c r="AK9" s="5" t="s">
        <v>34</v>
      </c>
      <c r="AL9" s="5" t="s">
        <v>35</v>
      </c>
      <c r="AM9" s="5" t="s">
        <v>36</v>
      </c>
      <c r="AN9" s="5" t="s">
        <v>37</v>
      </c>
      <c r="AO9" s="5" t="s">
        <v>38</v>
      </c>
    </row>
    <row r="10" spans="2:41" ht="293.25" x14ac:dyDescent="0.2">
      <c r="B10" s="1"/>
      <c r="C10" s="6" t="s">
        <v>46</v>
      </c>
      <c r="D10" s="6" t="s">
        <v>132</v>
      </c>
      <c r="E10" s="6" t="s">
        <v>438</v>
      </c>
      <c r="F10" s="6" t="s">
        <v>134</v>
      </c>
      <c r="G10" s="6" t="s">
        <v>439</v>
      </c>
      <c r="H10" s="6" t="s">
        <v>440</v>
      </c>
      <c r="I10" s="25" t="s">
        <v>904</v>
      </c>
      <c r="J10" s="6" t="s">
        <v>441</v>
      </c>
      <c r="K10" s="6" t="s">
        <v>442</v>
      </c>
      <c r="L10" s="6" t="s">
        <v>139</v>
      </c>
      <c r="M10" s="6" t="s">
        <v>140</v>
      </c>
      <c r="N10" s="6" t="s">
        <v>443</v>
      </c>
      <c r="O10" s="6" t="s">
        <v>142</v>
      </c>
      <c r="P10" s="6" t="s">
        <v>142</v>
      </c>
      <c r="Q10" s="6" t="s">
        <v>256</v>
      </c>
      <c r="R10" s="6" t="s">
        <v>134</v>
      </c>
      <c r="S10" s="6" t="s">
        <v>145</v>
      </c>
      <c r="T10" s="6" t="s">
        <v>224</v>
      </c>
      <c r="U10" s="6" t="s">
        <v>444</v>
      </c>
      <c r="V10" s="6" t="s">
        <v>368</v>
      </c>
      <c r="W10" s="6" t="s">
        <v>201</v>
      </c>
      <c r="X10" s="6" t="s">
        <v>174</v>
      </c>
      <c r="Y10" s="6" t="s">
        <v>225</v>
      </c>
      <c r="Z10" s="6" t="str">
        <f t="shared" ref="Z10:Z15" si="0">G10</f>
        <v>* URF_INT_07_Mecanismos de Control
* URF_INT_04_Conducta ética y corrupción institucional
* URF_INT_10_Adquisición y administración de bienes y servicios</v>
      </c>
      <c r="AA10" s="6" t="s">
        <v>152</v>
      </c>
      <c r="AB10" s="8" t="s">
        <v>153</v>
      </c>
      <c r="AC10" s="6" t="s">
        <v>109</v>
      </c>
      <c r="AD10" s="6" t="s">
        <v>445</v>
      </c>
      <c r="AE10" s="6">
        <v>100</v>
      </c>
      <c r="AF10" s="6">
        <v>12.99</v>
      </c>
      <c r="AG10" s="6" t="s">
        <v>155</v>
      </c>
      <c r="AH10" s="6">
        <v>80</v>
      </c>
      <c r="AI10" s="6" t="s">
        <v>152</v>
      </c>
      <c r="AJ10" s="8" t="s">
        <v>153</v>
      </c>
      <c r="AK10" s="6" t="s">
        <v>110</v>
      </c>
      <c r="AL10" s="6" t="s">
        <v>341</v>
      </c>
      <c r="AM10" s="6" t="s">
        <v>446</v>
      </c>
      <c r="AN10" s="6" t="str">
        <f t="shared" ref="AN10:AN17" si="1">U10</f>
        <v>* El riesgo implica un uso inadecuado del poder
* El riesgo implica un beneficio privado
* El riesgo implica una acción u omisión
* El riesgo implica desviar la gestión de lo público hacia un interés particular</v>
      </c>
      <c r="AO10" s="6" t="s">
        <v>111</v>
      </c>
    </row>
    <row r="11" spans="2:41" ht="153" x14ac:dyDescent="0.2">
      <c r="B11" s="1"/>
      <c r="C11" s="6" t="s">
        <v>46</v>
      </c>
      <c r="D11" s="6" t="s">
        <v>132</v>
      </c>
      <c r="E11" s="6" t="s">
        <v>447</v>
      </c>
      <c r="F11" s="6" t="s">
        <v>134</v>
      </c>
      <c r="G11" s="6" t="s">
        <v>448</v>
      </c>
      <c r="H11" s="6" t="s">
        <v>449</v>
      </c>
      <c r="I11" s="25" t="s">
        <v>927</v>
      </c>
      <c r="J11" s="6" t="s">
        <v>450</v>
      </c>
      <c r="K11" s="6" t="s">
        <v>451</v>
      </c>
      <c r="L11" s="6" t="s">
        <v>139</v>
      </c>
      <c r="M11" s="6" t="s">
        <v>140</v>
      </c>
      <c r="N11" s="6" t="s">
        <v>452</v>
      </c>
      <c r="O11" s="6" t="s">
        <v>142</v>
      </c>
      <c r="P11" s="6" t="s">
        <v>143</v>
      </c>
      <c r="Q11" s="6" t="s">
        <v>144</v>
      </c>
      <c r="R11" s="6" t="s">
        <v>134</v>
      </c>
      <c r="S11" s="6" t="s">
        <v>185</v>
      </c>
      <c r="T11" s="6" t="s">
        <v>168</v>
      </c>
      <c r="U11" s="6" t="s">
        <v>444</v>
      </c>
      <c r="V11" s="6" t="s">
        <v>368</v>
      </c>
      <c r="W11" s="6" t="s">
        <v>148</v>
      </c>
      <c r="X11" s="6" t="s">
        <v>149</v>
      </c>
      <c r="Y11" s="6" t="s">
        <v>150</v>
      </c>
      <c r="Z11" s="6" t="str">
        <f t="shared" si="0"/>
        <v>* URF_INT_01_Estructura Organizacional
* URF_INT_04_Conducta ética y corrupción institucional</v>
      </c>
      <c r="AA11" s="6" t="s">
        <v>152</v>
      </c>
      <c r="AB11" s="8" t="s">
        <v>153</v>
      </c>
      <c r="AC11" s="6" t="s">
        <v>112</v>
      </c>
      <c r="AD11" s="6" t="s">
        <v>453</v>
      </c>
      <c r="AE11" s="6">
        <v>100</v>
      </c>
      <c r="AF11" s="6">
        <v>20.5</v>
      </c>
      <c r="AG11" s="6" t="s">
        <v>174</v>
      </c>
      <c r="AH11" s="6">
        <v>80</v>
      </c>
      <c r="AI11" s="6" t="s">
        <v>152</v>
      </c>
      <c r="AJ11" s="8" t="s">
        <v>153</v>
      </c>
      <c r="AK11" s="6" t="s">
        <v>113</v>
      </c>
      <c r="AL11" s="6" t="s">
        <v>341</v>
      </c>
      <c r="AM11" s="6" t="s">
        <v>454</v>
      </c>
      <c r="AN11" s="6" t="str">
        <f t="shared" si="1"/>
        <v>* El riesgo implica un uso inadecuado del poder
* El riesgo implica un beneficio privado
* El riesgo implica una acción u omisión
* El riesgo implica desviar la gestión de lo público hacia un interés particular</v>
      </c>
      <c r="AO11" s="6" t="s">
        <v>114</v>
      </c>
    </row>
    <row r="12" spans="2:41" ht="127.5" x14ac:dyDescent="0.2">
      <c r="B12" s="1"/>
      <c r="C12" s="6" t="s">
        <v>395</v>
      </c>
      <c r="D12" s="6" t="s">
        <v>396</v>
      </c>
      <c r="E12" s="6" t="s">
        <v>455</v>
      </c>
      <c r="F12" s="6" t="s">
        <v>134</v>
      </c>
      <c r="G12" s="6" t="s">
        <v>456</v>
      </c>
      <c r="H12" s="6" t="s">
        <v>457</v>
      </c>
      <c r="I12" s="25" t="s">
        <v>934</v>
      </c>
      <c r="J12" s="6" t="s">
        <v>458</v>
      </c>
      <c r="K12" s="6" t="s">
        <v>459</v>
      </c>
      <c r="L12" s="6" t="s">
        <v>460</v>
      </c>
      <c r="M12" s="6" t="s">
        <v>140</v>
      </c>
      <c r="N12" s="6" t="s">
        <v>461</v>
      </c>
      <c r="O12" s="6" t="s">
        <v>462</v>
      </c>
      <c r="P12" s="6" t="s">
        <v>405</v>
      </c>
      <c r="Q12" s="6" t="s">
        <v>463</v>
      </c>
      <c r="R12" s="6"/>
      <c r="S12" s="6" t="s">
        <v>145</v>
      </c>
      <c r="T12" s="6" t="s">
        <v>168</v>
      </c>
      <c r="U12" s="6" t="s">
        <v>444</v>
      </c>
      <c r="V12" s="6" t="s">
        <v>368</v>
      </c>
      <c r="W12" s="6" t="s">
        <v>295</v>
      </c>
      <c r="X12" s="6" t="s">
        <v>155</v>
      </c>
      <c r="Y12" s="6" t="s">
        <v>464</v>
      </c>
      <c r="Z12" s="6" t="str">
        <f t="shared" si="0"/>
        <v>* URF_EXT_05_Social</v>
      </c>
      <c r="AA12" s="6" t="s">
        <v>152</v>
      </c>
      <c r="AB12" s="8" t="s">
        <v>153</v>
      </c>
      <c r="AC12" s="6" t="s">
        <v>115</v>
      </c>
      <c r="AD12" s="6" t="s">
        <v>465</v>
      </c>
      <c r="AE12" s="6">
        <v>100</v>
      </c>
      <c r="AF12" s="6">
        <v>2</v>
      </c>
      <c r="AG12" s="6" t="s">
        <v>155</v>
      </c>
      <c r="AH12" s="6">
        <v>80</v>
      </c>
      <c r="AI12" s="6" t="s">
        <v>152</v>
      </c>
      <c r="AJ12" s="8" t="s">
        <v>153</v>
      </c>
      <c r="AK12" s="6" t="s">
        <v>116</v>
      </c>
      <c r="AL12" s="6" t="s">
        <v>371</v>
      </c>
      <c r="AM12" s="6" t="s">
        <v>466</v>
      </c>
      <c r="AN12" s="6" t="str">
        <f t="shared" si="1"/>
        <v>* El riesgo implica un uso inadecuado del poder
* El riesgo implica un beneficio privado
* El riesgo implica una acción u omisión
* El riesgo implica desviar la gestión de lo público hacia un interés particular</v>
      </c>
      <c r="AO12" s="6" t="s">
        <v>117</v>
      </c>
    </row>
    <row r="13" spans="2:41" ht="242.25" x14ac:dyDescent="0.2">
      <c r="B13" s="1"/>
      <c r="C13" s="6" t="s">
        <v>46</v>
      </c>
      <c r="D13" s="6" t="s">
        <v>132</v>
      </c>
      <c r="E13" s="6" t="s">
        <v>467</v>
      </c>
      <c r="F13" s="6" t="s">
        <v>134</v>
      </c>
      <c r="G13" s="6" t="s">
        <v>468</v>
      </c>
      <c r="H13" s="6" t="s">
        <v>469</v>
      </c>
      <c r="I13" s="25" t="s">
        <v>929</v>
      </c>
      <c r="J13" s="6" t="s">
        <v>470</v>
      </c>
      <c r="K13" s="6" t="s">
        <v>471</v>
      </c>
      <c r="L13" s="6" t="s">
        <v>139</v>
      </c>
      <c r="M13" s="6" t="s">
        <v>140</v>
      </c>
      <c r="N13" s="6" t="s">
        <v>472</v>
      </c>
      <c r="O13" s="6" t="s">
        <v>142</v>
      </c>
      <c r="P13" s="6" t="s">
        <v>143</v>
      </c>
      <c r="Q13" s="6" t="s">
        <v>144</v>
      </c>
      <c r="R13" s="6" t="s">
        <v>134</v>
      </c>
      <c r="S13" s="6" t="s">
        <v>185</v>
      </c>
      <c r="T13" s="6" t="s">
        <v>200</v>
      </c>
      <c r="U13" s="6" t="s">
        <v>444</v>
      </c>
      <c r="V13" s="6" t="s">
        <v>368</v>
      </c>
      <c r="W13" s="6" t="s">
        <v>148</v>
      </c>
      <c r="X13" s="6" t="s">
        <v>149</v>
      </c>
      <c r="Y13" s="6" t="s">
        <v>150</v>
      </c>
      <c r="Z13" s="6" t="str">
        <f t="shared" si="0"/>
        <v>* URF_INT_07_Mecanismos de Control
* URF_INT_04_Conducta ética y corrupción institucional</v>
      </c>
      <c r="AA13" s="6" t="s">
        <v>152</v>
      </c>
      <c r="AB13" s="8" t="s">
        <v>153</v>
      </c>
      <c r="AC13" s="6" t="s">
        <v>118</v>
      </c>
      <c r="AD13" s="6" t="s">
        <v>473</v>
      </c>
      <c r="AE13" s="6">
        <v>100</v>
      </c>
      <c r="AF13" s="6">
        <v>18.82</v>
      </c>
      <c r="AG13" s="6" t="s">
        <v>155</v>
      </c>
      <c r="AH13" s="6">
        <v>80</v>
      </c>
      <c r="AI13" s="6" t="s">
        <v>152</v>
      </c>
      <c r="AJ13" s="8" t="s">
        <v>153</v>
      </c>
      <c r="AK13" s="6" t="s">
        <v>119</v>
      </c>
      <c r="AL13" s="6" t="s">
        <v>341</v>
      </c>
      <c r="AM13" s="6" t="s">
        <v>474</v>
      </c>
      <c r="AN13" s="6" t="str">
        <f t="shared" si="1"/>
        <v>* El riesgo implica un uso inadecuado del poder
* El riesgo implica un beneficio privado
* El riesgo implica una acción u omisión
* El riesgo implica desviar la gestión de lo público hacia un interés particular</v>
      </c>
      <c r="AO13" s="6" t="s">
        <v>120</v>
      </c>
    </row>
    <row r="14" spans="2:41" ht="216.75" x14ac:dyDescent="0.2">
      <c r="B14" s="1"/>
      <c r="C14" s="6" t="s">
        <v>46</v>
      </c>
      <c r="D14" s="6" t="s">
        <v>190</v>
      </c>
      <c r="E14" s="6" t="s">
        <v>475</v>
      </c>
      <c r="F14" s="6" t="s">
        <v>134</v>
      </c>
      <c r="G14" s="6" t="s">
        <v>476</v>
      </c>
      <c r="H14" s="6" t="s">
        <v>477</v>
      </c>
      <c r="I14" s="25" t="s">
        <v>903</v>
      </c>
      <c r="J14" s="6" t="s">
        <v>478</v>
      </c>
      <c r="K14" s="6" t="s">
        <v>479</v>
      </c>
      <c r="L14" s="6" t="s">
        <v>268</v>
      </c>
      <c r="M14" s="6" t="s">
        <v>140</v>
      </c>
      <c r="N14" s="6" t="s">
        <v>480</v>
      </c>
      <c r="O14" s="6" t="s">
        <v>198</v>
      </c>
      <c r="P14" s="6" t="s">
        <v>198</v>
      </c>
      <c r="Q14" s="6" t="s">
        <v>481</v>
      </c>
      <c r="R14" s="6" t="s">
        <v>482</v>
      </c>
      <c r="S14" s="6" t="s">
        <v>185</v>
      </c>
      <c r="T14" s="6" t="s">
        <v>146</v>
      </c>
      <c r="U14" s="6" t="s">
        <v>444</v>
      </c>
      <c r="V14" s="6" t="s">
        <v>368</v>
      </c>
      <c r="W14" s="6" t="s">
        <v>201</v>
      </c>
      <c r="X14" s="6" t="s">
        <v>174</v>
      </c>
      <c r="Y14" s="6" t="s">
        <v>483</v>
      </c>
      <c r="Z14" s="6" t="str">
        <f t="shared" si="0"/>
        <v>* URF_INT_02_Competencia de los servidores y directivos
* URF_INT_04_Conducta ética y corrupción institucional</v>
      </c>
      <c r="AA14" s="6" t="s">
        <v>152</v>
      </c>
      <c r="AB14" s="8" t="s">
        <v>153</v>
      </c>
      <c r="AC14" s="6" t="s">
        <v>121</v>
      </c>
      <c r="AD14" s="6" t="s">
        <v>484</v>
      </c>
      <c r="AE14" s="6">
        <v>100</v>
      </c>
      <c r="AF14" s="6">
        <v>12.54</v>
      </c>
      <c r="AG14" s="6" t="s">
        <v>155</v>
      </c>
      <c r="AH14" s="6">
        <v>80</v>
      </c>
      <c r="AI14" s="6" t="s">
        <v>152</v>
      </c>
      <c r="AJ14" s="8" t="s">
        <v>153</v>
      </c>
      <c r="AK14" s="6" t="s">
        <v>122</v>
      </c>
      <c r="AL14" s="6" t="s">
        <v>341</v>
      </c>
      <c r="AM14" s="6" t="s">
        <v>485</v>
      </c>
      <c r="AN14" s="6" t="str">
        <f t="shared" si="1"/>
        <v>* El riesgo implica un uso inadecuado del poder
* El riesgo implica un beneficio privado
* El riesgo implica una acción u omisión
* El riesgo implica desviar la gestión de lo público hacia un interés particular</v>
      </c>
      <c r="AO14" s="6" t="s">
        <v>123</v>
      </c>
    </row>
    <row r="15" spans="2:41" ht="229.5" x14ac:dyDescent="0.2">
      <c r="B15" s="1"/>
      <c r="C15" s="6" t="s">
        <v>46</v>
      </c>
      <c r="D15" s="6" t="s">
        <v>263</v>
      </c>
      <c r="E15" s="6" t="s">
        <v>486</v>
      </c>
      <c r="F15" s="6" t="s">
        <v>487</v>
      </c>
      <c r="G15" s="6" t="s">
        <v>488</v>
      </c>
      <c r="H15" s="6" t="s">
        <v>489</v>
      </c>
      <c r="I15" s="25" t="s">
        <v>939</v>
      </c>
      <c r="J15" s="6" t="s">
        <v>490</v>
      </c>
      <c r="K15" s="6" t="s">
        <v>491</v>
      </c>
      <c r="L15" s="6" t="s">
        <v>268</v>
      </c>
      <c r="M15" s="6" t="s">
        <v>140</v>
      </c>
      <c r="N15" s="6" t="s">
        <v>492</v>
      </c>
      <c r="O15" s="6" t="s">
        <v>270</v>
      </c>
      <c r="P15" s="6" t="s">
        <v>270</v>
      </c>
      <c r="Q15" s="6" t="s">
        <v>493</v>
      </c>
      <c r="R15" s="6"/>
      <c r="S15" s="6" t="s">
        <v>185</v>
      </c>
      <c r="T15" s="6" t="s">
        <v>168</v>
      </c>
      <c r="U15" s="6" t="s">
        <v>444</v>
      </c>
      <c r="V15" s="6" t="s">
        <v>368</v>
      </c>
      <c r="W15" s="6" t="s">
        <v>148</v>
      </c>
      <c r="X15" s="6" t="s">
        <v>149</v>
      </c>
      <c r="Y15" s="6" t="s">
        <v>272</v>
      </c>
      <c r="Z15" s="6" t="str">
        <f t="shared" si="0"/>
        <v>* URF_INT_02_Competencia de los servidores y directivos
* URF_INT_01_Estructura Organizacional
* URF_INT_04_Conducta ética y corrupción institucional</v>
      </c>
      <c r="AA15" s="6" t="s">
        <v>152</v>
      </c>
      <c r="AB15" s="8" t="s">
        <v>153</v>
      </c>
      <c r="AC15" s="6" t="s">
        <v>124</v>
      </c>
      <c r="AD15" s="6" t="s">
        <v>274</v>
      </c>
      <c r="AE15" s="6">
        <v>100</v>
      </c>
      <c r="AF15" s="6">
        <v>11.48</v>
      </c>
      <c r="AG15" s="6" t="s">
        <v>155</v>
      </c>
      <c r="AH15" s="6">
        <v>80</v>
      </c>
      <c r="AI15" s="6" t="s">
        <v>152</v>
      </c>
      <c r="AJ15" s="8" t="s">
        <v>153</v>
      </c>
      <c r="AK15" s="6" t="s">
        <v>125</v>
      </c>
      <c r="AL15" s="6" t="s">
        <v>341</v>
      </c>
      <c r="AM15" s="6" t="s">
        <v>494</v>
      </c>
      <c r="AN15" s="6" t="str">
        <f t="shared" si="1"/>
        <v>* El riesgo implica un uso inadecuado del poder
* El riesgo implica un beneficio privado
* El riesgo implica una acción u omisión
* El riesgo implica desviar la gestión de lo público hacia un interés particular</v>
      </c>
      <c r="AO15" s="6" t="s">
        <v>126</v>
      </c>
    </row>
    <row r="16" spans="2:41" ht="280.5" x14ac:dyDescent="0.2">
      <c r="B16" s="1"/>
      <c r="C16" s="6" t="s">
        <v>395</v>
      </c>
      <c r="D16" s="6" t="s">
        <v>396</v>
      </c>
      <c r="E16" s="6" t="s">
        <v>495</v>
      </c>
      <c r="F16" s="6" t="s">
        <v>134</v>
      </c>
      <c r="G16" s="6" t="s">
        <v>496</v>
      </c>
      <c r="H16" s="6" t="s">
        <v>497</v>
      </c>
      <c r="I16" s="25" t="s">
        <v>907</v>
      </c>
      <c r="J16" s="6" t="s">
        <v>498</v>
      </c>
      <c r="K16" s="6" t="s">
        <v>499</v>
      </c>
      <c r="L16" s="6" t="s">
        <v>460</v>
      </c>
      <c r="M16" s="6" t="s">
        <v>140</v>
      </c>
      <c r="N16" s="6" t="s">
        <v>500</v>
      </c>
      <c r="O16" s="6" t="s">
        <v>404</v>
      </c>
      <c r="P16" s="6" t="s">
        <v>405</v>
      </c>
      <c r="Q16" s="6" t="s">
        <v>501</v>
      </c>
      <c r="R16" s="6" t="s">
        <v>134</v>
      </c>
      <c r="S16" s="6" t="s">
        <v>145</v>
      </c>
      <c r="T16" s="6" t="s">
        <v>224</v>
      </c>
      <c r="U16" s="6" t="s">
        <v>444</v>
      </c>
      <c r="V16" s="6" t="s">
        <v>368</v>
      </c>
      <c r="W16" s="6" t="s">
        <v>201</v>
      </c>
      <c r="X16" s="6" t="s">
        <v>174</v>
      </c>
      <c r="Y16" s="6" t="s">
        <v>502</v>
      </c>
      <c r="Z16" s="6" t="s">
        <v>355</v>
      </c>
      <c r="AA16" s="6" t="s">
        <v>152</v>
      </c>
      <c r="AB16" s="8" t="s">
        <v>153</v>
      </c>
      <c r="AC16" s="6" t="s">
        <v>127</v>
      </c>
      <c r="AD16" s="6" t="s">
        <v>503</v>
      </c>
      <c r="AE16" s="6">
        <v>100</v>
      </c>
      <c r="AF16" s="6">
        <v>12.3</v>
      </c>
      <c r="AG16" s="6" t="s">
        <v>155</v>
      </c>
      <c r="AH16" s="6">
        <v>80</v>
      </c>
      <c r="AI16" s="6" t="s">
        <v>152</v>
      </c>
      <c r="AJ16" s="8" t="s">
        <v>153</v>
      </c>
      <c r="AK16" s="6" t="s">
        <v>128</v>
      </c>
      <c r="AL16" s="6" t="s">
        <v>158</v>
      </c>
      <c r="AM16" s="6" t="s">
        <v>504</v>
      </c>
      <c r="AN16" s="6" t="str">
        <f t="shared" si="1"/>
        <v>* El riesgo implica un uso inadecuado del poder
* El riesgo implica un beneficio privado
* El riesgo implica una acción u omisión
* El riesgo implica desviar la gestión de lo público hacia un interés particular</v>
      </c>
      <c r="AO16" s="6" t="s">
        <v>129</v>
      </c>
    </row>
    <row r="17" spans="2:41" ht="280.5" x14ac:dyDescent="0.2">
      <c r="B17" s="1"/>
      <c r="C17" s="7" t="s">
        <v>46</v>
      </c>
      <c r="D17" s="7" t="s">
        <v>330</v>
      </c>
      <c r="E17" s="7" t="s">
        <v>505</v>
      </c>
      <c r="F17" s="7" t="s">
        <v>134</v>
      </c>
      <c r="G17" s="7" t="s">
        <v>468</v>
      </c>
      <c r="H17" s="7" t="s">
        <v>506</v>
      </c>
      <c r="I17" s="26" t="s">
        <v>881</v>
      </c>
      <c r="J17" s="7" t="s">
        <v>507</v>
      </c>
      <c r="K17" s="7" t="s">
        <v>508</v>
      </c>
      <c r="L17" s="7" t="s">
        <v>509</v>
      </c>
      <c r="M17" s="7" t="s">
        <v>140</v>
      </c>
      <c r="N17" s="7" t="s">
        <v>510</v>
      </c>
      <c r="O17" s="7" t="s">
        <v>432</v>
      </c>
      <c r="P17" s="7" t="s">
        <v>433</v>
      </c>
      <c r="Q17" s="7" t="s">
        <v>511</v>
      </c>
      <c r="R17" s="7" t="s">
        <v>134</v>
      </c>
      <c r="S17" s="7" t="s">
        <v>145</v>
      </c>
      <c r="T17" s="7" t="s">
        <v>146</v>
      </c>
      <c r="U17" s="7" t="s">
        <v>444</v>
      </c>
      <c r="V17" s="7" t="s">
        <v>512</v>
      </c>
      <c r="W17" s="7" t="s">
        <v>148</v>
      </c>
      <c r="X17" s="7" t="s">
        <v>149</v>
      </c>
      <c r="Y17" s="7" t="s">
        <v>309</v>
      </c>
      <c r="Z17" s="7" t="str">
        <f t="shared" ref="Z17" si="2">G17</f>
        <v>* URF_INT_07_Mecanismos de Control
* URF_INT_04_Conducta ética y corrupción institucional</v>
      </c>
      <c r="AA17" s="7" t="s">
        <v>513</v>
      </c>
      <c r="AB17" s="15" t="s">
        <v>514</v>
      </c>
      <c r="AC17" s="7" t="s">
        <v>515</v>
      </c>
      <c r="AD17" s="7" t="s">
        <v>516</v>
      </c>
      <c r="AE17" s="7">
        <v>100</v>
      </c>
      <c r="AF17" s="7">
        <v>9.9700000000000006</v>
      </c>
      <c r="AG17" s="7" t="s">
        <v>155</v>
      </c>
      <c r="AH17" s="7">
        <v>100</v>
      </c>
      <c r="AI17" s="7" t="s">
        <v>513</v>
      </c>
      <c r="AJ17" s="15" t="s">
        <v>514</v>
      </c>
      <c r="AK17" s="7" t="s">
        <v>130</v>
      </c>
      <c r="AL17" s="7" t="s">
        <v>158</v>
      </c>
      <c r="AM17" s="7" t="s">
        <v>517</v>
      </c>
      <c r="AN17" s="7" t="str">
        <f t="shared" si="1"/>
        <v>* El riesgo implica un uso inadecuado del poder
* El riesgo implica un beneficio privado
* El riesgo implica una acción u omisión
* El riesgo implica desviar la gestión de lo público hacia un interés particular</v>
      </c>
      <c r="AO17" s="7" t="s">
        <v>131</v>
      </c>
    </row>
  </sheetData>
  <autoFilter ref="C9:AO17" xr:uid="{00000000-0009-0000-0000-000000000000}"/>
  <mergeCells count="7">
    <mergeCell ref="C4:AO4"/>
    <mergeCell ref="C6:E6"/>
    <mergeCell ref="F6:AO6"/>
    <mergeCell ref="C8:V8"/>
    <mergeCell ref="W8:AC8"/>
    <mergeCell ref="AD8:AK8"/>
    <mergeCell ref="AL8:AO8"/>
  </mergeCells>
  <hyperlinks>
    <hyperlink ref="I11" r:id="rId1" display="url" xr:uid="{789D7129-2804-486F-A6A6-0A6F1C7B30A4}"/>
    <hyperlink ref="I12" r:id="rId2" display="url" xr:uid="{4C92EBC7-8637-454F-8D8D-97EB7FD28773}"/>
    <hyperlink ref="I13" r:id="rId3" display="url" xr:uid="{C485577C-E240-48FB-BE96-F8D4F614223E}"/>
    <hyperlink ref="I14" r:id="rId4" display="url" xr:uid="{9C57B9A5-03C3-4A53-A22E-A98BB357D81B}"/>
    <hyperlink ref="I15" r:id="rId5" display="url" xr:uid="{ED95D836-3030-40AB-8050-E14935262348}"/>
    <hyperlink ref="I16" r:id="rId6" display="url" xr:uid="{E6F311CD-B13E-4FA8-A71E-5FF945D6A181}"/>
    <hyperlink ref="I17" r:id="rId7" display="url" xr:uid="{9DB9E5CE-C86C-4FC8-AA77-828AD538DAE1}"/>
  </hyperlinks>
  <pageMargins left="0" right="0" top="0" bottom="0" header="0.5" footer="0.5"/>
  <pageSetup orientation="portrait" horizontalDpi="300" verticalDpi="300"/>
  <headerFooter alignWithMargins="0"/>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4D601-3977-40AB-90E2-5FC6081275C1}">
  <dimension ref="B3:P108"/>
  <sheetViews>
    <sheetView showGridLines="0" zoomScale="70" zoomScaleNormal="70" workbookViewId="0">
      <selection activeCell="I10" sqref="I10"/>
    </sheetView>
  </sheetViews>
  <sheetFormatPr baseColWidth="10" defaultColWidth="9.140625" defaultRowHeight="12.75" x14ac:dyDescent="0.2"/>
  <cols>
    <col min="1" max="1" width="4.85546875" customWidth="1"/>
    <col min="2" max="2" width="3.42578125" customWidth="1"/>
    <col min="3" max="3" width="25" bestFit="1" customWidth="1"/>
    <col min="4" max="4" width="20.85546875" customWidth="1"/>
    <col min="5" max="5" width="50.42578125" customWidth="1"/>
    <col min="6" max="6" width="63.5703125" customWidth="1"/>
    <col min="7" max="7" width="25" customWidth="1"/>
    <col min="8" max="8" width="43.140625" customWidth="1"/>
    <col min="9" max="9" width="66.5703125" customWidth="1"/>
    <col min="10" max="12" width="42" customWidth="1"/>
    <col min="13" max="13" width="25" customWidth="1"/>
    <col min="14" max="14" width="18.7109375" customWidth="1"/>
    <col min="15" max="15" width="20.140625" customWidth="1"/>
    <col min="16" max="16" width="22.85546875" customWidth="1"/>
  </cols>
  <sheetData>
    <row r="3" spans="2:16" ht="26.25" customHeight="1" x14ac:dyDescent="0.2"/>
    <row r="4" spans="2:16" ht="141" customHeight="1" x14ac:dyDescent="0.2">
      <c r="C4" s="22" t="s">
        <v>39</v>
      </c>
      <c r="D4" s="22"/>
      <c r="E4" s="22"/>
      <c r="F4" s="22"/>
      <c r="G4" s="22"/>
      <c r="H4" s="22"/>
      <c r="I4" s="22"/>
      <c r="J4" s="22"/>
      <c r="K4" s="22"/>
      <c r="L4" s="22"/>
      <c r="M4" s="22"/>
      <c r="N4" s="22"/>
      <c r="O4" s="22"/>
      <c r="P4" s="22"/>
    </row>
    <row r="5" spans="2:16" x14ac:dyDescent="0.2">
      <c r="C5" s="2"/>
      <c r="D5" s="2"/>
      <c r="E5" s="2"/>
      <c r="F5" s="2"/>
      <c r="G5" s="2"/>
      <c r="H5" s="2"/>
      <c r="I5" s="2"/>
      <c r="J5" s="2"/>
      <c r="K5" s="2"/>
      <c r="L5" s="2"/>
      <c r="M5" s="2"/>
      <c r="N5" s="2"/>
      <c r="O5" s="2"/>
      <c r="P5" s="2"/>
    </row>
    <row r="6" spans="2:16" ht="33.75" customHeight="1" x14ac:dyDescent="0.2">
      <c r="C6" s="16" t="s">
        <v>40</v>
      </c>
      <c r="D6" s="17"/>
      <c r="E6" s="18"/>
      <c r="F6" s="19" t="s">
        <v>874</v>
      </c>
      <c r="G6" s="20"/>
      <c r="H6" s="20"/>
      <c r="I6" s="20"/>
      <c r="J6" s="20"/>
      <c r="K6" s="20"/>
      <c r="L6" s="20"/>
      <c r="M6" s="20"/>
      <c r="N6" s="20"/>
      <c r="O6" s="20"/>
      <c r="P6" s="20"/>
    </row>
    <row r="7" spans="2:16" ht="13.5" x14ac:dyDescent="0.2">
      <c r="C7" s="3"/>
      <c r="D7" s="3"/>
      <c r="E7" s="4"/>
      <c r="F7" s="3"/>
      <c r="G7" s="4"/>
      <c r="H7" s="4"/>
      <c r="I7" s="3"/>
      <c r="J7" s="3"/>
      <c r="K7" s="4"/>
      <c r="L7" s="4"/>
      <c r="M7" s="3"/>
      <c r="N7" s="4"/>
      <c r="O7" s="3"/>
      <c r="P7" s="3"/>
    </row>
    <row r="8" spans="2:16" ht="26.25" x14ac:dyDescent="0.2">
      <c r="C8" s="21" t="s">
        <v>880</v>
      </c>
      <c r="D8" s="21"/>
      <c r="E8" s="21"/>
      <c r="F8" s="21"/>
      <c r="G8" s="21"/>
      <c r="H8" s="21"/>
      <c r="I8" s="21"/>
      <c r="J8" s="21"/>
      <c r="K8" s="21"/>
      <c r="L8" s="21"/>
      <c r="M8" s="21"/>
      <c r="N8" s="21"/>
      <c r="O8" s="21"/>
      <c r="P8" s="21"/>
    </row>
    <row r="9" spans="2:16" ht="63.75" customHeight="1" x14ac:dyDescent="0.2">
      <c r="B9" s="1"/>
      <c r="C9" s="5" t="s">
        <v>875</v>
      </c>
      <c r="D9" s="5" t="s">
        <v>876</v>
      </c>
      <c r="E9" s="5" t="s">
        <v>877</v>
      </c>
      <c r="F9" s="5" t="s">
        <v>878</v>
      </c>
      <c r="G9" s="5" t="s">
        <v>544</v>
      </c>
      <c r="H9" s="5" t="s">
        <v>545</v>
      </c>
      <c r="I9" s="5" t="s">
        <v>546</v>
      </c>
      <c r="J9" s="5" t="s">
        <v>547</v>
      </c>
      <c r="K9" s="5" t="s">
        <v>548</v>
      </c>
      <c r="L9" s="5" t="s">
        <v>549</v>
      </c>
      <c r="M9" s="5" t="s">
        <v>550</v>
      </c>
      <c r="N9" s="5" t="s">
        <v>551</v>
      </c>
      <c r="O9" s="5" t="s">
        <v>879</v>
      </c>
      <c r="P9" s="5" t="s">
        <v>552</v>
      </c>
    </row>
    <row r="10" spans="2:16" ht="72.75" customHeight="1" x14ac:dyDescent="0.2">
      <c r="B10" s="1"/>
      <c r="C10" s="6" t="s">
        <v>46</v>
      </c>
      <c r="D10" s="6" t="s">
        <v>330</v>
      </c>
      <c r="E10" s="23" t="s">
        <v>881</v>
      </c>
      <c r="F10" s="6" t="s">
        <v>507</v>
      </c>
      <c r="G10" s="6" t="s">
        <v>834</v>
      </c>
      <c r="H10" s="6" t="s">
        <v>835</v>
      </c>
      <c r="I10" s="6" t="s">
        <v>836</v>
      </c>
      <c r="J10" s="6" t="s">
        <v>134</v>
      </c>
      <c r="K10" s="6"/>
      <c r="L10" s="6" t="s">
        <v>837</v>
      </c>
      <c r="M10" s="6" t="s">
        <v>522</v>
      </c>
      <c r="N10" s="6" t="s">
        <v>185</v>
      </c>
      <c r="O10" s="6" t="s">
        <v>523</v>
      </c>
      <c r="P10" s="6" t="s">
        <v>518</v>
      </c>
    </row>
    <row r="11" spans="2:16" ht="72.75" customHeight="1" x14ac:dyDescent="0.2">
      <c r="B11" s="1"/>
      <c r="C11" s="6" t="s">
        <v>46</v>
      </c>
      <c r="D11" s="6" t="s">
        <v>330</v>
      </c>
      <c r="E11" s="23" t="s">
        <v>881</v>
      </c>
      <c r="F11" s="6" t="s">
        <v>507</v>
      </c>
      <c r="G11" s="6" t="s">
        <v>834</v>
      </c>
      <c r="H11" s="6" t="s">
        <v>838</v>
      </c>
      <c r="I11" s="6" t="s">
        <v>839</v>
      </c>
      <c r="J11" s="6" t="s">
        <v>840</v>
      </c>
      <c r="K11" s="6" t="s">
        <v>882</v>
      </c>
      <c r="L11" s="6" t="s">
        <v>837</v>
      </c>
      <c r="M11" s="6" t="s">
        <v>522</v>
      </c>
      <c r="N11" s="6" t="s">
        <v>185</v>
      </c>
      <c r="O11" s="6" t="s">
        <v>523</v>
      </c>
      <c r="P11" s="6" t="s">
        <v>518</v>
      </c>
    </row>
    <row r="12" spans="2:16" ht="72.75" customHeight="1" x14ac:dyDescent="0.2">
      <c r="B12" s="1"/>
      <c r="C12" s="6" t="s">
        <v>46</v>
      </c>
      <c r="D12" s="6" t="s">
        <v>330</v>
      </c>
      <c r="E12" s="23" t="s">
        <v>881</v>
      </c>
      <c r="F12" s="6" t="s">
        <v>507</v>
      </c>
      <c r="G12" s="6" t="s">
        <v>834</v>
      </c>
      <c r="H12" s="6" t="s">
        <v>841</v>
      </c>
      <c r="I12" s="6" t="s">
        <v>842</v>
      </c>
      <c r="J12" s="6" t="s">
        <v>843</v>
      </c>
      <c r="K12" s="6" t="s">
        <v>883</v>
      </c>
      <c r="L12" s="6" t="s">
        <v>837</v>
      </c>
      <c r="M12" s="6" t="s">
        <v>522</v>
      </c>
      <c r="N12" s="6" t="s">
        <v>185</v>
      </c>
      <c r="O12" s="6" t="s">
        <v>523</v>
      </c>
      <c r="P12" s="6" t="s">
        <v>518</v>
      </c>
    </row>
    <row r="13" spans="2:16" ht="72.75" customHeight="1" x14ac:dyDescent="0.2">
      <c r="B13" s="1"/>
      <c r="C13" s="6" t="s">
        <v>46</v>
      </c>
      <c r="D13" s="6" t="s">
        <v>330</v>
      </c>
      <c r="E13" s="23" t="s">
        <v>884</v>
      </c>
      <c r="F13" s="6" t="s">
        <v>430</v>
      </c>
      <c r="G13" s="6" t="s">
        <v>778</v>
      </c>
      <c r="H13" s="6" t="s">
        <v>768</v>
      </c>
      <c r="I13" s="6" t="s">
        <v>769</v>
      </c>
      <c r="J13" s="6" t="s">
        <v>770</v>
      </c>
      <c r="K13" s="6" t="s">
        <v>885</v>
      </c>
      <c r="L13" s="6" t="s">
        <v>771</v>
      </c>
      <c r="M13" s="6" t="s">
        <v>522</v>
      </c>
      <c r="N13" s="6" t="s">
        <v>185</v>
      </c>
      <c r="O13" s="6" t="s">
        <v>523</v>
      </c>
      <c r="P13" s="6" t="s">
        <v>437</v>
      </c>
    </row>
    <row r="14" spans="2:16" ht="72.75" customHeight="1" x14ac:dyDescent="0.2">
      <c r="B14" s="1"/>
      <c r="C14" s="6" t="s">
        <v>46</v>
      </c>
      <c r="D14" s="6" t="s">
        <v>330</v>
      </c>
      <c r="E14" s="23" t="s">
        <v>884</v>
      </c>
      <c r="F14" s="6" t="s">
        <v>430</v>
      </c>
      <c r="G14" s="6" t="s">
        <v>778</v>
      </c>
      <c r="H14" s="6" t="s">
        <v>772</v>
      </c>
      <c r="I14" s="6" t="s">
        <v>773</v>
      </c>
      <c r="J14" s="6" t="s">
        <v>774</v>
      </c>
      <c r="K14" s="6" t="s">
        <v>886</v>
      </c>
      <c r="L14" s="6" t="s">
        <v>771</v>
      </c>
      <c r="M14" s="6" t="s">
        <v>522</v>
      </c>
      <c r="N14" s="6" t="s">
        <v>185</v>
      </c>
      <c r="O14" s="6" t="s">
        <v>523</v>
      </c>
      <c r="P14" s="6" t="s">
        <v>437</v>
      </c>
    </row>
    <row r="15" spans="2:16" ht="72.75" customHeight="1" x14ac:dyDescent="0.2">
      <c r="B15" s="1"/>
      <c r="C15" s="6" t="s">
        <v>46</v>
      </c>
      <c r="D15" s="6" t="s">
        <v>330</v>
      </c>
      <c r="E15" s="23" t="s">
        <v>884</v>
      </c>
      <c r="F15" s="6" t="s">
        <v>430</v>
      </c>
      <c r="G15" s="6" t="s">
        <v>778</v>
      </c>
      <c r="H15" s="6" t="s">
        <v>775</v>
      </c>
      <c r="I15" s="6" t="s">
        <v>776</v>
      </c>
      <c r="J15" s="6" t="s">
        <v>777</v>
      </c>
      <c r="K15" s="6" t="s">
        <v>887</v>
      </c>
      <c r="L15" s="6" t="s">
        <v>771</v>
      </c>
      <c r="M15" s="6" t="s">
        <v>522</v>
      </c>
      <c r="N15" s="6" t="s">
        <v>185</v>
      </c>
      <c r="O15" s="6" t="s">
        <v>523</v>
      </c>
      <c r="P15" s="6" t="s">
        <v>437</v>
      </c>
    </row>
    <row r="16" spans="2:16" ht="72.75" customHeight="1" x14ac:dyDescent="0.2">
      <c r="B16" s="1"/>
      <c r="C16" s="6" t="s">
        <v>46</v>
      </c>
      <c r="D16" s="6" t="s">
        <v>330</v>
      </c>
      <c r="E16" s="23" t="s">
        <v>888</v>
      </c>
      <c r="F16" s="6" t="s">
        <v>334</v>
      </c>
      <c r="G16" s="6" t="s">
        <v>701</v>
      </c>
      <c r="H16" s="6" t="s">
        <v>702</v>
      </c>
      <c r="I16" s="6" t="s">
        <v>703</v>
      </c>
      <c r="J16" s="6" t="s">
        <v>704</v>
      </c>
      <c r="K16" s="6" t="s">
        <v>887</v>
      </c>
      <c r="L16" s="6" t="s">
        <v>705</v>
      </c>
      <c r="M16" s="6" t="s">
        <v>522</v>
      </c>
      <c r="N16" s="6" t="s">
        <v>145</v>
      </c>
      <c r="O16" s="6" t="s">
        <v>706</v>
      </c>
      <c r="P16" s="6" t="s">
        <v>343</v>
      </c>
    </row>
    <row r="17" spans="2:16" ht="72.75" customHeight="1" x14ac:dyDescent="0.2">
      <c r="B17" s="1"/>
      <c r="C17" s="6" t="s">
        <v>46</v>
      </c>
      <c r="D17" s="6" t="s">
        <v>330</v>
      </c>
      <c r="E17" s="23" t="s">
        <v>888</v>
      </c>
      <c r="F17" s="6" t="s">
        <v>334</v>
      </c>
      <c r="G17" s="6" t="s">
        <v>701</v>
      </c>
      <c r="H17" s="6" t="s">
        <v>707</v>
      </c>
      <c r="I17" s="6" t="s">
        <v>708</v>
      </c>
      <c r="J17" s="6" t="s">
        <v>709</v>
      </c>
      <c r="K17" s="6" t="s">
        <v>889</v>
      </c>
      <c r="L17" s="6" t="s">
        <v>338</v>
      </c>
      <c r="M17" s="6" t="s">
        <v>522</v>
      </c>
      <c r="N17" s="6" t="s">
        <v>145</v>
      </c>
      <c r="O17" s="6" t="s">
        <v>706</v>
      </c>
      <c r="P17" s="6" t="s">
        <v>343</v>
      </c>
    </row>
    <row r="18" spans="2:16" ht="72.75" customHeight="1" x14ac:dyDescent="0.2">
      <c r="B18" s="1"/>
      <c r="C18" s="6" t="s">
        <v>46</v>
      </c>
      <c r="D18" s="6" t="s">
        <v>330</v>
      </c>
      <c r="E18" s="23" t="s">
        <v>888</v>
      </c>
      <c r="F18" s="6" t="s">
        <v>334</v>
      </c>
      <c r="G18" s="6" t="s">
        <v>701</v>
      </c>
      <c r="H18" s="6" t="s">
        <v>710</v>
      </c>
      <c r="I18" s="6" t="s">
        <v>711</v>
      </c>
      <c r="J18" s="6" t="s">
        <v>712</v>
      </c>
      <c r="K18" s="6"/>
      <c r="L18" s="6" t="s">
        <v>338</v>
      </c>
      <c r="M18" s="6" t="s">
        <v>522</v>
      </c>
      <c r="N18" s="6" t="s">
        <v>145</v>
      </c>
      <c r="O18" s="6" t="s">
        <v>706</v>
      </c>
      <c r="P18" s="6" t="s">
        <v>343</v>
      </c>
    </row>
    <row r="19" spans="2:16" ht="72.75" customHeight="1" x14ac:dyDescent="0.2">
      <c r="B19" s="1"/>
      <c r="C19" s="6" t="s">
        <v>46</v>
      </c>
      <c r="D19" s="6" t="s">
        <v>330</v>
      </c>
      <c r="E19" s="23" t="s">
        <v>888</v>
      </c>
      <c r="F19" s="6" t="s">
        <v>334</v>
      </c>
      <c r="G19" s="6" t="s">
        <v>701</v>
      </c>
      <c r="H19" s="6" t="s">
        <v>713</v>
      </c>
      <c r="I19" s="6" t="s">
        <v>714</v>
      </c>
      <c r="J19" s="6" t="s">
        <v>715</v>
      </c>
      <c r="K19" s="6" t="s">
        <v>890</v>
      </c>
      <c r="L19" s="6" t="s">
        <v>338</v>
      </c>
      <c r="M19" s="6" t="s">
        <v>522</v>
      </c>
      <c r="N19" s="6" t="s">
        <v>145</v>
      </c>
      <c r="O19" s="6" t="s">
        <v>706</v>
      </c>
      <c r="P19" s="6" t="s">
        <v>343</v>
      </c>
    </row>
    <row r="20" spans="2:16" ht="72.75" customHeight="1" x14ac:dyDescent="0.2">
      <c r="B20" s="1"/>
      <c r="C20" s="6" t="s">
        <v>46</v>
      </c>
      <c r="D20" s="6" t="s">
        <v>330</v>
      </c>
      <c r="E20" s="23" t="s">
        <v>888</v>
      </c>
      <c r="F20" s="6" t="s">
        <v>334</v>
      </c>
      <c r="G20" s="6" t="s">
        <v>701</v>
      </c>
      <c r="H20" s="6" t="s">
        <v>716</v>
      </c>
      <c r="I20" s="6" t="s">
        <v>717</v>
      </c>
      <c r="J20" s="6" t="s">
        <v>134</v>
      </c>
      <c r="K20" s="6"/>
      <c r="L20" s="6" t="s">
        <v>338</v>
      </c>
      <c r="M20" s="6" t="s">
        <v>522</v>
      </c>
      <c r="N20" s="6" t="s">
        <v>145</v>
      </c>
      <c r="O20" s="6" t="s">
        <v>706</v>
      </c>
      <c r="P20" s="6" t="s">
        <v>343</v>
      </c>
    </row>
    <row r="21" spans="2:16" ht="72.75" customHeight="1" x14ac:dyDescent="0.2">
      <c r="B21" s="1"/>
      <c r="C21" s="6" t="s">
        <v>46</v>
      </c>
      <c r="D21" s="6" t="s">
        <v>330</v>
      </c>
      <c r="E21" s="23" t="s">
        <v>888</v>
      </c>
      <c r="F21" s="6" t="s">
        <v>334</v>
      </c>
      <c r="G21" s="6" t="s">
        <v>701</v>
      </c>
      <c r="H21" s="6" t="s">
        <v>718</v>
      </c>
      <c r="I21" s="6" t="s">
        <v>719</v>
      </c>
      <c r="J21" s="6" t="s">
        <v>720</v>
      </c>
      <c r="K21" s="6" t="s">
        <v>891</v>
      </c>
      <c r="L21" s="6" t="s">
        <v>338</v>
      </c>
      <c r="M21" s="6" t="s">
        <v>522</v>
      </c>
      <c r="N21" s="6" t="s">
        <v>145</v>
      </c>
      <c r="O21" s="6" t="s">
        <v>706</v>
      </c>
      <c r="P21" s="6" t="s">
        <v>343</v>
      </c>
    </row>
    <row r="22" spans="2:16" ht="72.75" customHeight="1" x14ac:dyDescent="0.2">
      <c r="B22" s="1"/>
      <c r="C22" s="6" t="s">
        <v>46</v>
      </c>
      <c r="D22" s="6" t="s">
        <v>330</v>
      </c>
      <c r="E22" s="23" t="s">
        <v>888</v>
      </c>
      <c r="F22" s="6" t="s">
        <v>334</v>
      </c>
      <c r="G22" s="6" t="s">
        <v>701</v>
      </c>
      <c r="H22" s="6" t="s">
        <v>721</v>
      </c>
      <c r="I22" s="6" t="s">
        <v>722</v>
      </c>
      <c r="J22" s="6" t="s">
        <v>134</v>
      </c>
      <c r="K22" s="6"/>
      <c r="L22" s="6" t="s">
        <v>338</v>
      </c>
      <c r="M22" s="6" t="s">
        <v>522</v>
      </c>
      <c r="N22" s="6" t="s">
        <v>145</v>
      </c>
      <c r="O22" s="6" t="s">
        <v>706</v>
      </c>
      <c r="P22" s="6" t="s">
        <v>343</v>
      </c>
    </row>
    <row r="23" spans="2:16" ht="72.75" customHeight="1" x14ac:dyDescent="0.2">
      <c r="B23" s="1"/>
      <c r="C23" s="6" t="s">
        <v>46</v>
      </c>
      <c r="D23" s="6" t="s">
        <v>330</v>
      </c>
      <c r="E23" s="23" t="s">
        <v>888</v>
      </c>
      <c r="F23" s="6" t="s">
        <v>334</v>
      </c>
      <c r="G23" s="6" t="s">
        <v>701</v>
      </c>
      <c r="H23" s="6" t="s">
        <v>723</v>
      </c>
      <c r="I23" s="6" t="s">
        <v>722</v>
      </c>
      <c r="J23" s="6" t="s">
        <v>134</v>
      </c>
      <c r="K23" s="6"/>
      <c r="L23" s="6" t="s">
        <v>338</v>
      </c>
      <c r="M23" s="6" t="s">
        <v>522</v>
      </c>
      <c r="N23" s="6" t="s">
        <v>145</v>
      </c>
      <c r="O23" s="6" t="s">
        <v>706</v>
      </c>
      <c r="P23" s="6" t="s">
        <v>343</v>
      </c>
    </row>
    <row r="24" spans="2:16" ht="72.75" customHeight="1" x14ac:dyDescent="0.2">
      <c r="B24" s="1"/>
      <c r="C24" s="6" t="s">
        <v>46</v>
      </c>
      <c r="D24" s="6" t="s">
        <v>411</v>
      </c>
      <c r="E24" s="23" t="s">
        <v>892</v>
      </c>
      <c r="F24" s="6" t="s">
        <v>415</v>
      </c>
      <c r="G24" s="6" t="s">
        <v>844</v>
      </c>
      <c r="H24" s="6" t="s">
        <v>845</v>
      </c>
      <c r="I24" s="6" t="s">
        <v>846</v>
      </c>
      <c r="J24" s="6" t="s">
        <v>847</v>
      </c>
      <c r="K24" s="6" t="s">
        <v>575</v>
      </c>
      <c r="L24" s="6" t="s">
        <v>848</v>
      </c>
      <c r="M24" s="6" t="s">
        <v>522</v>
      </c>
      <c r="N24" s="6" t="s">
        <v>145</v>
      </c>
      <c r="O24" s="6" t="s">
        <v>706</v>
      </c>
      <c r="P24" s="6" t="s">
        <v>427</v>
      </c>
    </row>
    <row r="25" spans="2:16" ht="72.75" customHeight="1" x14ac:dyDescent="0.2">
      <c r="B25" s="1"/>
      <c r="C25" s="6" t="s">
        <v>46</v>
      </c>
      <c r="D25" s="6" t="s">
        <v>411</v>
      </c>
      <c r="E25" s="23" t="s">
        <v>892</v>
      </c>
      <c r="F25" s="6" t="s">
        <v>415</v>
      </c>
      <c r="G25" s="6" t="s">
        <v>844</v>
      </c>
      <c r="H25" s="6" t="s">
        <v>849</v>
      </c>
      <c r="I25" s="6" t="s">
        <v>850</v>
      </c>
      <c r="J25" s="6" t="s">
        <v>851</v>
      </c>
      <c r="K25" s="6" t="s">
        <v>566</v>
      </c>
      <c r="L25" s="6" t="s">
        <v>848</v>
      </c>
      <c r="M25" s="6" t="s">
        <v>522</v>
      </c>
      <c r="N25" s="6" t="s">
        <v>145</v>
      </c>
      <c r="O25" s="6" t="s">
        <v>706</v>
      </c>
      <c r="P25" s="6" t="s">
        <v>427</v>
      </c>
    </row>
    <row r="26" spans="2:16" ht="72.75" customHeight="1" x14ac:dyDescent="0.2">
      <c r="B26" s="1"/>
      <c r="C26" s="6" t="s">
        <v>46</v>
      </c>
      <c r="D26" s="6" t="s">
        <v>411</v>
      </c>
      <c r="E26" s="23" t="s">
        <v>892</v>
      </c>
      <c r="F26" s="6" t="s">
        <v>415</v>
      </c>
      <c r="G26" s="6" t="s">
        <v>844</v>
      </c>
      <c r="H26" s="6" t="s">
        <v>852</v>
      </c>
      <c r="I26" s="6" t="s">
        <v>853</v>
      </c>
      <c r="J26" s="6" t="s">
        <v>854</v>
      </c>
      <c r="K26" s="6" t="s">
        <v>626</v>
      </c>
      <c r="L26" s="6" t="s">
        <v>848</v>
      </c>
      <c r="M26" s="6" t="s">
        <v>522</v>
      </c>
      <c r="N26" s="6" t="s">
        <v>145</v>
      </c>
      <c r="O26" s="6" t="s">
        <v>706</v>
      </c>
      <c r="P26" s="6" t="s">
        <v>427</v>
      </c>
    </row>
    <row r="27" spans="2:16" ht="72.75" customHeight="1" x14ac:dyDescent="0.2">
      <c r="B27" s="1"/>
      <c r="C27" s="6" t="s">
        <v>46</v>
      </c>
      <c r="D27" s="6" t="s">
        <v>344</v>
      </c>
      <c r="E27" s="23" t="s">
        <v>893</v>
      </c>
      <c r="F27" s="6" t="s">
        <v>348</v>
      </c>
      <c r="G27" s="6" t="s">
        <v>724</v>
      </c>
      <c r="H27" s="6" t="s">
        <v>725</v>
      </c>
      <c r="I27" s="6" t="s">
        <v>726</v>
      </c>
      <c r="J27" s="6" t="s">
        <v>134</v>
      </c>
      <c r="K27" s="6"/>
      <c r="L27" s="6" t="s">
        <v>727</v>
      </c>
      <c r="M27" s="6" t="s">
        <v>522</v>
      </c>
      <c r="N27" s="6" t="s">
        <v>185</v>
      </c>
      <c r="O27" s="6" t="s">
        <v>523</v>
      </c>
      <c r="P27" s="6" t="s">
        <v>160</v>
      </c>
    </row>
    <row r="28" spans="2:16" ht="72.75" customHeight="1" x14ac:dyDescent="0.2">
      <c r="B28" s="1"/>
      <c r="C28" s="6" t="s">
        <v>46</v>
      </c>
      <c r="D28" s="6" t="s">
        <v>344</v>
      </c>
      <c r="E28" s="23" t="s">
        <v>893</v>
      </c>
      <c r="F28" s="6" t="s">
        <v>348</v>
      </c>
      <c r="G28" s="6" t="s">
        <v>724</v>
      </c>
      <c r="H28" s="6" t="s">
        <v>728</v>
      </c>
      <c r="I28" s="6" t="s">
        <v>729</v>
      </c>
      <c r="J28" s="6" t="s">
        <v>730</v>
      </c>
      <c r="K28" s="6" t="s">
        <v>894</v>
      </c>
      <c r="L28" s="6" t="s">
        <v>727</v>
      </c>
      <c r="M28" s="6" t="s">
        <v>522</v>
      </c>
      <c r="N28" s="6" t="s">
        <v>185</v>
      </c>
      <c r="O28" s="6" t="s">
        <v>523</v>
      </c>
      <c r="P28" s="6" t="s">
        <v>160</v>
      </c>
    </row>
    <row r="29" spans="2:16" ht="72.75" customHeight="1" x14ac:dyDescent="0.2">
      <c r="B29" s="1"/>
      <c r="C29" s="6" t="s">
        <v>46</v>
      </c>
      <c r="D29" s="6" t="s">
        <v>344</v>
      </c>
      <c r="E29" s="23" t="s">
        <v>893</v>
      </c>
      <c r="F29" s="6" t="s">
        <v>348</v>
      </c>
      <c r="G29" s="6" t="s">
        <v>724</v>
      </c>
      <c r="H29" s="6" t="s">
        <v>731</v>
      </c>
      <c r="I29" s="6" t="s">
        <v>732</v>
      </c>
      <c r="J29" s="6" t="s">
        <v>733</v>
      </c>
      <c r="K29" s="6" t="s">
        <v>895</v>
      </c>
      <c r="L29" s="6" t="s">
        <v>727</v>
      </c>
      <c r="M29" s="6" t="s">
        <v>522</v>
      </c>
      <c r="N29" s="6" t="s">
        <v>185</v>
      </c>
      <c r="O29" s="6" t="s">
        <v>523</v>
      </c>
      <c r="P29" s="6" t="s">
        <v>160</v>
      </c>
    </row>
    <row r="30" spans="2:16" ht="72.75" customHeight="1" x14ac:dyDescent="0.2">
      <c r="B30" s="1"/>
      <c r="C30" s="6" t="s">
        <v>46</v>
      </c>
      <c r="D30" s="6" t="s">
        <v>176</v>
      </c>
      <c r="E30" s="23" t="s">
        <v>896</v>
      </c>
      <c r="F30" s="6" t="s">
        <v>364</v>
      </c>
      <c r="G30" s="6" t="s">
        <v>675</v>
      </c>
      <c r="H30" s="6" t="s">
        <v>734</v>
      </c>
      <c r="I30" s="6" t="s">
        <v>735</v>
      </c>
      <c r="J30" s="6" t="s">
        <v>736</v>
      </c>
      <c r="K30" s="6" t="s">
        <v>897</v>
      </c>
      <c r="L30" s="6" t="s">
        <v>737</v>
      </c>
      <c r="M30" s="6" t="s">
        <v>522</v>
      </c>
      <c r="N30" s="6" t="s">
        <v>185</v>
      </c>
      <c r="O30" s="6" t="s">
        <v>523</v>
      </c>
      <c r="P30" s="6" t="s">
        <v>160</v>
      </c>
    </row>
    <row r="31" spans="2:16" ht="72.75" customHeight="1" x14ac:dyDescent="0.2">
      <c r="B31" s="1"/>
      <c r="C31" s="6" t="s">
        <v>46</v>
      </c>
      <c r="D31" s="6" t="s">
        <v>176</v>
      </c>
      <c r="E31" s="23" t="s">
        <v>896</v>
      </c>
      <c r="F31" s="6" t="s">
        <v>364</v>
      </c>
      <c r="G31" s="6" t="s">
        <v>675</v>
      </c>
      <c r="H31" s="6" t="s">
        <v>738</v>
      </c>
      <c r="I31" s="6" t="s">
        <v>739</v>
      </c>
      <c r="J31" s="6" t="s">
        <v>740</v>
      </c>
      <c r="K31" s="6" t="s">
        <v>898</v>
      </c>
      <c r="L31" s="6" t="s">
        <v>741</v>
      </c>
      <c r="M31" s="6" t="s">
        <v>522</v>
      </c>
      <c r="N31" s="6" t="s">
        <v>185</v>
      </c>
      <c r="O31" s="6" t="s">
        <v>523</v>
      </c>
      <c r="P31" s="6" t="s">
        <v>160</v>
      </c>
    </row>
    <row r="32" spans="2:16" ht="72.75" customHeight="1" x14ac:dyDescent="0.2">
      <c r="B32" s="1"/>
      <c r="C32" s="6" t="s">
        <v>46</v>
      </c>
      <c r="D32" s="6" t="s">
        <v>176</v>
      </c>
      <c r="E32" s="23" t="s">
        <v>896</v>
      </c>
      <c r="F32" s="6" t="s">
        <v>364</v>
      </c>
      <c r="G32" s="6" t="s">
        <v>675</v>
      </c>
      <c r="H32" s="6" t="s">
        <v>742</v>
      </c>
      <c r="I32" s="6" t="s">
        <v>743</v>
      </c>
      <c r="J32" s="6" t="s">
        <v>744</v>
      </c>
      <c r="K32" s="6" t="s">
        <v>899</v>
      </c>
      <c r="L32" s="6" t="s">
        <v>745</v>
      </c>
      <c r="M32" s="6" t="s">
        <v>522</v>
      </c>
      <c r="N32" s="6" t="s">
        <v>185</v>
      </c>
      <c r="O32" s="6" t="s">
        <v>523</v>
      </c>
      <c r="P32" s="6" t="s">
        <v>160</v>
      </c>
    </row>
    <row r="33" spans="2:16" ht="72.75" customHeight="1" x14ac:dyDescent="0.2">
      <c r="B33" s="1"/>
      <c r="C33" s="6" t="s">
        <v>46</v>
      </c>
      <c r="D33" s="6" t="s">
        <v>176</v>
      </c>
      <c r="E33" s="23" t="s">
        <v>896</v>
      </c>
      <c r="F33" s="6" t="s">
        <v>364</v>
      </c>
      <c r="G33" s="6" t="s">
        <v>675</v>
      </c>
      <c r="H33" s="6" t="s">
        <v>746</v>
      </c>
      <c r="I33" s="6" t="s">
        <v>747</v>
      </c>
      <c r="J33" s="6" t="s">
        <v>748</v>
      </c>
      <c r="K33" s="6" t="s">
        <v>900</v>
      </c>
      <c r="L33" s="6" t="s">
        <v>745</v>
      </c>
      <c r="M33" s="6" t="s">
        <v>522</v>
      </c>
      <c r="N33" s="6" t="s">
        <v>185</v>
      </c>
      <c r="O33" s="6" t="s">
        <v>523</v>
      </c>
      <c r="P33" s="6" t="s">
        <v>160</v>
      </c>
    </row>
    <row r="34" spans="2:16" ht="72.75" customHeight="1" x14ac:dyDescent="0.2">
      <c r="B34" s="1"/>
      <c r="C34" s="6" t="s">
        <v>46</v>
      </c>
      <c r="D34" s="6" t="s">
        <v>176</v>
      </c>
      <c r="E34" s="23" t="s">
        <v>896</v>
      </c>
      <c r="F34" s="6" t="s">
        <v>364</v>
      </c>
      <c r="G34" s="6" t="s">
        <v>675</v>
      </c>
      <c r="H34" s="6" t="s">
        <v>749</v>
      </c>
      <c r="I34" s="6" t="s">
        <v>750</v>
      </c>
      <c r="J34" s="6" t="s">
        <v>740</v>
      </c>
      <c r="K34" s="6" t="s">
        <v>901</v>
      </c>
      <c r="L34" s="6" t="s">
        <v>741</v>
      </c>
      <c r="M34" s="6" t="s">
        <v>522</v>
      </c>
      <c r="N34" s="6" t="s">
        <v>185</v>
      </c>
      <c r="O34" s="6" t="s">
        <v>523</v>
      </c>
      <c r="P34" s="6" t="s">
        <v>160</v>
      </c>
    </row>
    <row r="35" spans="2:16" ht="72.75" customHeight="1" x14ac:dyDescent="0.2">
      <c r="B35" s="1"/>
      <c r="C35" s="6" t="s">
        <v>46</v>
      </c>
      <c r="D35" s="6" t="s">
        <v>176</v>
      </c>
      <c r="E35" s="23" t="s">
        <v>902</v>
      </c>
      <c r="F35" s="6" t="s">
        <v>179</v>
      </c>
      <c r="G35" s="6" t="s">
        <v>189</v>
      </c>
      <c r="H35" s="6" t="s">
        <v>558</v>
      </c>
      <c r="I35" s="6" t="s">
        <v>559</v>
      </c>
      <c r="J35" s="6" t="s">
        <v>560</v>
      </c>
      <c r="K35" s="6" t="s">
        <v>561</v>
      </c>
      <c r="L35" s="6" t="s">
        <v>562</v>
      </c>
      <c r="M35" s="6" t="s">
        <v>522</v>
      </c>
      <c r="N35" s="6" t="s">
        <v>185</v>
      </c>
      <c r="O35" s="6" t="s">
        <v>523</v>
      </c>
      <c r="P35" s="6" t="s">
        <v>160</v>
      </c>
    </row>
    <row r="36" spans="2:16" ht="72.75" customHeight="1" x14ac:dyDescent="0.2">
      <c r="B36" s="1"/>
      <c r="C36" s="6" t="s">
        <v>46</v>
      </c>
      <c r="D36" s="6" t="s">
        <v>190</v>
      </c>
      <c r="E36" s="23" t="s">
        <v>903</v>
      </c>
      <c r="F36" s="6" t="s">
        <v>478</v>
      </c>
      <c r="G36" s="6" t="s">
        <v>819</v>
      </c>
      <c r="H36" s="6" t="s">
        <v>820</v>
      </c>
      <c r="I36" s="6" t="s">
        <v>821</v>
      </c>
      <c r="J36" s="6" t="s">
        <v>822</v>
      </c>
      <c r="K36" s="6" t="s">
        <v>566</v>
      </c>
      <c r="L36" s="6" t="s">
        <v>823</v>
      </c>
      <c r="M36" s="6" t="s">
        <v>522</v>
      </c>
      <c r="N36" s="6" t="s">
        <v>185</v>
      </c>
      <c r="O36" s="6" t="s">
        <v>523</v>
      </c>
      <c r="P36" s="6" t="s">
        <v>160</v>
      </c>
    </row>
    <row r="37" spans="2:16" ht="72.75" customHeight="1" x14ac:dyDescent="0.2">
      <c r="B37" s="1"/>
      <c r="C37" s="6" t="s">
        <v>46</v>
      </c>
      <c r="D37" s="6" t="s">
        <v>190</v>
      </c>
      <c r="E37" s="23" t="s">
        <v>903</v>
      </c>
      <c r="F37" s="6" t="s">
        <v>478</v>
      </c>
      <c r="G37" s="6" t="s">
        <v>819</v>
      </c>
      <c r="H37" s="6" t="s">
        <v>824</v>
      </c>
      <c r="I37" s="6" t="s">
        <v>825</v>
      </c>
      <c r="J37" s="6" t="s">
        <v>822</v>
      </c>
      <c r="K37" s="6" t="s">
        <v>626</v>
      </c>
      <c r="L37" s="6" t="s">
        <v>823</v>
      </c>
      <c r="M37" s="6" t="s">
        <v>522</v>
      </c>
      <c r="N37" s="6" t="s">
        <v>185</v>
      </c>
      <c r="O37" s="6" t="s">
        <v>523</v>
      </c>
      <c r="P37" s="6" t="s">
        <v>160</v>
      </c>
    </row>
    <row r="38" spans="2:16" ht="72.75" customHeight="1" x14ac:dyDescent="0.2">
      <c r="B38" s="1"/>
      <c r="C38" s="6" t="s">
        <v>46</v>
      </c>
      <c r="D38" s="6" t="s">
        <v>132</v>
      </c>
      <c r="E38" s="23" t="s">
        <v>904</v>
      </c>
      <c r="F38" s="6" t="s">
        <v>441</v>
      </c>
      <c r="G38" s="6" t="s">
        <v>779</v>
      </c>
      <c r="H38" s="6" t="s">
        <v>780</v>
      </c>
      <c r="I38" s="6" t="s">
        <v>781</v>
      </c>
      <c r="J38" s="6" t="s">
        <v>782</v>
      </c>
      <c r="K38" s="6" t="s">
        <v>905</v>
      </c>
      <c r="L38" s="6" t="s">
        <v>783</v>
      </c>
      <c r="M38" s="6" t="s">
        <v>522</v>
      </c>
      <c r="N38" s="6" t="s">
        <v>185</v>
      </c>
      <c r="O38" s="6" t="s">
        <v>523</v>
      </c>
      <c r="P38" s="6" t="s">
        <v>160</v>
      </c>
    </row>
    <row r="39" spans="2:16" ht="72.75" customHeight="1" x14ac:dyDescent="0.2">
      <c r="B39" s="1"/>
      <c r="C39" s="6" t="s">
        <v>46</v>
      </c>
      <c r="D39" s="6" t="s">
        <v>132</v>
      </c>
      <c r="E39" s="23" t="s">
        <v>904</v>
      </c>
      <c r="F39" s="6" t="s">
        <v>441</v>
      </c>
      <c r="G39" s="6" t="s">
        <v>784</v>
      </c>
      <c r="H39" s="6" t="s">
        <v>780</v>
      </c>
      <c r="I39" s="6" t="s">
        <v>785</v>
      </c>
      <c r="J39" s="6" t="s">
        <v>786</v>
      </c>
      <c r="K39" s="6"/>
      <c r="L39" s="6" t="s">
        <v>521</v>
      </c>
      <c r="M39" s="6" t="s">
        <v>522</v>
      </c>
      <c r="N39" s="6" t="s">
        <v>185</v>
      </c>
      <c r="O39" s="6" t="s">
        <v>523</v>
      </c>
      <c r="P39" s="6" t="s">
        <v>160</v>
      </c>
    </row>
    <row r="40" spans="2:16" ht="72.75" customHeight="1" x14ac:dyDescent="0.2">
      <c r="B40" s="1"/>
      <c r="C40" s="6" t="s">
        <v>46</v>
      </c>
      <c r="D40" s="6" t="s">
        <v>132</v>
      </c>
      <c r="E40" s="23" t="s">
        <v>904</v>
      </c>
      <c r="F40" s="6" t="s">
        <v>441</v>
      </c>
      <c r="G40" s="6" t="s">
        <v>784</v>
      </c>
      <c r="H40" s="6" t="s">
        <v>787</v>
      </c>
      <c r="I40" s="6" t="s">
        <v>789</v>
      </c>
      <c r="J40" s="6" t="s">
        <v>134</v>
      </c>
      <c r="K40" s="6"/>
      <c r="L40" s="6" t="s">
        <v>134</v>
      </c>
      <c r="M40" s="6" t="s">
        <v>522</v>
      </c>
      <c r="N40" s="6" t="s">
        <v>185</v>
      </c>
      <c r="O40" s="6" t="s">
        <v>523</v>
      </c>
      <c r="P40" s="6" t="s">
        <v>160</v>
      </c>
    </row>
    <row r="41" spans="2:16" ht="72.75" customHeight="1" x14ac:dyDescent="0.2">
      <c r="B41" s="1"/>
      <c r="C41" s="6" t="s">
        <v>46</v>
      </c>
      <c r="D41" s="6" t="s">
        <v>132</v>
      </c>
      <c r="E41" s="23" t="s">
        <v>904</v>
      </c>
      <c r="F41" s="6" t="s">
        <v>441</v>
      </c>
      <c r="G41" s="6" t="s">
        <v>779</v>
      </c>
      <c r="H41" s="6" t="s">
        <v>787</v>
      </c>
      <c r="I41" s="6" t="s">
        <v>788</v>
      </c>
      <c r="J41" s="6" t="s">
        <v>134</v>
      </c>
      <c r="K41" s="6"/>
      <c r="L41" s="6" t="s">
        <v>134</v>
      </c>
      <c r="M41" s="6" t="s">
        <v>522</v>
      </c>
      <c r="N41" s="6" t="s">
        <v>185</v>
      </c>
      <c r="O41" s="6" t="s">
        <v>523</v>
      </c>
      <c r="P41" s="6" t="s">
        <v>160</v>
      </c>
    </row>
    <row r="42" spans="2:16" ht="72.75" customHeight="1" x14ac:dyDescent="0.2">
      <c r="B42" s="1"/>
      <c r="C42" s="6" t="s">
        <v>906</v>
      </c>
      <c r="D42" s="6" t="s">
        <v>396</v>
      </c>
      <c r="E42" s="23" t="s">
        <v>907</v>
      </c>
      <c r="F42" s="6" t="s">
        <v>498</v>
      </c>
      <c r="G42" s="6" t="s">
        <v>826</v>
      </c>
      <c r="H42" s="6" t="s">
        <v>827</v>
      </c>
      <c r="I42" s="6" t="s">
        <v>828</v>
      </c>
      <c r="J42" s="6" t="s">
        <v>829</v>
      </c>
      <c r="K42" s="6" t="s">
        <v>908</v>
      </c>
      <c r="L42" s="6" t="s">
        <v>830</v>
      </c>
      <c r="M42" s="6" t="s">
        <v>522</v>
      </c>
      <c r="N42" s="6" t="s">
        <v>185</v>
      </c>
      <c r="O42" s="6" t="s">
        <v>523</v>
      </c>
      <c r="P42" s="6" t="s">
        <v>160</v>
      </c>
    </row>
    <row r="43" spans="2:16" ht="72.75" customHeight="1" x14ac:dyDescent="0.2">
      <c r="B43" s="1"/>
      <c r="C43" s="6" t="s">
        <v>906</v>
      </c>
      <c r="D43" s="6" t="s">
        <v>396</v>
      </c>
      <c r="E43" s="23" t="s">
        <v>907</v>
      </c>
      <c r="F43" s="6" t="s">
        <v>498</v>
      </c>
      <c r="G43" s="6" t="s">
        <v>826</v>
      </c>
      <c r="H43" s="6" t="s">
        <v>831</v>
      </c>
      <c r="I43" s="6" t="s">
        <v>832</v>
      </c>
      <c r="J43" s="6" t="s">
        <v>833</v>
      </c>
      <c r="K43" s="6" t="s">
        <v>909</v>
      </c>
      <c r="L43" s="6" t="s">
        <v>830</v>
      </c>
      <c r="M43" s="6" t="s">
        <v>522</v>
      </c>
      <c r="N43" s="6" t="s">
        <v>185</v>
      </c>
      <c r="O43" s="6" t="s">
        <v>523</v>
      </c>
      <c r="P43" s="6" t="s">
        <v>160</v>
      </c>
    </row>
    <row r="44" spans="2:16" ht="72.75" customHeight="1" x14ac:dyDescent="0.2">
      <c r="B44" s="1"/>
      <c r="C44" s="6" t="s">
        <v>46</v>
      </c>
      <c r="D44" s="6" t="s">
        <v>300</v>
      </c>
      <c r="E44" s="23" t="s">
        <v>910</v>
      </c>
      <c r="F44" s="6" t="s">
        <v>304</v>
      </c>
      <c r="G44" s="6" t="s">
        <v>660</v>
      </c>
      <c r="H44" s="6" t="s">
        <v>661</v>
      </c>
      <c r="I44" s="6" t="s">
        <v>662</v>
      </c>
      <c r="J44" s="6" t="s">
        <v>663</v>
      </c>
      <c r="K44" s="6" t="s">
        <v>664</v>
      </c>
      <c r="L44" s="6" t="s">
        <v>665</v>
      </c>
      <c r="M44" s="6" t="s">
        <v>522</v>
      </c>
      <c r="N44" s="6" t="s">
        <v>185</v>
      </c>
      <c r="O44" s="6" t="s">
        <v>523</v>
      </c>
      <c r="P44" s="6" t="s">
        <v>160</v>
      </c>
    </row>
    <row r="45" spans="2:16" ht="72.75" customHeight="1" x14ac:dyDescent="0.2">
      <c r="B45" s="1"/>
      <c r="C45" s="6" t="s">
        <v>46</v>
      </c>
      <c r="D45" s="6" t="s">
        <v>300</v>
      </c>
      <c r="E45" s="23" t="s">
        <v>910</v>
      </c>
      <c r="F45" s="6" t="s">
        <v>304</v>
      </c>
      <c r="G45" s="6" t="s">
        <v>660</v>
      </c>
      <c r="H45" s="6" t="s">
        <v>666</v>
      </c>
      <c r="I45" s="6" t="s">
        <v>667</v>
      </c>
      <c r="J45" s="6" t="s">
        <v>668</v>
      </c>
      <c r="K45" s="6" t="s">
        <v>669</v>
      </c>
      <c r="L45" s="6" t="s">
        <v>665</v>
      </c>
      <c r="M45" s="6" t="s">
        <v>522</v>
      </c>
      <c r="N45" s="6" t="s">
        <v>185</v>
      </c>
      <c r="O45" s="6" t="s">
        <v>523</v>
      </c>
      <c r="P45" s="6" t="s">
        <v>160</v>
      </c>
    </row>
    <row r="46" spans="2:16" ht="72.75" customHeight="1" x14ac:dyDescent="0.2">
      <c r="B46" s="1"/>
      <c r="C46" s="6" t="s">
        <v>46</v>
      </c>
      <c r="D46" s="6" t="s">
        <v>300</v>
      </c>
      <c r="E46" s="23" t="s">
        <v>910</v>
      </c>
      <c r="F46" s="6" t="s">
        <v>304</v>
      </c>
      <c r="G46" s="6" t="s">
        <v>660</v>
      </c>
      <c r="H46" s="6" t="s">
        <v>670</v>
      </c>
      <c r="I46" s="6" t="s">
        <v>671</v>
      </c>
      <c r="J46" s="6" t="s">
        <v>672</v>
      </c>
      <c r="K46" s="6" t="s">
        <v>673</v>
      </c>
      <c r="L46" s="6" t="s">
        <v>674</v>
      </c>
      <c r="M46" s="6" t="s">
        <v>522</v>
      </c>
      <c r="N46" s="6" t="s">
        <v>185</v>
      </c>
      <c r="O46" s="6" t="s">
        <v>523</v>
      </c>
      <c r="P46" s="6" t="s">
        <v>160</v>
      </c>
    </row>
    <row r="47" spans="2:16" ht="72.75" customHeight="1" x14ac:dyDescent="0.2">
      <c r="B47" s="1"/>
      <c r="C47" s="6" t="s">
        <v>46</v>
      </c>
      <c r="D47" s="6" t="s">
        <v>190</v>
      </c>
      <c r="E47" s="23" t="s">
        <v>911</v>
      </c>
      <c r="F47" s="6" t="s">
        <v>194</v>
      </c>
      <c r="G47" s="6" t="s">
        <v>206</v>
      </c>
      <c r="H47" s="6" t="s">
        <v>563</v>
      </c>
      <c r="I47" s="6" t="s">
        <v>564</v>
      </c>
      <c r="J47" s="6" t="s">
        <v>565</v>
      </c>
      <c r="K47" s="6" t="s">
        <v>566</v>
      </c>
      <c r="L47" s="6" t="s">
        <v>567</v>
      </c>
      <c r="M47" s="6" t="s">
        <v>522</v>
      </c>
      <c r="N47" s="6" t="s">
        <v>145</v>
      </c>
      <c r="O47" s="6" t="s">
        <v>568</v>
      </c>
      <c r="P47" s="6" t="s">
        <v>160</v>
      </c>
    </row>
    <row r="48" spans="2:16" ht="72.75" customHeight="1" x14ac:dyDescent="0.2">
      <c r="B48" s="1"/>
      <c r="C48" s="6" t="s">
        <v>46</v>
      </c>
      <c r="D48" s="6" t="s">
        <v>190</v>
      </c>
      <c r="E48" s="23" t="s">
        <v>911</v>
      </c>
      <c r="F48" s="6" t="s">
        <v>194</v>
      </c>
      <c r="G48" s="6" t="s">
        <v>206</v>
      </c>
      <c r="H48" s="6" t="s">
        <v>569</v>
      </c>
      <c r="I48" s="6" t="s">
        <v>570</v>
      </c>
      <c r="J48" s="6" t="s">
        <v>571</v>
      </c>
      <c r="K48" s="6" t="s">
        <v>566</v>
      </c>
      <c r="L48" s="6" t="s">
        <v>567</v>
      </c>
      <c r="M48" s="6" t="s">
        <v>522</v>
      </c>
      <c r="N48" s="6" t="s">
        <v>145</v>
      </c>
      <c r="O48" s="6" t="s">
        <v>568</v>
      </c>
      <c r="P48" s="6" t="s">
        <v>160</v>
      </c>
    </row>
    <row r="49" spans="2:16" ht="72.75" customHeight="1" x14ac:dyDescent="0.2">
      <c r="B49" s="1"/>
      <c r="C49" s="6" t="s">
        <v>46</v>
      </c>
      <c r="D49" s="6" t="s">
        <v>190</v>
      </c>
      <c r="E49" s="23" t="s">
        <v>911</v>
      </c>
      <c r="F49" s="6" t="s">
        <v>194</v>
      </c>
      <c r="G49" s="6" t="s">
        <v>206</v>
      </c>
      <c r="H49" s="6" t="s">
        <v>572</v>
      </c>
      <c r="I49" s="6" t="s">
        <v>573</v>
      </c>
      <c r="J49" s="6" t="s">
        <v>574</v>
      </c>
      <c r="K49" s="6" t="s">
        <v>575</v>
      </c>
      <c r="L49" s="6" t="s">
        <v>567</v>
      </c>
      <c r="M49" s="6" t="s">
        <v>522</v>
      </c>
      <c r="N49" s="6" t="s">
        <v>145</v>
      </c>
      <c r="O49" s="6" t="s">
        <v>568</v>
      </c>
      <c r="P49" s="6" t="s">
        <v>160</v>
      </c>
    </row>
    <row r="50" spans="2:16" ht="72.75" customHeight="1" x14ac:dyDescent="0.2">
      <c r="B50" s="1"/>
      <c r="C50" s="6" t="s">
        <v>46</v>
      </c>
      <c r="D50" s="6" t="s">
        <v>190</v>
      </c>
      <c r="E50" s="23" t="s">
        <v>912</v>
      </c>
      <c r="F50" s="6" t="s">
        <v>291</v>
      </c>
      <c r="G50" s="6" t="s">
        <v>650</v>
      </c>
      <c r="H50" s="6" t="s">
        <v>651</v>
      </c>
      <c r="I50" s="6" t="s">
        <v>652</v>
      </c>
      <c r="J50" s="6" t="s">
        <v>653</v>
      </c>
      <c r="K50" s="6" t="s">
        <v>566</v>
      </c>
      <c r="L50" s="6" t="s">
        <v>567</v>
      </c>
      <c r="M50" s="6" t="s">
        <v>522</v>
      </c>
      <c r="N50" s="6" t="s">
        <v>185</v>
      </c>
      <c r="O50" s="6" t="s">
        <v>523</v>
      </c>
      <c r="P50" s="6" t="s">
        <v>160</v>
      </c>
    </row>
    <row r="51" spans="2:16" ht="72.75" customHeight="1" x14ac:dyDescent="0.2">
      <c r="B51" s="1"/>
      <c r="C51" s="6" t="s">
        <v>46</v>
      </c>
      <c r="D51" s="6" t="s">
        <v>190</v>
      </c>
      <c r="E51" s="23" t="s">
        <v>912</v>
      </c>
      <c r="F51" s="6" t="s">
        <v>291</v>
      </c>
      <c r="G51" s="6" t="s">
        <v>650</v>
      </c>
      <c r="H51" s="6" t="s">
        <v>654</v>
      </c>
      <c r="I51" s="6" t="s">
        <v>655</v>
      </c>
      <c r="J51" s="6" t="s">
        <v>656</v>
      </c>
      <c r="K51" s="6" t="s">
        <v>626</v>
      </c>
      <c r="L51" s="6" t="s">
        <v>567</v>
      </c>
      <c r="M51" s="6" t="s">
        <v>522</v>
      </c>
      <c r="N51" s="6" t="s">
        <v>185</v>
      </c>
      <c r="O51" s="6" t="s">
        <v>523</v>
      </c>
      <c r="P51" s="6" t="s">
        <v>160</v>
      </c>
    </row>
    <row r="52" spans="2:16" ht="72.75" customHeight="1" x14ac:dyDescent="0.2">
      <c r="B52" s="1"/>
      <c r="C52" s="6" t="s">
        <v>46</v>
      </c>
      <c r="D52" s="6" t="s">
        <v>190</v>
      </c>
      <c r="E52" s="23" t="s">
        <v>912</v>
      </c>
      <c r="F52" s="6" t="s">
        <v>291</v>
      </c>
      <c r="G52" s="6" t="s">
        <v>650</v>
      </c>
      <c r="H52" s="6" t="s">
        <v>657</v>
      </c>
      <c r="I52" s="6" t="s">
        <v>658</v>
      </c>
      <c r="J52" s="6" t="s">
        <v>659</v>
      </c>
      <c r="K52" s="6" t="s">
        <v>575</v>
      </c>
      <c r="L52" s="6" t="s">
        <v>567</v>
      </c>
      <c r="M52" s="6" t="s">
        <v>522</v>
      </c>
      <c r="N52" s="6" t="s">
        <v>185</v>
      </c>
      <c r="O52" s="6" t="s">
        <v>523</v>
      </c>
      <c r="P52" s="6" t="s">
        <v>160</v>
      </c>
    </row>
    <row r="53" spans="2:16" ht="72.75" customHeight="1" x14ac:dyDescent="0.2">
      <c r="B53" s="1"/>
      <c r="C53" s="6" t="s">
        <v>46</v>
      </c>
      <c r="D53" s="6" t="s">
        <v>190</v>
      </c>
      <c r="E53" s="23" t="s">
        <v>913</v>
      </c>
      <c r="F53" s="6" t="s">
        <v>314</v>
      </c>
      <c r="G53" s="6" t="s">
        <v>675</v>
      </c>
      <c r="H53" s="6" t="s">
        <v>676</v>
      </c>
      <c r="I53" s="6" t="s">
        <v>677</v>
      </c>
      <c r="J53" s="6" t="s">
        <v>678</v>
      </c>
      <c r="K53" s="6" t="s">
        <v>566</v>
      </c>
      <c r="L53" s="6" t="s">
        <v>679</v>
      </c>
      <c r="M53" s="6" t="s">
        <v>522</v>
      </c>
      <c r="N53" s="6" t="s">
        <v>185</v>
      </c>
      <c r="O53" s="6" t="s">
        <v>523</v>
      </c>
      <c r="P53" s="6" t="s">
        <v>160</v>
      </c>
    </row>
    <row r="54" spans="2:16" ht="72.75" customHeight="1" x14ac:dyDescent="0.2">
      <c r="B54" s="1"/>
      <c r="C54" s="6" t="s">
        <v>46</v>
      </c>
      <c r="D54" s="6" t="s">
        <v>190</v>
      </c>
      <c r="E54" s="23" t="s">
        <v>913</v>
      </c>
      <c r="F54" s="6" t="s">
        <v>314</v>
      </c>
      <c r="G54" s="6" t="s">
        <v>675</v>
      </c>
      <c r="H54" s="6" t="s">
        <v>680</v>
      </c>
      <c r="I54" s="6" t="s">
        <v>681</v>
      </c>
      <c r="J54" s="6" t="s">
        <v>134</v>
      </c>
      <c r="K54" s="6"/>
      <c r="L54" s="6" t="s">
        <v>679</v>
      </c>
      <c r="M54" s="6" t="s">
        <v>522</v>
      </c>
      <c r="N54" s="6" t="s">
        <v>185</v>
      </c>
      <c r="O54" s="6" t="s">
        <v>523</v>
      </c>
      <c r="P54" s="6" t="s">
        <v>160</v>
      </c>
    </row>
    <row r="55" spans="2:16" ht="72.75" customHeight="1" x14ac:dyDescent="0.2">
      <c r="B55" s="1"/>
      <c r="C55" s="6" t="s">
        <v>46</v>
      </c>
      <c r="D55" s="6" t="s">
        <v>190</v>
      </c>
      <c r="E55" s="23" t="s">
        <v>913</v>
      </c>
      <c r="F55" s="6" t="s">
        <v>314</v>
      </c>
      <c r="G55" s="6" t="s">
        <v>675</v>
      </c>
      <c r="H55" s="6" t="s">
        <v>682</v>
      </c>
      <c r="I55" s="6" t="s">
        <v>683</v>
      </c>
      <c r="J55" s="6" t="s">
        <v>134</v>
      </c>
      <c r="K55" s="6"/>
      <c r="L55" s="6" t="s">
        <v>679</v>
      </c>
      <c r="M55" s="6" t="s">
        <v>522</v>
      </c>
      <c r="N55" s="6" t="s">
        <v>185</v>
      </c>
      <c r="O55" s="6" t="s">
        <v>523</v>
      </c>
      <c r="P55" s="6" t="s">
        <v>160</v>
      </c>
    </row>
    <row r="56" spans="2:16" ht="72.75" customHeight="1" x14ac:dyDescent="0.2">
      <c r="B56" s="1"/>
      <c r="C56" s="6" t="s">
        <v>46</v>
      </c>
      <c r="D56" s="6" t="s">
        <v>190</v>
      </c>
      <c r="E56" s="23" t="s">
        <v>913</v>
      </c>
      <c r="F56" s="6" t="s">
        <v>314</v>
      </c>
      <c r="G56" s="6" t="s">
        <v>675</v>
      </c>
      <c r="H56" s="6" t="s">
        <v>684</v>
      </c>
      <c r="I56" s="6" t="s">
        <v>683</v>
      </c>
      <c r="J56" s="6" t="s">
        <v>134</v>
      </c>
      <c r="K56" s="6"/>
      <c r="L56" s="6" t="s">
        <v>679</v>
      </c>
      <c r="M56" s="6" t="s">
        <v>522</v>
      </c>
      <c r="N56" s="6" t="s">
        <v>185</v>
      </c>
      <c r="O56" s="6" t="s">
        <v>523</v>
      </c>
      <c r="P56" s="6" t="s">
        <v>160</v>
      </c>
    </row>
    <row r="57" spans="2:16" ht="72.75" customHeight="1" x14ac:dyDescent="0.2">
      <c r="B57" s="1"/>
      <c r="C57" s="6" t="s">
        <v>46</v>
      </c>
      <c r="D57" s="6" t="s">
        <v>176</v>
      </c>
      <c r="E57" s="23" t="s">
        <v>914</v>
      </c>
      <c r="F57" s="6" t="s">
        <v>210</v>
      </c>
      <c r="G57" s="6" t="s">
        <v>217</v>
      </c>
      <c r="H57" s="6" t="s">
        <v>576</v>
      </c>
      <c r="I57" s="6" t="s">
        <v>915</v>
      </c>
      <c r="J57" s="6" t="s">
        <v>577</v>
      </c>
      <c r="K57" s="6" t="s">
        <v>578</v>
      </c>
      <c r="L57" s="6" t="s">
        <v>579</v>
      </c>
      <c r="M57" s="6" t="s">
        <v>522</v>
      </c>
      <c r="N57" s="6" t="s">
        <v>185</v>
      </c>
      <c r="O57" s="6" t="s">
        <v>523</v>
      </c>
      <c r="P57" s="6" t="s">
        <v>160</v>
      </c>
    </row>
    <row r="58" spans="2:16" ht="72.75" customHeight="1" x14ac:dyDescent="0.2">
      <c r="B58" s="1"/>
      <c r="C58" s="6" t="s">
        <v>46</v>
      </c>
      <c r="D58" s="6" t="s">
        <v>263</v>
      </c>
      <c r="E58" s="23" t="s">
        <v>916</v>
      </c>
      <c r="F58" s="6" t="s">
        <v>324</v>
      </c>
      <c r="G58" s="6" t="s">
        <v>685</v>
      </c>
      <c r="H58" s="6" t="s">
        <v>686</v>
      </c>
      <c r="I58" s="6" t="s">
        <v>687</v>
      </c>
      <c r="J58" s="6" t="s">
        <v>688</v>
      </c>
      <c r="K58" s="6" t="s">
        <v>566</v>
      </c>
      <c r="L58" s="6" t="s">
        <v>689</v>
      </c>
      <c r="M58" s="6" t="s">
        <v>522</v>
      </c>
      <c r="N58" s="6" t="s">
        <v>185</v>
      </c>
      <c r="O58" s="6" t="s">
        <v>523</v>
      </c>
      <c r="P58" s="6" t="s">
        <v>160</v>
      </c>
    </row>
    <row r="59" spans="2:16" ht="72.75" customHeight="1" x14ac:dyDescent="0.2">
      <c r="B59" s="1"/>
      <c r="C59" s="6" t="s">
        <v>46</v>
      </c>
      <c r="D59" s="6" t="s">
        <v>263</v>
      </c>
      <c r="E59" s="23" t="s">
        <v>916</v>
      </c>
      <c r="F59" s="6" t="s">
        <v>324</v>
      </c>
      <c r="G59" s="6" t="s">
        <v>685</v>
      </c>
      <c r="H59" s="6" t="s">
        <v>690</v>
      </c>
      <c r="I59" s="6" t="s">
        <v>691</v>
      </c>
      <c r="J59" s="6" t="s">
        <v>692</v>
      </c>
      <c r="K59" s="6" t="s">
        <v>626</v>
      </c>
      <c r="L59" s="6" t="s">
        <v>693</v>
      </c>
      <c r="M59" s="6" t="s">
        <v>522</v>
      </c>
      <c r="N59" s="6" t="s">
        <v>185</v>
      </c>
      <c r="O59" s="6" t="s">
        <v>523</v>
      </c>
      <c r="P59" s="6" t="s">
        <v>160</v>
      </c>
    </row>
    <row r="60" spans="2:16" ht="72.75" customHeight="1" x14ac:dyDescent="0.2">
      <c r="B60" s="1"/>
      <c r="C60" s="6" t="s">
        <v>46</v>
      </c>
      <c r="D60" s="6" t="s">
        <v>263</v>
      </c>
      <c r="E60" s="23" t="s">
        <v>916</v>
      </c>
      <c r="F60" s="6" t="s">
        <v>324</v>
      </c>
      <c r="G60" s="6" t="s">
        <v>685</v>
      </c>
      <c r="H60" s="6" t="s">
        <v>694</v>
      </c>
      <c r="I60" s="6" t="s">
        <v>695</v>
      </c>
      <c r="J60" s="6" t="s">
        <v>696</v>
      </c>
      <c r="K60" s="6" t="s">
        <v>575</v>
      </c>
      <c r="L60" s="6" t="s">
        <v>693</v>
      </c>
      <c r="M60" s="6" t="s">
        <v>522</v>
      </c>
      <c r="N60" s="6" t="s">
        <v>185</v>
      </c>
      <c r="O60" s="6" t="s">
        <v>523</v>
      </c>
      <c r="P60" s="6" t="s">
        <v>160</v>
      </c>
    </row>
    <row r="61" spans="2:16" ht="72.75" customHeight="1" x14ac:dyDescent="0.2">
      <c r="B61" s="1"/>
      <c r="C61" s="6" t="s">
        <v>46</v>
      </c>
      <c r="D61" s="6" t="s">
        <v>263</v>
      </c>
      <c r="E61" s="23" t="s">
        <v>916</v>
      </c>
      <c r="F61" s="6" t="s">
        <v>324</v>
      </c>
      <c r="G61" s="6" t="s">
        <v>685</v>
      </c>
      <c r="H61" s="6" t="s">
        <v>697</v>
      </c>
      <c r="I61" s="6" t="s">
        <v>698</v>
      </c>
      <c r="J61" s="6" t="s">
        <v>699</v>
      </c>
      <c r="K61" s="6" t="s">
        <v>917</v>
      </c>
      <c r="L61" s="6" t="s">
        <v>689</v>
      </c>
      <c r="M61" s="6" t="s">
        <v>522</v>
      </c>
      <c r="N61" s="6" t="s">
        <v>185</v>
      </c>
      <c r="O61" s="6" t="s">
        <v>523</v>
      </c>
      <c r="P61" s="6" t="s">
        <v>160</v>
      </c>
    </row>
    <row r="62" spans="2:16" ht="72.75" customHeight="1" x14ac:dyDescent="0.2">
      <c r="B62" s="1"/>
      <c r="C62" s="6" t="s">
        <v>46</v>
      </c>
      <c r="D62" s="6" t="s">
        <v>132</v>
      </c>
      <c r="E62" s="23" t="s">
        <v>918</v>
      </c>
      <c r="F62" s="6" t="s">
        <v>253</v>
      </c>
      <c r="G62" s="6" t="s">
        <v>262</v>
      </c>
      <c r="H62" s="6" t="s">
        <v>604</v>
      </c>
      <c r="I62" s="6" t="s">
        <v>605</v>
      </c>
      <c r="J62" s="6" t="s">
        <v>606</v>
      </c>
      <c r="K62" s="6" t="s">
        <v>607</v>
      </c>
      <c r="L62" s="6" t="s">
        <v>608</v>
      </c>
      <c r="M62" s="6" t="s">
        <v>522</v>
      </c>
      <c r="N62" s="6" t="s">
        <v>185</v>
      </c>
      <c r="O62" s="6" t="s">
        <v>523</v>
      </c>
      <c r="P62" s="6" t="s">
        <v>160</v>
      </c>
    </row>
    <row r="63" spans="2:16" ht="72.75" customHeight="1" x14ac:dyDescent="0.2">
      <c r="B63" s="1"/>
      <c r="C63" s="6" t="s">
        <v>46</v>
      </c>
      <c r="D63" s="6" t="s">
        <v>132</v>
      </c>
      <c r="E63" s="23" t="s">
        <v>918</v>
      </c>
      <c r="F63" s="6" t="s">
        <v>253</v>
      </c>
      <c r="G63" s="6" t="s">
        <v>262</v>
      </c>
      <c r="H63" s="6" t="s">
        <v>609</v>
      </c>
      <c r="I63" s="6" t="s">
        <v>610</v>
      </c>
      <c r="J63" s="6" t="s">
        <v>611</v>
      </c>
      <c r="K63" s="6" t="s">
        <v>612</v>
      </c>
      <c r="L63" s="6" t="s">
        <v>613</v>
      </c>
      <c r="M63" s="6" t="s">
        <v>522</v>
      </c>
      <c r="N63" s="6" t="s">
        <v>185</v>
      </c>
      <c r="O63" s="6" t="s">
        <v>523</v>
      </c>
      <c r="P63" s="6" t="s">
        <v>160</v>
      </c>
    </row>
    <row r="64" spans="2:16" ht="72.75" customHeight="1" x14ac:dyDescent="0.2">
      <c r="B64" s="1"/>
      <c r="C64" s="6" t="s">
        <v>46</v>
      </c>
      <c r="D64" s="6" t="s">
        <v>132</v>
      </c>
      <c r="E64" s="23" t="s">
        <v>918</v>
      </c>
      <c r="F64" s="6" t="s">
        <v>253</v>
      </c>
      <c r="G64" s="6" t="s">
        <v>262</v>
      </c>
      <c r="H64" s="6" t="s">
        <v>614</v>
      </c>
      <c r="I64" s="6" t="s">
        <v>615</v>
      </c>
      <c r="J64" s="6" t="s">
        <v>134</v>
      </c>
      <c r="K64" s="6"/>
      <c r="L64" s="6" t="s">
        <v>616</v>
      </c>
      <c r="M64" s="6" t="s">
        <v>522</v>
      </c>
      <c r="N64" s="6" t="s">
        <v>185</v>
      </c>
      <c r="O64" s="6" t="s">
        <v>523</v>
      </c>
      <c r="P64" s="6" t="s">
        <v>160</v>
      </c>
    </row>
    <row r="65" spans="2:16" ht="72.75" customHeight="1" x14ac:dyDescent="0.2">
      <c r="B65" s="1"/>
      <c r="C65" s="6" t="s">
        <v>46</v>
      </c>
      <c r="D65" s="6" t="s">
        <v>132</v>
      </c>
      <c r="E65" s="23" t="s">
        <v>918</v>
      </c>
      <c r="F65" s="6" t="s">
        <v>253</v>
      </c>
      <c r="G65" s="6" t="s">
        <v>262</v>
      </c>
      <c r="H65" s="6" t="s">
        <v>617</v>
      </c>
      <c r="I65" s="6" t="s">
        <v>618</v>
      </c>
      <c r="J65" s="6" t="s">
        <v>134</v>
      </c>
      <c r="K65" s="6"/>
      <c r="L65" s="6" t="s">
        <v>616</v>
      </c>
      <c r="M65" s="6" t="s">
        <v>522</v>
      </c>
      <c r="N65" s="6" t="s">
        <v>185</v>
      </c>
      <c r="O65" s="6" t="s">
        <v>523</v>
      </c>
      <c r="P65" s="6" t="s">
        <v>160</v>
      </c>
    </row>
    <row r="66" spans="2:16" ht="72.75" customHeight="1" x14ac:dyDescent="0.2">
      <c r="B66" s="1"/>
      <c r="C66" s="6" t="s">
        <v>46</v>
      </c>
      <c r="D66" s="6" t="s">
        <v>132</v>
      </c>
      <c r="E66" s="23" t="s">
        <v>919</v>
      </c>
      <c r="F66" s="6" t="s">
        <v>221</v>
      </c>
      <c r="G66" s="6" t="s">
        <v>229</v>
      </c>
      <c r="H66" s="6" t="s">
        <v>580</v>
      </c>
      <c r="I66" s="6" t="s">
        <v>581</v>
      </c>
      <c r="J66" s="6" t="s">
        <v>582</v>
      </c>
      <c r="K66" s="6" t="s">
        <v>583</v>
      </c>
      <c r="L66" s="6" t="s">
        <v>584</v>
      </c>
      <c r="M66" s="6" t="s">
        <v>522</v>
      </c>
      <c r="N66" s="6" t="s">
        <v>185</v>
      </c>
      <c r="O66" s="6" t="s">
        <v>523</v>
      </c>
      <c r="P66" s="6" t="s">
        <v>160</v>
      </c>
    </row>
    <row r="67" spans="2:16" ht="72.75" customHeight="1" x14ac:dyDescent="0.2">
      <c r="B67" s="1"/>
      <c r="C67" s="6" t="s">
        <v>46</v>
      </c>
      <c r="D67" s="6" t="s">
        <v>132</v>
      </c>
      <c r="E67" s="23" t="s">
        <v>919</v>
      </c>
      <c r="F67" s="6" t="s">
        <v>221</v>
      </c>
      <c r="G67" s="6" t="s">
        <v>229</v>
      </c>
      <c r="H67" s="6" t="s">
        <v>585</v>
      </c>
      <c r="I67" s="6" t="s">
        <v>586</v>
      </c>
      <c r="J67" s="6" t="s">
        <v>587</v>
      </c>
      <c r="K67" s="6" t="s">
        <v>588</v>
      </c>
      <c r="L67" s="6" t="s">
        <v>584</v>
      </c>
      <c r="M67" s="6" t="s">
        <v>522</v>
      </c>
      <c r="N67" s="6" t="s">
        <v>185</v>
      </c>
      <c r="O67" s="6" t="s">
        <v>523</v>
      </c>
      <c r="P67" s="6" t="s">
        <v>160</v>
      </c>
    </row>
    <row r="68" spans="2:16" ht="72.75" customHeight="1" x14ac:dyDescent="0.2">
      <c r="B68" s="1"/>
      <c r="C68" s="6" t="s">
        <v>46</v>
      </c>
      <c r="D68" s="6" t="s">
        <v>132</v>
      </c>
      <c r="E68" s="23" t="s">
        <v>920</v>
      </c>
      <c r="F68" s="6" t="s">
        <v>164</v>
      </c>
      <c r="G68" s="6" t="s">
        <v>921</v>
      </c>
      <c r="H68" s="6" t="s">
        <v>554</v>
      </c>
      <c r="I68" s="6" t="s">
        <v>553</v>
      </c>
      <c r="J68" s="6" t="s">
        <v>555</v>
      </c>
      <c r="K68" s="6" t="s">
        <v>556</v>
      </c>
      <c r="L68" s="6" t="s">
        <v>557</v>
      </c>
      <c r="M68" s="6" t="s">
        <v>522</v>
      </c>
      <c r="N68" s="6" t="s">
        <v>185</v>
      </c>
      <c r="O68" s="6" t="s">
        <v>523</v>
      </c>
      <c r="P68" s="6" t="s">
        <v>160</v>
      </c>
    </row>
    <row r="69" spans="2:16" ht="72.75" customHeight="1" x14ac:dyDescent="0.2">
      <c r="B69" s="1"/>
      <c r="C69" s="6" t="s">
        <v>46</v>
      </c>
      <c r="D69" s="6" t="s">
        <v>132</v>
      </c>
      <c r="E69" s="23" t="s">
        <v>922</v>
      </c>
      <c r="F69" s="6" t="s">
        <v>388</v>
      </c>
      <c r="G69" s="6" t="s">
        <v>855</v>
      </c>
      <c r="H69" s="6" t="s">
        <v>856</v>
      </c>
      <c r="I69" s="6" t="s">
        <v>857</v>
      </c>
      <c r="J69" s="6" t="s">
        <v>858</v>
      </c>
      <c r="K69" s="6" t="s">
        <v>923</v>
      </c>
      <c r="L69" s="6" t="s">
        <v>859</v>
      </c>
      <c r="M69" s="6" t="s">
        <v>522</v>
      </c>
      <c r="N69" s="6" t="s">
        <v>185</v>
      </c>
      <c r="O69" s="6" t="s">
        <v>523</v>
      </c>
      <c r="P69" s="6" t="s">
        <v>160</v>
      </c>
    </row>
    <row r="70" spans="2:16" ht="72.75" customHeight="1" x14ac:dyDescent="0.2">
      <c r="B70" s="1"/>
      <c r="C70" s="6" t="s">
        <v>46</v>
      </c>
      <c r="D70" s="6" t="s">
        <v>132</v>
      </c>
      <c r="E70" s="23" t="s">
        <v>922</v>
      </c>
      <c r="F70" s="6" t="s">
        <v>388</v>
      </c>
      <c r="G70" s="6" t="s">
        <v>855</v>
      </c>
      <c r="H70" s="6" t="s">
        <v>860</v>
      </c>
      <c r="I70" s="6" t="s">
        <v>861</v>
      </c>
      <c r="J70" s="6" t="s">
        <v>862</v>
      </c>
      <c r="K70" s="6" t="s">
        <v>924</v>
      </c>
      <c r="L70" s="6" t="s">
        <v>863</v>
      </c>
      <c r="M70" s="6" t="s">
        <v>522</v>
      </c>
      <c r="N70" s="6" t="s">
        <v>185</v>
      </c>
      <c r="O70" s="6" t="s">
        <v>523</v>
      </c>
      <c r="P70" s="6" t="s">
        <v>160</v>
      </c>
    </row>
    <row r="71" spans="2:16" ht="72.75" customHeight="1" x14ac:dyDescent="0.2">
      <c r="B71" s="1"/>
      <c r="C71" s="6" t="s">
        <v>46</v>
      </c>
      <c r="D71" s="6" t="s">
        <v>132</v>
      </c>
      <c r="E71" s="23" t="s">
        <v>922</v>
      </c>
      <c r="F71" s="6" t="s">
        <v>388</v>
      </c>
      <c r="G71" s="6" t="s">
        <v>855</v>
      </c>
      <c r="H71" s="6" t="s">
        <v>864</v>
      </c>
      <c r="I71" s="6" t="s">
        <v>865</v>
      </c>
      <c r="J71" s="6" t="s">
        <v>866</v>
      </c>
      <c r="K71" s="6"/>
      <c r="L71" s="6" t="s">
        <v>866</v>
      </c>
      <c r="M71" s="6" t="s">
        <v>522</v>
      </c>
      <c r="N71" s="6" t="s">
        <v>185</v>
      </c>
      <c r="O71" s="6" t="s">
        <v>523</v>
      </c>
      <c r="P71" s="6" t="s">
        <v>160</v>
      </c>
    </row>
    <row r="72" spans="2:16" ht="72.75" customHeight="1" x14ac:dyDescent="0.2">
      <c r="B72" s="1"/>
      <c r="C72" s="6" t="s">
        <v>46</v>
      </c>
      <c r="D72" s="6" t="s">
        <v>132</v>
      </c>
      <c r="E72" s="23" t="s">
        <v>922</v>
      </c>
      <c r="F72" s="6" t="s">
        <v>388</v>
      </c>
      <c r="G72" s="6" t="s">
        <v>855</v>
      </c>
      <c r="H72" s="6" t="s">
        <v>867</v>
      </c>
      <c r="I72" s="6" t="s">
        <v>861</v>
      </c>
      <c r="J72" s="6" t="s">
        <v>862</v>
      </c>
      <c r="K72" s="6" t="s">
        <v>924</v>
      </c>
      <c r="L72" s="6" t="s">
        <v>863</v>
      </c>
      <c r="M72" s="6" t="s">
        <v>522</v>
      </c>
      <c r="N72" s="6" t="s">
        <v>185</v>
      </c>
      <c r="O72" s="6" t="s">
        <v>523</v>
      </c>
      <c r="P72" s="6" t="s">
        <v>160</v>
      </c>
    </row>
    <row r="73" spans="2:16" ht="72.75" customHeight="1" x14ac:dyDescent="0.2">
      <c r="B73" s="1"/>
      <c r="C73" s="6" t="s">
        <v>906</v>
      </c>
      <c r="D73" s="6" t="s">
        <v>396</v>
      </c>
      <c r="E73" s="23" t="s">
        <v>925</v>
      </c>
      <c r="F73" s="6" t="s">
        <v>400</v>
      </c>
      <c r="G73" s="6" t="s">
        <v>868</v>
      </c>
      <c r="H73" s="6" t="s">
        <v>869</v>
      </c>
      <c r="I73" s="6" t="s">
        <v>870</v>
      </c>
      <c r="J73" s="6" t="s">
        <v>871</v>
      </c>
      <c r="K73" s="6" t="s">
        <v>908</v>
      </c>
      <c r="L73" s="6" t="s">
        <v>830</v>
      </c>
      <c r="M73" s="6" t="s">
        <v>522</v>
      </c>
      <c r="N73" s="6" t="s">
        <v>185</v>
      </c>
      <c r="O73" s="6" t="s">
        <v>523</v>
      </c>
      <c r="P73" s="6" t="s">
        <v>160</v>
      </c>
    </row>
    <row r="74" spans="2:16" ht="72.75" customHeight="1" x14ac:dyDescent="0.2">
      <c r="B74" s="1"/>
      <c r="C74" s="6" t="s">
        <v>906</v>
      </c>
      <c r="D74" s="6" t="s">
        <v>396</v>
      </c>
      <c r="E74" s="23" t="s">
        <v>925</v>
      </c>
      <c r="F74" s="6" t="s">
        <v>400</v>
      </c>
      <c r="G74" s="6" t="s">
        <v>868</v>
      </c>
      <c r="H74" s="6" t="s">
        <v>872</v>
      </c>
      <c r="I74" s="6" t="s">
        <v>873</v>
      </c>
      <c r="J74" s="6" t="s">
        <v>871</v>
      </c>
      <c r="K74" s="6" t="s">
        <v>908</v>
      </c>
      <c r="L74" s="6" t="s">
        <v>830</v>
      </c>
      <c r="M74" s="6" t="s">
        <v>522</v>
      </c>
      <c r="N74" s="6" t="s">
        <v>185</v>
      </c>
      <c r="O74" s="6" t="s">
        <v>523</v>
      </c>
      <c r="P74" s="6" t="s">
        <v>160</v>
      </c>
    </row>
    <row r="75" spans="2:16" ht="72.75" customHeight="1" x14ac:dyDescent="0.2">
      <c r="B75" s="1"/>
      <c r="C75" s="6" t="s">
        <v>46</v>
      </c>
      <c r="D75" s="6" t="s">
        <v>132</v>
      </c>
      <c r="E75" s="23" t="s">
        <v>926</v>
      </c>
      <c r="F75" s="6" t="s">
        <v>137</v>
      </c>
      <c r="G75" s="6" t="s">
        <v>159</v>
      </c>
      <c r="H75" s="6" t="s">
        <v>519</v>
      </c>
      <c r="I75" s="6" t="s">
        <v>520</v>
      </c>
      <c r="J75" s="6" t="s">
        <v>134</v>
      </c>
      <c r="K75" s="6"/>
      <c r="L75" s="6" t="s">
        <v>521</v>
      </c>
      <c r="M75" s="6" t="s">
        <v>522</v>
      </c>
      <c r="N75" s="6" t="s">
        <v>185</v>
      </c>
      <c r="O75" s="6" t="s">
        <v>523</v>
      </c>
      <c r="P75" s="6" t="s">
        <v>160</v>
      </c>
    </row>
    <row r="76" spans="2:16" ht="72.75" customHeight="1" x14ac:dyDescent="0.2">
      <c r="B76" s="1"/>
      <c r="C76" s="6" t="s">
        <v>46</v>
      </c>
      <c r="D76" s="6" t="s">
        <v>132</v>
      </c>
      <c r="E76" s="23" t="s">
        <v>926</v>
      </c>
      <c r="F76" s="6" t="s">
        <v>137</v>
      </c>
      <c r="G76" s="6" t="s">
        <v>159</v>
      </c>
      <c r="H76" s="6" t="s">
        <v>524</v>
      </c>
      <c r="I76" s="6" t="s">
        <v>525</v>
      </c>
      <c r="J76" s="6" t="s">
        <v>134</v>
      </c>
      <c r="K76" s="6"/>
      <c r="L76" s="6" t="s">
        <v>521</v>
      </c>
      <c r="M76" s="6" t="s">
        <v>522</v>
      </c>
      <c r="N76" s="6" t="s">
        <v>185</v>
      </c>
      <c r="O76" s="6" t="s">
        <v>523</v>
      </c>
      <c r="P76" s="6" t="s">
        <v>160</v>
      </c>
    </row>
    <row r="77" spans="2:16" ht="72.75" customHeight="1" x14ac:dyDescent="0.2">
      <c r="B77" s="1"/>
      <c r="C77" s="6" t="s">
        <v>46</v>
      </c>
      <c r="D77" s="6" t="s">
        <v>132</v>
      </c>
      <c r="E77" s="23" t="s">
        <v>926</v>
      </c>
      <c r="F77" s="6" t="s">
        <v>137</v>
      </c>
      <c r="G77" s="6" t="s">
        <v>159</v>
      </c>
      <c r="H77" s="6" t="s">
        <v>526</v>
      </c>
      <c r="I77" s="6" t="s">
        <v>527</v>
      </c>
      <c r="J77" s="6" t="s">
        <v>134</v>
      </c>
      <c r="K77" s="6"/>
      <c r="L77" s="6" t="s">
        <v>521</v>
      </c>
      <c r="M77" s="6" t="s">
        <v>522</v>
      </c>
      <c r="N77" s="6" t="s">
        <v>185</v>
      </c>
      <c r="O77" s="6" t="s">
        <v>523</v>
      </c>
      <c r="P77" s="6" t="s">
        <v>160</v>
      </c>
    </row>
    <row r="78" spans="2:16" ht="72.75" customHeight="1" x14ac:dyDescent="0.2">
      <c r="B78" s="1"/>
      <c r="C78" s="6" t="s">
        <v>46</v>
      </c>
      <c r="D78" s="6" t="s">
        <v>132</v>
      </c>
      <c r="E78" s="23" t="s">
        <v>926</v>
      </c>
      <c r="F78" s="6" t="s">
        <v>137</v>
      </c>
      <c r="G78" s="6" t="s">
        <v>159</v>
      </c>
      <c r="H78" s="6" t="s">
        <v>528</v>
      </c>
      <c r="I78" s="6" t="s">
        <v>529</v>
      </c>
      <c r="J78" s="6" t="s">
        <v>530</v>
      </c>
      <c r="K78" s="6" t="s">
        <v>531</v>
      </c>
      <c r="L78" s="6" t="s">
        <v>532</v>
      </c>
      <c r="M78" s="6" t="s">
        <v>522</v>
      </c>
      <c r="N78" s="6" t="s">
        <v>185</v>
      </c>
      <c r="O78" s="6" t="s">
        <v>523</v>
      </c>
      <c r="P78" s="6" t="s">
        <v>160</v>
      </c>
    </row>
    <row r="79" spans="2:16" ht="72.75" customHeight="1" x14ac:dyDescent="0.2">
      <c r="B79" s="1"/>
      <c r="C79" s="6" t="s">
        <v>46</v>
      </c>
      <c r="D79" s="6" t="s">
        <v>132</v>
      </c>
      <c r="E79" s="23" t="s">
        <v>926</v>
      </c>
      <c r="F79" s="6" t="s">
        <v>137</v>
      </c>
      <c r="G79" s="6" t="s">
        <v>159</v>
      </c>
      <c r="H79" s="6" t="s">
        <v>533</v>
      </c>
      <c r="I79" s="6" t="s">
        <v>534</v>
      </c>
      <c r="J79" s="6" t="s">
        <v>535</v>
      </c>
      <c r="K79" s="6"/>
      <c r="L79" s="6" t="s">
        <v>134</v>
      </c>
      <c r="M79" s="6" t="s">
        <v>522</v>
      </c>
      <c r="N79" s="6" t="s">
        <v>185</v>
      </c>
      <c r="O79" s="6" t="s">
        <v>523</v>
      </c>
      <c r="P79" s="6" t="s">
        <v>160</v>
      </c>
    </row>
    <row r="80" spans="2:16" ht="72.75" customHeight="1" x14ac:dyDescent="0.2">
      <c r="B80" s="1"/>
      <c r="C80" s="6" t="s">
        <v>46</v>
      </c>
      <c r="D80" s="6" t="s">
        <v>132</v>
      </c>
      <c r="E80" s="23" t="s">
        <v>926</v>
      </c>
      <c r="F80" s="6" t="s">
        <v>137</v>
      </c>
      <c r="G80" s="6" t="s">
        <v>159</v>
      </c>
      <c r="H80" s="6" t="s">
        <v>536</v>
      </c>
      <c r="I80" s="6" t="s">
        <v>537</v>
      </c>
      <c r="J80" s="6" t="s">
        <v>134</v>
      </c>
      <c r="K80" s="6"/>
      <c r="L80" s="6" t="s">
        <v>134</v>
      </c>
      <c r="M80" s="6" t="s">
        <v>522</v>
      </c>
      <c r="N80" s="6" t="s">
        <v>185</v>
      </c>
      <c r="O80" s="6" t="s">
        <v>523</v>
      </c>
      <c r="P80" s="6" t="s">
        <v>160</v>
      </c>
    </row>
    <row r="81" spans="2:16" ht="72.75" customHeight="1" x14ac:dyDescent="0.2">
      <c r="B81" s="1"/>
      <c r="C81" s="6" t="s">
        <v>46</v>
      </c>
      <c r="D81" s="6" t="s">
        <v>132</v>
      </c>
      <c r="E81" s="23" t="s">
        <v>926</v>
      </c>
      <c r="F81" s="6" t="s">
        <v>137</v>
      </c>
      <c r="G81" s="6" t="s">
        <v>159</v>
      </c>
      <c r="H81" s="6" t="s">
        <v>538</v>
      </c>
      <c r="I81" s="6" t="s">
        <v>539</v>
      </c>
      <c r="J81" s="6" t="s">
        <v>134</v>
      </c>
      <c r="K81" s="6"/>
      <c r="L81" s="6" t="s">
        <v>521</v>
      </c>
      <c r="M81" s="6" t="s">
        <v>522</v>
      </c>
      <c r="N81" s="6" t="s">
        <v>185</v>
      </c>
      <c r="O81" s="6" t="s">
        <v>523</v>
      </c>
      <c r="P81" s="6" t="s">
        <v>160</v>
      </c>
    </row>
    <row r="82" spans="2:16" ht="72.75" customHeight="1" x14ac:dyDescent="0.2">
      <c r="B82" s="1"/>
      <c r="C82" s="6" t="s">
        <v>46</v>
      </c>
      <c r="D82" s="6" t="s">
        <v>132</v>
      </c>
      <c r="E82" s="23" t="s">
        <v>926</v>
      </c>
      <c r="F82" s="6" t="s">
        <v>137</v>
      </c>
      <c r="G82" s="6" t="s">
        <v>159</v>
      </c>
      <c r="H82" s="6" t="s">
        <v>540</v>
      </c>
      <c r="I82" s="6" t="s">
        <v>541</v>
      </c>
      <c r="J82" s="6" t="s">
        <v>542</v>
      </c>
      <c r="K82" s="6" t="s">
        <v>543</v>
      </c>
      <c r="L82" s="6" t="s">
        <v>532</v>
      </c>
      <c r="M82" s="6" t="s">
        <v>522</v>
      </c>
      <c r="N82" s="6" t="s">
        <v>185</v>
      </c>
      <c r="O82" s="6" t="s">
        <v>523</v>
      </c>
      <c r="P82" s="6" t="s">
        <v>160</v>
      </c>
    </row>
    <row r="83" spans="2:16" ht="72.75" customHeight="1" x14ac:dyDescent="0.2">
      <c r="B83" s="1"/>
      <c r="C83" s="6" t="s">
        <v>46</v>
      </c>
      <c r="D83" s="6" t="s">
        <v>132</v>
      </c>
      <c r="E83" s="23" t="s">
        <v>927</v>
      </c>
      <c r="F83" s="6" t="s">
        <v>450</v>
      </c>
      <c r="G83" s="6" t="s">
        <v>790</v>
      </c>
      <c r="H83" s="6" t="s">
        <v>791</v>
      </c>
      <c r="I83" s="6" t="s">
        <v>792</v>
      </c>
      <c r="J83" s="6" t="s">
        <v>134</v>
      </c>
      <c r="K83" s="6"/>
      <c r="L83" s="6" t="s">
        <v>134</v>
      </c>
      <c r="M83" s="6" t="s">
        <v>522</v>
      </c>
      <c r="N83" s="6" t="s">
        <v>185</v>
      </c>
      <c r="O83" s="6" t="s">
        <v>523</v>
      </c>
      <c r="P83" s="6" t="s">
        <v>160</v>
      </c>
    </row>
    <row r="84" spans="2:16" ht="72.75" customHeight="1" x14ac:dyDescent="0.2">
      <c r="B84" s="1"/>
      <c r="C84" s="6" t="s">
        <v>46</v>
      </c>
      <c r="D84" s="6" t="s">
        <v>132</v>
      </c>
      <c r="E84" s="23" t="s">
        <v>927</v>
      </c>
      <c r="F84" s="6" t="s">
        <v>450</v>
      </c>
      <c r="G84" s="6" t="s">
        <v>790</v>
      </c>
      <c r="H84" s="6" t="s">
        <v>793</v>
      </c>
      <c r="I84" s="6" t="s">
        <v>794</v>
      </c>
      <c r="J84" s="6" t="s">
        <v>795</v>
      </c>
      <c r="K84" s="6" t="s">
        <v>928</v>
      </c>
      <c r="L84" s="6" t="s">
        <v>134</v>
      </c>
      <c r="M84" s="6" t="s">
        <v>522</v>
      </c>
      <c r="N84" s="6" t="s">
        <v>185</v>
      </c>
      <c r="O84" s="6" t="s">
        <v>523</v>
      </c>
      <c r="P84" s="6" t="s">
        <v>160</v>
      </c>
    </row>
    <row r="85" spans="2:16" ht="72.75" customHeight="1" x14ac:dyDescent="0.2">
      <c r="B85" s="1"/>
      <c r="C85" s="6" t="s">
        <v>46</v>
      </c>
      <c r="D85" s="6" t="s">
        <v>132</v>
      </c>
      <c r="E85" s="23" t="s">
        <v>929</v>
      </c>
      <c r="F85" s="6" t="s">
        <v>470</v>
      </c>
      <c r="G85" s="6" t="s">
        <v>810</v>
      </c>
      <c r="H85" s="6" t="s">
        <v>811</v>
      </c>
      <c r="I85" s="6" t="s">
        <v>812</v>
      </c>
      <c r="J85" s="6" t="s">
        <v>813</v>
      </c>
      <c r="K85" s="6" t="s">
        <v>930</v>
      </c>
      <c r="L85" s="6" t="s">
        <v>814</v>
      </c>
      <c r="M85" s="6" t="s">
        <v>522</v>
      </c>
      <c r="N85" s="6" t="s">
        <v>185</v>
      </c>
      <c r="O85" s="6" t="s">
        <v>523</v>
      </c>
      <c r="P85" s="6" t="s">
        <v>160</v>
      </c>
    </row>
    <row r="86" spans="2:16" ht="72.75" customHeight="1" x14ac:dyDescent="0.2">
      <c r="B86" s="1"/>
      <c r="C86" s="6" t="s">
        <v>46</v>
      </c>
      <c r="D86" s="6" t="s">
        <v>132</v>
      </c>
      <c r="E86" s="23" t="s">
        <v>929</v>
      </c>
      <c r="F86" s="6" t="s">
        <v>470</v>
      </c>
      <c r="G86" s="6" t="s">
        <v>810</v>
      </c>
      <c r="H86" s="6" t="s">
        <v>815</v>
      </c>
      <c r="I86" s="6" t="s">
        <v>816</v>
      </c>
      <c r="J86" s="6" t="s">
        <v>817</v>
      </c>
      <c r="K86" s="6" t="s">
        <v>928</v>
      </c>
      <c r="L86" s="6" t="s">
        <v>818</v>
      </c>
      <c r="M86" s="6" t="s">
        <v>522</v>
      </c>
      <c r="N86" s="6" t="s">
        <v>185</v>
      </c>
      <c r="O86" s="6" t="s">
        <v>523</v>
      </c>
      <c r="P86" s="6" t="s">
        <v>160</v>
      </c>
    </row>
    <row r="87" spans="2:16" ht="72.75" customHeight="1" x14ac:dyDescent="0.2">
      <c r="B87" s="1"/>
      <c r="C87" s="6" t="s">
        <v>46</v>
      </c>
      <c r="D87" s="6" t="s">
        <v>176</v>
      </c>
      <c r="E87" s="23" t="s">
        <v>931</v>
      </c>
      <c r="F87" s="6" t="s">
        <v>232</v>
      </c>
      <c r="G87" s="6" t="s">
        <v>239</v>
      </c>
      <c r="H87" s="6" t="s">
        <v>589</v>
      </c>
      <c r="I87" s="6" t="s">
        <v>590</v>
      </c>
      <c r="J87" s="6" t="s">
        <v>591</v>
      </c>
      <c r="K87" s="6" t="s">
        <v>592</v>
      </c>
      <c r="L87" s="6" t="s">
        <v>593</v>
      </c>
      <c r="M87" s="6" t="s">
        <v>522</v>
      </c>
      <c r="N87" s="6" t="s">
        <v>185</v>
      </c>
      <c r="O87" s="6" t="s">
        <v>523</v>
      </c>
      <c r="P87" s="6" t="s">
        <v>160</v>
      </c>
    </row>
    <row r="88" spans="2:16" ht="72.75" customHeight="1" x14ac:dyDescent="0.2">
      <c r="B88" s="1"/>
      <c r="C88" s="6" t="s">
        <v>46</v>
      </c>
      <c r="D88" s="6" t="s">
        <v>176</v>
      </c>
      <c r="E88" s="23" t="s">
        <v>931</v>
      </c>
      <c r="F88" s="6" t="s">
        <v>232</v>
      </c>
      <c r="G88" s="6" t="s">
        <v>239</v>
      </c>
      <c r="H88" s="6" t="s">
        <v>594</v>
      </c>
      <c r="I88" s="6" t="s">
        <v>595</v>
      </c>
      <c r="J88" s="6" t="s">
        <v>596</v>
      </c>
      <c r="K88" s="6" t="s">
        <v>597</v>
      </c>
      <c r="L88" s="6" t="s">
        <v>598</v>
      </c>
      <c r="M88" s="6" t="s">
        <v>522</v>
      </c>
      <c r="N88" s="6" t="s">
        <v>185</v>
      </c>
      <c r="O88" s="6" t="s">
        <v>523</v>
      </c>
      <c r="P88" s="6" t="s">
        <v>160</v>
      </c>
    </row>
    <row r="89" spans="2:16" ht="72.75" customHeight="1" x14ac:dyDescent="0.2">
      <c r="B89" s="1"/>
      <c r="C89" s="6" t="s">
        <v>46</v>
      </c>
      <c r="D89" s="6" t="s">
        <v>176</v>
      </c>
      <c r="E89" s="23" t="s">
        <v>932</v>
      </c>
      <c r="F89" s="6" t="s">
        <v>280</v>
      </c>
      <c r="G89" s="6" t="s">
        <v>630</v>
      </c>
      <c r="H89" s="6" t="s">
        <v>631</v>
      </c>
      <c r="I89" s="6" t="s">
        <v>632</v>
      </c>
      <c r="J89" s="6" t="s">
        <v>633</v>
      </c>
      <c r="K89" s="6" t="s">
        <v>634</v>
      </c>
      <c r="L89" s="6" t="s">
        <v>635</v>
      </c>
      <c r="M89" s="6" t="s">
        <v>522</v>
      </c>
      <c r="N89" s="6" t="s">
        <v>185</v>
      </c>
      <c r="O89" s="6" t="s">
        <v>523</v>
      </c>
      <c r="P89" s="6" t="s">
        <v>160</v>
      </c>
    </row>
    <row r="90" spans="2:16" ht="72.75" customHeight="1" x14ac:dyDescent="0.2">
      <c r="B90" s="1"/>
      <c r="C90" s="6" t="s">
        <v>46</v>
      </c>
      <c r="D90" s="6" t="s">
        <v>176</v>
      </c>
      <c r="E90" s="23" t="s">
        <v>932</v>
      </c>
      <c r="F90" s="6" t="s">
        <v>280</v>
      </c>
      <c r="G90" s="6" t="s">
        <v>630</v>
      </c>
      <c r="H90" s="6" t="s">
        <v>636</v>
      </c>
      <c r="I90" s="6" t="s">
        <v>637</v>
      </c>
      <c r="J90" s="6" t="s">
        <v>638</v>
      </c>
      <c r="K90" s="6" t="s">
        <v>639</v>
      </c>
      <c r="L90" s="6" t="s">
        <v>640</v>
      </c>
      <c r="M90" s="6" t="s">
        <v>522</v>
      </c>
      <c r="N90" s="6" t="s">
        <v>185</v>
      </c>
      <c r="O90" s="6" t="s">
        <v>523</v>
      </c>
      <c r="P90" s="6" t="s">
        <v>160</v>
      </c>
    </row>
    <row r="91" spans="2:16" ht="72.75" customHeight="1" x14ac:dyDescent="0.2">
      <c r="B91" s="1"/>
      <c r="C91" s="6" t="s">
        <v>46</v>
      </c>
      <c r="D91" s="6" t="s">
        <v>176</v>
      </c>
      <c r="E91" s="23" t="s">
        <v>932</v>
      </c>
      <c r="F91" s="6" t="s">
        <v>280</v>
      </c>
      <c r="G91" s="6" t="s">
        <v>630</v>
      </c>
      <c r="H91" s="6" t="s">
        <v>641</v>
      </c>
      <c r="I91" s="6" t="s">
        <v>642</v>
      </c>
      <c r="J91" s="6" t="s">
        <v>643</v>
      </c>
      <c r="K91" s="6" t="s">
        <v>644</v>
      </c>
      <c r="L91" s="6" t="s">
        <v>645</v>
      </c>
      <c r="M91" s="6" t="s">
        <v>522</v>
      </c>
      <c r="N91" s="6" t="s">
        <v>185</v>
      </c>
      <c r="O91" s="6" t="s">
        <v>523</v>
      </c>
      <c r="P91" s="6" t="s">
        <v>160</v>
      </c>
    </row>
    <row r="92" spans="2:16" ht="72.75" customHeight="1" x14ac:dyDescent="0.2">
      <c r="B92" s="1"/>
      <c r="C92" s="6" t="s">
        <v>46</v>
      </c>
      <c r="D92" s="6" t="s">
        <v>176</v>
      </c>
      <c r="E92" s="23" t="s">
        <v>932</v>
      </c>
      <c r="F92" s="6" t="s">
        <v>280</v>
      </c>
      <c r="G92" s="6" t="s">
        <v>630</v>
      </c>
      <c r="H92" s="6" t="s">
        <v>646</v>
      </c>
      <c r="I92" s="6" t="s">
        <v>647</v>
      </c>
      <c r="J92" s="6" t="s">
        <v>648</v>
      </c>
      <c r="K92" s="6" t="s">
        <v>649</v>
      </c>
      <c r="L92" s="6" t="s">
        <v>640</v>
      </c>
      <c r="M92" s="6" t="s">
        <v>522</v>
      </c>
      <c r="N92" s="6" t="s">
        <v>185</v>
      </c>
      <c r="O92" s="6" t="s">
        <v>523</v>
      </c>
      <c r="P92" s="6" t="s">
        <v>160</v>
      </c>
    </row>
    <row r="93" spans="2:16" ht="72.75" customHeight="1" x14ac:dyDescent="0.2">
      <c r="B93" s="1"/>
      <c r="C93" s="6" t="s">
        <v>46</v>
      </c>
      <c r="D93" s="6" t="s">
        <v>263</v>
      </c>
      <c r="E93" s="23" t="s">
        <v>933</v>
      </c>
      <c r="F93" s="6" t="s">
        <v>266</v>
      </c>
      <c r="G93" s="6" t="s">
        <v>276</v>
      </c>
      <c r="H93" s="6" t="s">
        <v>619</v>
      </c>
      <c r="I93" s="6" t="s">
        <v>620</v>
      </c>
      <c r="J93" s="6" t="s">
        <v>621</v>
      </c>
      <c r="K93" s="6" t="s">
        <v>566</v>
      </c>
      <c r="L93" s="6" t="s">
        <v>622</v>
      </c>
      <c r="M93" s="6" t="s">
        <v>522</v>
      </c>
      <c r="N93" s="6" t="s">
        <v>185</v>
      </c>
      <c r="O93" s="6" t="s">
        <v>523</v>
      </c>
      <c r="P93" s="6" t="s">
        <v>160</v>
      </c>
    </row>
    <row r="94" spans="2:16" ht="72.75" customHeight="1" x14ac:dyDescent="0.2">
      <c r="B94" s="1"/>
      <c r="C94" s="6" t="s">
        <v>46</v>
      </c>
      <c r="D94" s="6" t="s">
        <v>263</v>
      </c>
      <c r="E94" s="23" t="s">
        <v>933</v>
      </c>
      <c r="F94" s="6" t="s">
        <v>266</v>
      </c>
      <c r="G94" s="6" t="s">
        <v>276</v>
      </c>
      <c r="H94" s="6" t="s">
        <v>623</v>
      </c>
      <c r="I94" s="6" t="s">
        <v>624</v>
      </c>
      <c r="J94" s="6" t="s">
        <v>625</v>
      </c>
      <c r="K94" s="6" t="s">
        <v>626</v>
      </c>
      <c r="L94" s="6" t="s">
        <v>622</v>
      </c>
      <c r="M94" s="6" t="s">
        <v>522</v>
      </c>
      <c r="N94" s="6" t="s">
        <v>185</v>
      </c>
      <c r="O94" s="6" t="s">
        <v>523</v>
      </c>
      <c r="P94" s="6" t="s">
        <v>160</v>
      </c>
    </row>
    <row r="95" spans="2:16" ht="72.75" customHeight="1" x14ac:dyDescent="0.2">
      <c r="B95" s="1"/>
      <c r="C95" s="6" t="s">
        <v>46</v>
      </c>
      <c r="D95" s="6" t="s">
        <v>263</v>
      </c>
      <c r="E95" s="23" t="s">
        <v>933</v>
      </c>
      <c r="F95" s="6" t="s">
        <v>266</v>
      </c>
      <c r="G95" s="6" t="s">
        <v>276</v>
      </c>
      <c r="H95" s="6" t="s">
        <v>627</v>
      </c>
      <c r="I95" s="6" t="s">
        <v>628</v>
      </c>
      <c r="J95" s="6" t="s">
        <v>629</v>
      </c>
      <c r="K95" s="6"/>
      <c r="L95" s="6" t="s">
        <v>629</v>
      </c>
      <c r="M95" s="6" t="s">
        <v>522</v>
      </c>
      <c r="N95" s="6" t="s">
        <v>185</v>
      </c>
      <c r="O95" s="6" t="s">
        <v>523</v>
      </c>
      <c r="P95" s="6" t="s">
        <v>160</v>
      </c>
    </row>
    <row r="96" spans="2:16" ht="72.75" customHeight="1" x14ac:dyDescent="0.2">
      <c r="B96" s="1"/>
      <c r="C96" s="6" t="s">
        <v>906</v>
      </c>
      <c r="D96" s="6" t="s">
        <v>396</v>
      </c>
      <c r="E96" s="23" t="s">
        <v>934</v>
      </c>
      <c r="F96" s="6" t="s">
        <v>458</v>
      </c>
      <c r="G96" s="6" t="s">
        <v>796</v>
      </c>
      <c r="H96" s="6" t="s">
        <v>797</v>
      </c>
      <c r="I96" s="6" t="s">
        <v>798</v>
      </c>
      <c r="J96" s="6" t="s">
        <v>799</v>
      </c>
      <c r="K96" s="6" t="s">
        <v>935</v>
      </c>
      <c r="L96" s="6" t="s">
        <v>800</v>
      </c>
      <c r="M96" s="6" t="s">
        <v>522</v>
      </c>
      <c r="N96" s="6" t="s">
        <v>185</v>
      </c>
      <c r="O96" s="6" t="s">
        <v>523</v>
      </c>
      <c r="P96" s="6" t="s">
        <v>160</v>
      </c>
    </row>
    <row r="97" spans="2:16" ht="72.75" customHeight="1" x14ac:dyDescent="0.2">
      <c r="B97" s="1"/>
      <c r="C97" s="6" t="s">
        <v>906</v>
      </c>
      <c r="D97" s="6" t="s">
        <v>396</v>
      </c>
      <c r="E97" s="23" t="s">
        <v>934</v>
      </c>
      <c r="F97" s="6" t="s">
        <v>458</v>
      </c>
      <c r="G97" s="6" t="s">
        <v>796</v>
      </c>
      <c r="H97" s="6" t="s">
        <v>801</v>
      </c>
      <c r="I97" s="6" t="s">
        <v>802</v>
      </c>
      <c r="J97" s="6" t="s">
        <v>803</v>
      </c>
      <c r="K97" s="6" t="s">
        <v>936</v>
      </c>
      <c r="L97" s="6" t="s">
        <v>800</v>
      </c>
      <c r="M97" s="6" t="s">
        <v>522</v>
      </c>
      <c r="N97" s="6" t="s">
        <v>185</v>
      </c>
      <c r="O97" s="6" t="s">
        <v>523</v>
      </c>
      <c r="P97" s="6" t="s">
        <v>160</v>
      </c>
    </row>
    <row r="98" spans="2:16" ht="72.75" customHeight="1" x14ac:dyDescent="0.2">
      <c r="B98" s="1"/>
      <c r="C98" s="6" t="s">
        <v>906</v>
      </c>
      <c r="D98" s="6" t="s">
        <v>396</v>
      </c>
      <c r="E98" s="23" t="s">
        <v>934</v>
      </c>
      <c r="F98" s="6" t="s">
        <v>458</v>
      </c>
      <c r="G98" s="6" t="s">
        <v>796</v>
      </c>
      <c r="H98" s="6" t="s">
        <v>804</v>
      </c>
      <c r="I98" s="6" t="s">
        <v>805</v>
      </c>
      <c r="J98" s="6" t="s">
        <v>806</v>
      </c>
      <c r="K98" s="6" t="s">
        <v>937</v>
      </c>
      <c r="L98" s="6" t="s">
        <v>800</v>
      </c>
      <c r="M98" s="6" t="s">
        <v>522</v>
      </c>
      <c r="N98" s="6" t="s">
        <v>185</v>
      </c>
      <c r="O98" s="6" t="s">
        <v>523</v>
      </c>
      <c r="P98" s="6" t="s">
        <v>160</v>
      </c>
    </row>
    <row r="99" spans="2:16" ht="72.75" customHeight="1" x14ac:dyDescent="0.2">
      <c r="B99" s="1"/>
      <c r="C99" s="7" t="s">
        <v>906</v>
      </c>
      <c r="D99" s="7" t="s">
        <v>396</v>
      </c>
      <c r="E99" s="24" t="s">
        <v>934</v>
      </c>
      <c r="F99" s="7" t="s">
        <v>458</v>
      </c>
      <c r="G99" s="7" t="s">
        <v>796</v>
      </c>
      <c r="H99" s="7" t="s">
        <v>807</v>
      </c>
      <c r="I99" s="7" t="s">
        <v>808</v>
      </c>
      <c r="J99" s="7" t="s">
        <v>809</v>
      </c>
      <c r="K99" s="7" t="s">
        <v>938</v>
      </c>
      <c r="L99" s="7" t="s">
        <v>800</v>
      </c>
      <c r="M99" s="7" t="s">
        <v>522</v>
      </c>
      <c r="N99" s="7" t="s">
        <v>185</v>
      </c>
      <c r="O99" s="7" t="s">
        <v>523</v>
      </c>
      <c r="P99" s="7" t="s">
        <v>160</v>
      </c>
    </row>
    <row r="100" spans="2:16" ht="72.75" customHeight="1" x14ac:dyDescent="0.2">
      <c r="C100" s="7" t="s">
        <v>46</v>
      </c>
      <c r="D100" s="7" t="s">
        <v>263</v>
      </c>
      <c r="E100" s="24" t="s">
        <v>939</v>
      </c>
      <c r="F100" s="7" t="s">
        <v>490</v>
      </c>
      <c r="G100" s="7" t="s">
        <v>700</v>
      </c>
      <c r="H100" s="7" t="s">
        <v>619</v>
      </c>
      <c r="I100" s="7" t="s">
        <v>620</v>
      </c>
      <c r="J100" s="7" t="s">
        <v>621</v>
      </c>
      <c r="K100" s="7" t="s">
        <v>566</v>
      </c>
      <c r="L100" s="7" t="s">
        <v>693</v>
      </c>
      <c r="M100" s="7" t="s">
        <v>522</v>
      </c>
      <c r="N100" s="7" t="s">
        <v>185</v>
      </c>
      <c r="O100" s="7" t="s">
        <v>523</v>
      </c>
      <c r="P100" s="7" t="s">
        <v>160</v>
      </c>
    </row>
    <row r="101" spans="2:16" ht="72.75" customHeight="1" x14ac:dyDescent="0.2">
      <c r="C101" s="7" t="s">
        <v>46</v>
      </c>
      <c r="D101" s="7" t="s">
        <v>263</v>
      </c>
      <c r="E101" s="24" t="s">
        <v>939</v>
      </c>
      <c r="F101" s="7" t="s">
        <v>490</v>
      </c>
      <c r="G101" s="7" t="s">
        <v>700</v>
      </c>
      <c r="H101" s="7" t="s">
        <v>623</v>
      </c>
      <c r="I101" s="7" t="s">
        <v>624</v>
      </c>
      <c r="J101" s="7" t="s">
        <v>625</v>
      </c>
      <c r="K101" s="7" t="s">
        <v>626</v>
      </c>
      <c r="L101" s="7" t="s">
        <v>693</v>
      </c>
      <c r="M101" s="7" t="s">
        <v>522</v>
      </c>
      <c r="N101" s="7" t="s">
        <v>185</v>
      </c>
      <c r="O101" s="7" t="s">
        <v>523</v>
      </c>
      <c r="P101" s="7" t="s">
        <v>160</v>
      </c>
    </row>
    <row r="102" spans="2:16" ht="72.75" customHeight="1" x14ac:dyDescent="0.2">
      <c r="C102" s="7" t="s">
        <v>46</v>
      </c>
      <c r="D102" s="7" t="s">
        <v>263</v>
      </c>
      <c r="E102" s="24" t="s">
        <v>939</v>
      </c>
      <c r="F102" s="7" t="s">
        <v>490</v>
      </c>
      <c r="G102" s="7" t="s">
        <v>700</v>
      </c>
      <c r="H102" s="7" t="s">
        <v>627</v>
      </c>
      <c r="I102" s="7" t="s">
        <v>628</v>
      </c>
      <c r="J102" s="7" t="s">
        <v>629</v>
      </c>
      <c r="K102" s="7"/>
      <c r="L102" s="7" t="s">
        <v>629</v>
      </c>
      <c r="M102" s="7" t="s">
        <v>522</v>
      </c>
      <c r="N102" s="7" t="s">
        <v>185</v>
      </c>
      <c r="O102" s="7" t="s">
        <v>523</v>
      </c>
      <c r="P102" s="7" t="s">
        <v>160</v>
      </c>
    </row>
    <row r="103" spans="2:16" ht="72.75" customHeight="1" x14ac:dyDescent="0.2">
      <c r="C103" s="7" t="s">
        <v>46</v>
      </c>
      <c r="D103" s="7" t="s">
        <v>176</v>
      </c>
      <c r="E103" s="24" t="s">
        <v>940</v>
      </c>
      <c r="F103" s="7" t="s">
        <v>243</v>
      </c>
      <c r="G103" s="7" t="s">
        <v>248</v>
      </c>
      <c r="H103" s="7" t="s">
        <v>599</v>
      </c>
      <c r="I103" s="7" t="s">
        <v>600</v>
      </c>
      <c r="J103" s="7" t="s">
        <v>601</v>
      </c>
      <c r="K103" s="7" t="s">
        <v>602</v>
      </c>
      <c r="L103" s="7" t="s">
        <v>603</v>
      </c>
      <c r="M103" s="7" t="s">
        <v>522</v>
      </c>
      <c r="N103" s="7" t="s">
        <v>185</v>
      </c>
      <c r="O103" s="7" t="s">
        <v>523</v>
      </c>
      <c r="P103" s="7" t="s">
        <v>249</v>
      </c>
    </row>
    <row r="104" spans="2:16" ht="72.75" customHeight="1" x14ac:dyDescent="0.2">
      <c r="C104" s="7" t="s">
        <v>46</v>
      </c>
      <c r="D104" s="7" t="s">
        <v>300</v>
      </c>
      <c r="E104" s="24" t="s">
        <v>941</v>
      </c>
      <c r="F104" s="7" t="s">
        <v>376</v>
      </c>
      <c r="G104" s="7" t="s">
        <v>751</v>
      </c>
      <c r="H104" s="7" t="s">
        <v>752</v>
      </c>
      <c r="I104" s="7" t="s">
        <v>753</v>
      </c>
      <c r="J104" s="7" t="s">
        <v>754</v>
      </c>
      <c r="K104" s="7" t="s">
        <v>942</v>
      </c>
      <c r="L104" s="7" t="s">
        <v>755</v>
      </c>
      <c r="M104" s="7" t="s">
        <v>522</v>
      </c>
      <c r="N104" s="7" t="s">
        <v>185</v>
      </c>
      <c r="O104" s="7" t="s">
        <v>523</v>
      </c>
      <c r="P104" s="7" t="s">
        <v>160</v>
      </c>
    </row>
    <row r="105" spans="2:16" ht="72.75" customHeight="1" x14ac:dyDescent="0.2">
      <c r="C105" s="7" t="s">
        <v>46</v>
      </c>
      <c r="D105" s="7" t="s">
        <v>300</v>
      </c>
      <c r="E105" s="24" t="s">
        <v>941</v>
      </c>
      <c r="F105" s="7" t="s">
        <v>376</v>
      </c>
      <c r="G105" s="7" t="s">
        <v>751</v>
      </c>
      <c r="H105" s="7" t="s">
        <v>756</v>
      </c>
      <c r="I105" s="7" t="s">
        <v>757</v>
      </c>
      <c r="J105" s="7" t="s">
        <v>134</v>
      </c>
      <c r="K105" s="7"/>
      <c r="L105" s="7" t="s">
        <v>134</v>
      </c>
      <c r="M105" s="7" t="s">
        <v>522</v>
      </c>
      <c r="N105" s="7" t="s">
        <v>185</v>
      </c>
      <c r="O105" s="7" t="s">
        <v>523</v>
      </c>
      <c r="P105" s="7" t="s">
        <v>160</v>
      </c>
    </row>
    <row r="106" spans="2:16" ht="72.75" customHeight="1" x14ac:dyDescent="0.2">
      <c r="C106" s="7" t="s">
        <v>46</v>
      </c>
      <c r="D106" s="7" t="s">
        <v>300</v>
      </c>
      <c r="E106" s="24" t="s">
        <v>941</v>
      </c>
      <c r="F106" s="7" t="s">
        <v>376</v>
      </c>
      <c r="G106" s="7" t="s">
        <v>751</v>
      </c>
      <c r="H106" s="7" t="s">
        <v>758</v>
      </c>
      <c r="I106" s="7" t="s">
        <v>759</v>
      </c>
      <c r="J106" s="7" t="s">
        <v>760</v>
      </c>
      <c r="K106" s="7" t="s">
        <v>943</v>
      </c>
      <c r="L106" s="7" t="s">
        <v>755</v>
      </c>
      <c r="M106" s="7" t="s">
        <v>522</v>
      </c>
      <c r="N106" s="7" t="s">
        <v>185</v>
      </c>
      <c r="O106" s="7" t="s">
        <v>523</v>
      </c>
      <c r="P106" s="7" t="s">
        <v>160</v>
      </c>
    </row>
    <row r="107" spans="2:16" ht="72.75" customHeight="1" x14ac:dyDescent="0.2">
      <c r="C107" s="7" t="s">
        <v>46</v>
      </c>
      <c r="D107" s="7" t="s">
        <v>300</v>
      </c>
      <c r="E107" s="24" t="s">
        <v>941</v>
      </c>
      <c r="F107" s="7" t="s">
        <v>376</v>
      </c>
      <c r="G107" s="7" t="s">
        <v>751</v>
      </c>
      <c r="H107" s="7" t="s">
        <v>761</v>
      </c>
      <c r="I107" s="7" t="s">
        <v>762</v>
      </c>
      <c r="J107" s="7" t="s">
        <v>763</v>
      </c>
      <c r="K107" s="7" t="s">
        <v>944</v>
      </c>
      <c r="L107" s="7" t="s">
        <v>764</v>
      </c>
      <c r="M107" s="7" t="s">
        <v>522</v>
      </c>
      <c r="N107" s="7" t="s">
        <v>185</v>
      </c>
      <c r="O107" s="7" t="s">
        <v>523</v>
      </c>
      <c r="P107" s="7" t="s">
        <v>160</v>
      </c>
    </row>
    <row r="108" spans="2:16" ht="72.75" customHeight="1" x14ac:dyDescent="0.2">
      <c r="C108" s="7" t="s">
        <v>46</v>
      </c>
      <c r="D108" s="7" t="s">
        <v>300</v>
      </c>
      <c r="E108" s="24" t="s">
        <v>941</v>
      </c>
      <c r="F108" s="7" t="s">
        <v>376</v>
      </c>
      <c r="G108" s="7" t="s">
        <v>751</v>
      </c>
      <c r="H108" s="7" t="s">
        <v>765</v>
      </c>
      <c r="I108" s="7" t="s">
        <v>766</v>
      </c>
      <c r="J108" s="7" t="s">
        <v>767</v>
      </c>
      <c r="K108" s="7" t="s">
        <v>945</v>
      </c>
      <c r="L108" s="7" t="s">
        <v>755</v>
      </c>
      <c r="M108" s="7" t="s">
        <v>522</v>
      </c>
      <c r="N108" s="7" t="s">
        <v>185</v>
      </c>
      <c r="O108" s="7" t="s">
        <v>523</v>
      </c>
      <c r="P108" s="7" t="s">
        <v>160</v>
      </c>
    </row>
  </sheetData>
  <autoFilter ref="C9:P99" xr:uid="{00000000-0009-0000-0000-000000000000}"/>
  <mergeCells count="4">
    <mergeCell ref="C4:P4"/>
    <mergeCell ref="C6:E6"/>
    <mergeCell ref="F6:P6"/>
    <mergeCell ref="C8:P8"/>
  </mergeCells>
  <pageMargins left="0" right="0" top="0" bottom="0" header="0.5" footer="0.5"/>
  <pageSetup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Riesgos_Gestión</vt:lpstr>
      <vt:lpstr>Riesgos_Corrupción</vt:lpstr>
      <vt:lpstr>Monitoreo_Cuatrimestre_I_2025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Tovar Cardozo</dc:creator>
  <cp:lastModifiedBy>Daissy Tatiana Santos Yate</cp:lastModifiedBy>
  <dcterms:created xsi:type="dcterms:W3CDTF">2025-05-09T21:06:51Z</dcterms:created>
  <dcterms:modified xsi:type="dcterms:W3CDTF">2025-06-04T21:17:21Z</dcterms:modified>
</cp:coreProperties>
</file>