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"/>
    </mc:Choice>
  </mc:AlternateContent>
  <xr:revisionPtr revIDLastSave="0" documentId="13_ncr:1_{37FCFB18-C455-42D5-8DF3-D66762051652}" xr6:coauthVersionLast="47" xr6:coauthVersionMax="47" xr10:uidLastSave="{00000000-0000-0000-0000-000000000000}"/>
  <bookViews>
    <workbookView xWindow="600" yWindow="2760" windowWidth="28395" windowHeight="13125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CONTRACTUAL'!$A$5:$L$13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6" i="2" l="1"/>
  <c r="G7" i="2"/>
  <c r="G14" i="2"/>
  <c r="G9" i="2"/>
  <c r="G13" i="2"/>
  <c r="G12" i="2"/>
  <c r="G8" i="2"/>
  <c r="G10" i="2"/>
  <c r="G11" i="2"/>
</calcChain>
</file>

<file path=xl/sharedStrings.xml><?xml version="1.0" encoding="utf-8"?>
<sst xmlns="http://schemas.openxmlformats.org/spreadsheetml/2006/main" count="72" uniqueCount="58">
  <si>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</si>
  <si>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</si>
  <si>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</si>
  <si>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</si>
  <si>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</si>
  <si>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</si>
  <si>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</si>
  <si>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</si>
  <si>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</si>
  <si>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</si>
  <si>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</si>
  <si>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</si>
  <si>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</si>
  <si>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</si>
  <si>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</si>
  <si>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</si>
  <si>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</si>
  <si>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</si>
  <si>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</si>
  <si>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</si>
  <si>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</si>
  <si>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</si>
  <si>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</si>
  <si>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</si>
  <si>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</si>
  <si>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</si>
  <si>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</si>
  <si>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</si>
  <si>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</si>
  <si>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</si>
  <si>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</si>
  <si>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</si>
  <si>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</si>
  <si>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</si>
  <si>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</si>
  <si>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</si>
  <si>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</si>
  <si>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</si>
  <si>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</si>
  <si>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</si>
  <si>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</si>
  <si>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</si>
  <si>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</si>
  <si>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</si>
  <si>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</si>
  <si>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</si>
  <si>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</si>
  <si>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</si>
  <si>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</si>
  <si>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</si>
  <si>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</si>
  <si>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</si>
  <si>
    <t>Contrato de Presentación de Servicios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</si>
  <si>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</si>
  <si>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</si>
  <si>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Contratación Directa</t>
  </si>
  <si>
    <t>https://community.secop.gov.co/Public/Tendering/ContractNoticePhases/View?PPI=CO1.PPI.33647662&amp;isFromPublicArea=True&amp;isModal=False</t>
  </si>
  <si>
    <r>
      <t xml:space="preserve">EJECUCIÓN CONTRACTUAL VIGENCIA 2024
</t>
    </r>
    <r>
      <rPr>
        <b/>
        <sz val="12"/>
        <color theme="1"/>
        <rFont val="Verdana"/>
        <family val="2"/>
      </rPr>
      <t>Fecha de corte: 30 de septiembre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</si>
</sst>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44" fontId="8" fillId="2" borderId="1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5" fillId="0" borderId="12" xfId="1" applyFont="1" applyBorder="1" applyAlignment="1">
      <alignment vertical="center" wrapText="1"/>
    </xf>
    <xf numFmtId="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9" fontId="3" fillId="0" borderId="14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" fillId="0" borderId="15" xfId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4">
    <cellStyle name="Hipervínculo" xfId="1" builtinId="8"/>
    <cellStyle name="Hyperlink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33647662&amp;isFromPublicArea=True&amp;isModal=False" TargetMode="External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abSelected="1" workbookViewId="0">
      <pane ySplit="5" topLeftCell="A6" activePane="bottomLeft" state="frozen"/>
      <selection pane="bottomLeft" activeCell="F7" sqref="F7"/>
    </sheetView>
  </sheetViews>
  <sheetFormatPr baseColWidth="10" defaultColWidth="11.42578125" defaultRowHeight="12.75" x14ac:dyDescent="0.2"/>
  <cols>
    <col min="1" max="1" width="22.28515625" style="6" customWidth="1"/>
    <col min="2" max="2" width="45.85546875" style="6" customWidth="1"/>
    <col min="3" max="3" width="19.7109375" style="6" customWidth="1"/>
    <col min="4" max="5" width="16.140625" style="6" customWidth="1"/>
    <col min="6" max="6" width="18.5703125" style="8" bestFit="1" customWidth="1"/>
    <col min="7" max="7" width="16.42578125" style="9" customWidth="1"/>
    <col min="8" max="8" width="18.7109375" style="10" customWidth="1"/>
    <col min="9" max="9" width="17.85546875" style="6" customWidth="1"/>
    <col min="10" max="10" width="20.28515625" style="6" customWidth="1"/>
    <col min="11" max="11" width="76.28515625" style="6" customWidth="1"/>
    <col min="12" max="16384" width="11.42578125" style="6"/>
  </cols>
  <sheetData>
    <row r="1" spans="1:67" ht="16.899999999999999" customHeight="1" x14ac:dyDescent="0.2">
      <c r="A1" s="41"/>
      <c r="B1" s="42"/>
      <c r="C1" s="32" t="s">
        <v>57</v>
      </c>
      <c r="D1" s="33"/>
      <c r="E1" s="33"/>
      <c r="F1" s="33"/>
      <c r="G1" s="33"/>
      <c r="H1" s="33"/>
      <c r="I1" s="33"/>
      <c r="J1" s="33"/>
      <c r="K1" s="34"/>
    </row>
    <row r="2" spans="1:67" ht="16.899999999999999" customHeight="1" x14ac:dyDescent="0.2">
      <c r="A2" s="43"/>
      <c r="B2" s="44"/>
      <c r="C2" s="35"/>
      <c r="D2" s="36"/>
      <c r="E2" s="36"/>
      <c r="F2" s="36"/>
      <c r="G2" s="36"/>
      <c r="H2" s="36"/>
      <c r="I2" s="36"/>
      <c r="J2" s="36"/>
      <c r="K2" s="37"/>
    </row>
    <row r="3" spans="1:67" ht="16.899999999999999" customHeight="1" thickBot="1" x14ac:dyDescent="0.25">
      <c r="A3" s="45"/>
      <c r="B3" s="46"/>
      <c r="C3" s="38"/>
      <c r="D3" s="39"/>
      <c r="E3" s="39"/>
      <c r="F3" s="39"/>
      <c r="G3" s="39"/>
      <c r="H3" s="39"/>
      <c r="I3" s="39"/>
      <c r="J3" s="39"/>
      <c r="K3" s="40"/>
    </row>
    <row r="4" spans="1:67" ht="13.5" thickBot="1" x14ac:dyDescent="0.25"/>
    <row r="5" spans="1:67" s="1" customFormat="1" ht="38.25" x14ac:dyDescent="0.25">
      <c r="A5" s="19" t="s">
        <v>0</v>
      </c>
      <c r="B5" s="20" t="s">
        <v>1</v>
      </c>
      <c r="C5" s="20" t="s">
        <v>2</v>
      </c>
      <c r="D5" s="20" t="s">
        <v>3</v>
      </c>
      <c r="E5" s="21" t="s">
        <v>4</v>
      </c>
      <c r="F5" s="22" t="s">
        <v>5</v>
      </c>
      <c r="G5" s="21" t="s">
        <v>6</v>
      </c>
      <c r="H5" s="22" t="s">
        <v>7</v>
      </c>
      <c r="I5" s="20" t="s">
        <v>8</v>
      </c>
      <c r="J5" s="20" t="s">
        <v>9</v>
      </c>
      <c r="K5" s="23" t="s">
        <v>10</v>
      </c>
      <c r="L5" s="14"/>
    </row>
    <row r="6" spans="1:67" ht="87" customHeight="1" x14ac:dyDescent="0.2">
      <c r="A6" s="28" t="s">
        <v>18</v>
      </c>
      <c r="B6" s="2" t="s">
        <v>24</v>
      </c>
      <c r="C6" s="2" t="s">
        <v>29</v>
      </c>
      <c r="D6" s="3">
        <v>45320</v>
      </c>
      <c r="E6" s="11">
        <v>45657</v>
      </c>
      <c r="F6" s="7">
        <v>8000000</v>
      </c>
      <c r="G6" s="30">
        <f>(H6*100%)/F6</f>
        <v>0.67953797124999993</v>
      </c>
      <c r="H6" s="4">
        <v>5436303.7699999996</v>
      </c>
      <c r="I6" s="5" t="s">
        <v>13</v>
      </c>
      <c r="J6" s="2" t="s">
        <v>15</v>
      </c>
      <c r="K6" s="15" t="s">
        <v>33</v>
      </c>
    </row>
    <row r="7" spans="1:67" ht="87" customHeight="1" x14ac:dyDescent="0.2">
      <c r="A7" s="28" t="s">
        <v>19</v>
      </c>
      <c r="B7" s="2" t="s">
        <v>25</v>
      </c>
      <c r="C7" s="2" t="s">
        <v>30</v>
      </c>
      <c r="D7" s="3">
        <v>45320</v>
      </c>
      <c r="E7" s="11">
        <v>45653</v>
      </c>
      <c r="F7" s="7">
        <v>28000000</v>
      </c>
      <c r="G7" s="30">
        <f>(H7*100%)/F7</f>
        <v>0.57291803571428568</v>
      </c>
      <c r="H7" s="4">
        <v>16041705</v>
      </c>
      <c r="I7" s="5" t="s">
        <v>13</v>
      </c>
      <c r="J7" s="2" t="s">
        <v>15</v>
      </c>
      <c r="K7" s="15" t="s">
        <v>34</v>
      </c>
    </row>
    <row r="8" spans="1:67" ht="87" customHeight="1" x14ac:dyDescent="0.2">
      <c r="A8" s="28" t="s">
        <v>20</v>
      </c>
      <c r="B8" s="2" t="s">
        <v>11</v>
      </c>
      <c r="C8" s="2" t="s">
        <v>12</v>
      </c>
      <c r="D8" s="3">
        <v>45328</v>
      </c>
      <c r="E8" s="11">
        <v>45657</v>
      </c>
      <c r="F8" s="7">
        <v>29720250</v>
      </c>
      <c r="G8" s="30">
        <f t="shared" ref="G8:G11" si="0">(H8*100%)/F8</f>
        <v>0.49999579411344119</v>
      </c>
      <c r="H8" s="4">
        <v>14860000</v>
      </c>
      <c r="I8" s="5" t="s">
        <v>13</v>
      </c>
      <c r="J8" s="2" t="s">
        <v>14</v>
      </c>
      <c r="K8" s="15" t="s">
        <v>35</v>
      </c>
    </row>
    <row r="9" spans="1:67" ht="87" customHeight="1" x14ac:dyDescent="0.2">
      <c r="A9" s="28" t="s">
        <v>21</v>
      </c>
      <c r="B9" s="2" t="s">
        <v>26</v>
      </c>
      <c r="C9" s="2" t="s">
        <v>17</v>
      </c>
      <c r="D9" s="3">
        <v>45386</v>
      </c>
      <c r="E9" s="11">
        <v>45422</v>
      </c>
      <c r="F9" s="7">
        <v>3764206</v>
      </c>
      <c r="G9" s="30">
        <f>(H9*100%)/F9</f>
        <v>1</v>
      </c>
      <c r="H9" s="12">
        <v>3764206</v>
      </c>
      <c r="I9" s="5" t="s">
        <v>13</v>
      </c>
      <c r="J9" s="2" t="s">
        <v>32</v>
      </c>
      <c r="K9" s="15" t="s">
        <v>36</v>
      </c>
    </row>
    <row r="10" spans="1:67" ht="87" customHeight="1" x14ac:dyDescent="0.2">
      <c r="A10" s="28" t="s">
        <v>22</v>
      </c>
      <c r="B10" s="2" t="s">
        <v>27</v>
      </c>
      <c r="C10" s="2" t="s">
        <v>31</v>
      </c>
      <c r="D10" s="3">
        <v>45393</v>
      </c>
      <c r="E10" s="11">
        <v>45646</v>
      </c>
      <c r="F10" s="7">
        <v>10000000</v>
      </c>
      <c r="G10" s="30">
        <f t="shared" si="0"/>
        <v>0.68306</v>
      </c>
      <c r="H10" s="4">
        <v>6830600</v>
      </c>
      <c r="I10" s="5" t="s">
        <v>13</v>
      </c>
      <c r="J10" s="2" t="s">
        <v>14</v>
      </c>
      <c r="K10" s="15" t="s">
        <v>37</v>
      </c>
    </row>
    <row r="11" spans="1:67" ht="87" customHeight="1" x14ac:dyDescent="0.2">
      <c r="A11" s="28" t="s">
        <v>23</v>
      </c>
      <c r="B11" s="2" t="s">
        <v>28</v>
      </c>
      <c r="C11" s="2" t="s">
        <v>16</v>
      </c>
      <c r="D11" s="3">
        <v>45383</v>
      </c>
      <c r="E11" s="11">
        <v>45657</v>
      </c>
      <c r="F11" s="7">
        <v>54997232</v>
      </c>
      <c r="G11" s="30">
        <f t="shared" si="0"/>
        <v>0.36402513857424679</v>
      </c>
      <c r="H11" s="4">
        <v>20020375</v>
      </c>
      <c r="I11" s="5" t="s">
        <v>13</v>
      </c>
      <c r="J11" s="2" t="s">
        <v>14</v>
      </c>
      <c r="K11" s="15" t="s">
        <v>38</v>
      </c>
    </row>
    <row r="12" spans="1:67" ht="87" customHeight="1" x14ac:dyDescent="0.2">
      <c r="A12" s="28" t="s">
        <v>43</v>
      </c>
      <c r="B12" s="2" t="s">
        <v>40</v>
      </c>
      <c r="C12" s="2" t="s">
        <v>39</v>
      </c>
      <c r="D12" s="3">
        <v>45394</v>
      </c>
      <c r="E12" s="11">
        <v>45657</v>
      </c>
      <c r="F12" s="7">
        <v>10000000</v>
      </c>
      <c r="G12" s="30">
        <f t="shared" ref="G12:G13" si="1">(H12*100%)/F12</f>
        <v>0.50725520000000002</v>
      </c>
      <c r="H12" s="4">
        <v>5072552</v>
      </c>
      <c r="I12" s="5" t="s">
        <v>13</v>
      </c>
      <c r="J12" s="2" t="s">
        <v>15</v>
      </c>
      <c r="K12" s="15" t="s">
        <v>45</v>
      </c>
    </row>
    <row r="13" spans="1:67" s="13" customFormat="1" ht="87" customHeight="1" x14ac:dyDescent="0.2">
      <c r="A13" s="28" t="s">
        <v>44</v>
      </c>
      <c r="B13" s="2" t="s">
        <v>42</v>
      </c>
      <c r="C13" s="2" t="s">
        <v>41</v>
      </c>
      <c r="D13" s="3">
        <v>45400</v>
      </c>
      <c r="E13" s="11">
        <v>45646</v>
      </c>
      <c r="F13" s="7">
        <v>2688300</v>
      </c>
      <c r="G13" s="30">
        <f t="shared" si="1"/>
        <v>0.66666666666666663</v>
      </c>
      <c r="H13" s="4">
        <v>1792200</v>
      </c>
      <c r="I13" s="5" t="s">
        <v>13</v>
      </c>
      <c r="J13" s="2" t="s">
        <v>15</v>
      </c>
      <c r="K13" s="15" t="s">
        <v>46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s="13" customFormat="1" ht="87" customHeight="1" x14ac:dyDescent="0.2">
      <c r="A14" s="28" t="s">
        <v>47</v>
      </c>
      <c r="B14" s="2" t="s">
        <v>49</v>
      </c>
      <c r="C14" s="2" t="s">
        <v>48</v>
      </c>
      <c r="D14" s="3">
        <v>45430</v>
      </c>
      <c r="E14" s="11">
        <v>45856</v>
      </c>
      <c r="F14" s="7">
        <v>21275679</v>
      </c>
      <c r="G14" s="30">
        <f>(H14*100%)/F14</f>
        <v>0.85651193552976612</v>
      </c>
      <c r="H14" s="4">
        <v>18222873</v>
      </c>
      <c r="I14" s="2" t="s">
        <v>50</v>
      </c>
      <c r="J14" s="2" t="s">
        <v>15</v>
      </c>
      <c r="K14" s="24" t="s">
        <v>51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102.75" thickBot="1" x14ac:dyDescent="0.25">
      <c r="A15" s="29" t="s">
        <v>52</v>
      </c>
      <c r="B15" s="16" t="s">
        <v>53</v>
      </c>
      <c r="C15" s="16" t="s">
        <v>54</v>
      </c>
      <c r="D15" s="17">
        <v>45532</v>
      </c>
      <c r="E15" s="17">
        <v>45646</v>
      </c>
      <c r="F15" s="25">
        <v>15000000</v>
      </c>
      <c r="G15" s="27">
        <f>(H15*100%)/F15</f>
        <v>0</v>
      </c>
      <c r="H15" s="18">
        <v>0</v>
      </c>
      <c r="I15" s="26" t="s">
        <v>13</v>
      </c>
      <c r="J15" s="16" t="s">
        <v>55</v>
      </c>
      <c r="K15" s="31" t="s">
        <v>56</v>
      </c>
    </row>
    <row r="21" spans="11:11" x14ac:dyDescent="0.2">
      <c r="K21" s="13"/>
    </row>
  </sheetData>
  <sortState xmlns:xlrd2="http://schemas.microsoft.com/office/spreadsheetml/2017/richdata2" ref="A6:J9">
    <sortCondition ref="A5:A9"/>
  </sortState>
  <mergeCells count="2">
    <mergeCell ref="C1:K3"/>
    <mergeCell ref="A1:B3"/>
  </mergeCells>
  <hyperlinks>
    <hyperlink ref="K6" r:id="rId1" xr:uid="{10920C13-060C-4F4C-A5CC-D2B8154DAEE6}"/>
    <hyperlink ref="K12" r:id="rId2" xr:uid="{837C10AF-BBC1-6C47-8140-F0A20E2A2E5C}"/>
    <hyperlink ref="K13" r:id="rId3" xr:uid="{3D20D654-7FF2-0F46-832A-B805EA3AF97E}"/>
    <hyperlink ref="K14" r:id="rId4" xr:uid="{CFE92AA6-53CD-47D3-812D-80F46AA95B66}"/>
    <hyperlink ref="K15" r:id="rId5" xr:uid="{A4A5262F-6D2F-4B40-9A41-9CD4A2CA8571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A1"/>
  <sheetViews>
    <sheetView workbookViewId="0">
      <selection activeCell="B2" sqref="B2:B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Eduar Alberto Aguas Mendoza</cp:lastModifiedBy>
  <cp:revision/>
  <dcterms:created xsi:type="dcterms:W3CDTF">2022-02-02T22:15:54Z</dcterms:created>
  <dcterms:modified xsi:type="dcterms:W3CDTF">2024-10-10T20:49:59Z</dcterms:modified>
  <cp:category/>
  <cp:contentStatus/>
</cp:coreProperties>
</file>