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ajcorred_minhacienda_gov_co/Documents/"/>
    </mc:Choice>
  </mc:AlternateContent>
  <xr:revisionPtr revIDLastSave="4" documentId="8_{BE0246AB-79E8-4180-836A-1786881CEC4B}" xr6:coauthVersionLast="47" xr6:coauthVersionMax="47" xr10:uidLastSave="{534B2D86-935C-4685-852D-68E58F161FC4}"/>
  <bookViews>
    <workbookView xWindow="-108" yWindow="-108" windowWidth="23256" windowHeight="12576" xr2:uid="{00000000-000D-0000-FFFF-FFFF00000000}"/>
  </bookViews>
  <sheets>
    <sheet name="JECUCIÓN CONTRACTUAL" sheetId="2" r:id="rId1"/>
    <sheet name="Hoja1" sheetId="3" r:id="rId2"/>
  </sheets>
  <definedNames>
    <definedName name="_xlnm._FilterDatabase" localSheetId="0" hidden="1">'JECUCIÓN CONTRACTUAL'!$A$5:$L$13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G7" i="2"/>
  <c r="G14" i="2"/>
  <c r="G9" i="2"/>
  <c r="G13" i="2"/>
  <c r="G12" i="2"/>
  <c r="G8" i="2"/>
  <c r="G10" i="2"/>
  <c r="G11" i="2"/>
</calcChain>
</file>

<file path=xl/sharedStrings.xml><?xml version="1.0" encoding="utf-8"?>
<sst xmlns="http://schemas.openxmlformats.org/spreadsheetml/2006/main" count="66" uniqueCount="53">
  <si>
    <t>Contrato</t>
  </si>
  <si>
    <t>Objeto</t>
  </si>
  <si>
    <t>Contratista</t>
  </si>
  <si>
    <t>Fecha de inicio</t>
  </si>
  <si>
    <t>Fecha de terminación</t>
  </si>
  <si>
    <t>Valor del contrato</t>
  </si>
  <si>
    <t xml:space="preserve">Porcentaje de ejecución presupuestal </t>
  </si>
  <si>
    <t>Recursos desembolsados</t>
  </si>
  <si>
    <t>Otrosíes</t>
  </si>
  <si>
    <t>Modalidad</t>
  </si>
  <si>
    <t>Link consulta SECOP II o TVEC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</si>
  <si>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</si>
  <si>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UN&amp;ON SOLUCIONES SISTEMAS DE INFORMACION S.A.S</t>
  </si>
  <si>
    <t>N/A</t>
  </si>
  <si>
    <t>Contratación directa</t>
  </si>
  <si>
    <t>Mínima Cuantía</t>
  </si>
  <si>
    <t xml:space="preserve">CAJA DE COMPENSACIÓN FAMILIAR COMPENSAR
</t>
  </si>
  <si>
    <t>PANAMERICANA LIBRERÍA Y PAPELERÍA S.A.</t>
  </si>
  <si>
    <t>Contrato 001 de 2024</t>
  </si>
  <si>
    <t>Contrato 002 de 2024</t>
  </si>
  <si>
    <t>Contrato de prestación de servicios 003 de 2024</t>
  </si>
  <si>
    <t>Orden de compra 125759</t>
  </si>
  <si>
    <t>Contrato de prestación de servicios 004 de 2024</t>
  </si>
  <si>
    <t>Contrato de prestación de servicios 005 de 2024</t>
  </si>
  <si>
    <t>Suministro de combustible con sistema de control en EDS ubicadas en Bogotá D.C., para el parque automotor de la Unidad Administrativa Especial, Unidad de Proyección Normativa y Estudios de Regulación Financiera -URF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</si>
  <si>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</si>
  <si>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Adquisición de bienes para el fortalecimiento institucional y elementos de botiquín para la Unidad Administrativa Especial, Unidad de Proyección Normativa y Estudios de Regulación Financiera – URF.</t>
  </si>
  <si>
    <t>Prestación de servicios de capacitación a servidores públicos de la Unidad Administrativa Especial, Unidad de Proyección Normativa y Estudios de Regulación Financiera – URF, de acuerdo con el Plan Institucional de Capacitación para la vigencia 2024.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</si>
  <si>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</si>
  <si>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DISTRACOM S.A.</t>
  </si>
  <si>
    <t>VIAJA POR EL MUNDO WEB/NICKISIX360 S.A.S.</t>
  </si>
  <si>
    <t xml:space="preserve">CENTRO NACIONAL PARA EL DESARROLLO DE LA ADMINISTRACIÓN PÚBLICA S.A.S.
</t>
  </si>
  <si>
    <t>Mínima Cuantía-TVEC</t>
  </si>
  <si>
    <t>https://community.secop.gov.co/Public/Tendering/ContractNoticePhases/View?PPI=CO1.PPI.29217938&amp;isFromPublicArea=True&amp;isModal=False</t>
  </si>
  <si>
    <t>https://community.secop.gov.co/Public/Tendering/ContractNoticePhases/View?PPI=CO1.PPI.29242935&amp;isFromPublicArea=True&amp;isModal=False</t>
  </si>
  <si>
    <t>https://community.secop.gov.co/Public/Tendering/ContractNoticePhases/View?PPI=CO1.PPI.29458324&amp;isFromPublicArea=True&amp;isModal=False</t>
  </si>
  <si>
    <t>https://www.colombiacompra.gov.co/tienda-virtual-del-estado-colombiano/ordenes-compra/125759</t>
  </si>
  <si>
    <t>https://community.secop.gov.co/Public/Tendering/ContractNoticePhases/View?PPI=CO1.PPI.30480688&amp;isFromPublicArea=True&amp;isModal=False</t>
  </si>
  <si>
    <t>https://community.secop.gov.co/Public/Tendering/ContractNoticePhases/View?PPI=CO1.PPI.30528456&amp;isFromPublicArea=True&amp;isModal=False</t>
  </si>
  <si>
    <t>CONTINENTAL DE PARTES Y SERVICIOS S.A.S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</si>
  <si>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URF.</t>
  </si>
  <si>
    <t>DGERARD MG S.A.S.</t>
  </si>
  <si>
    <t>Suministro de dotación para dos (2) servidores públicos del nivel asistencial y técnico administrativo de la Unidad Administrativa Especial, Unidad de Proyección Normativa y Estudios de Regulación Financiera – URF.</t>
  </si>
  <si>
    <t>Contrato de prestacion de servicios  006 de 2024</t>
  </si>
  <si>
    <t>Contrato de suministro 007 de 2024</t>
  </si>
  <si>
    <t>https://community.secop.gov.co/Public/Tendering/ContractNoticePhases/View?PPI=CO1.PPI.30839345&amp;isFromPublicArea=True&amp;isModal=False</t>
  </si>
  <si>
    <t>https://community.secop.gov.co/Public/Tendering/ContractNoticePhases/View?PPI=CO1.PPI.30940217&amp;isFromPublicArea=True&amp;isModal=False</t>
  </si>
  <si>
    <t>Contrato 008 de 2024</t>
  </si>
  <si>
    <t>SEGUROS DEL ESTADO S.A.</t>
  </si>
  <si>
    <t>Adquirir, mediante una compañía de seguros legalmente autorizada para funcionar en Colombia, los seguros Todo Riesgo Daños Materiales, Manejo Global para Entidades Oficiales, Seguro de automóviles y SOAT, para amparar los bienes e intereses de propiedad o a cargo de la Unidad Administrativa Especial, Unidad de Proyección Normativa y Estudios de Regulación Financiera URF.</t>
  </si>
  <si>
    <t>Otrosí No. 1 del 29/05/2024</t>
  </si>
  <si>
    <t>https://community.secop.gov.co/Public/Tendering/ContractNoticePhases/View?PPI=CO1.PPI.31460118&amp;isFromPublicArea=True&amp;isModal=False</t>
  </si>
  <si>
    <r>
      <t xml:space="preserve">EJECUCIÓN CONTRACTUAL VIGENCIA 2024
</t>
    </r>
    <r>
      <rPr>
        <b/>
        <sz val="12"/>
        <color theme="1"/>
        <rFont val="Verdana"/>
        <family val="2"/>
      </rPr>
      <t>Fecha de corte: 30 de junio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</si>
</sst>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201F1E"/>
      <name val="Verdana"/>
      <family val="2"/>
    </font>
    <font>
      <u/>
      <sz val="10"/>
      <color theme="10"/>
      <name val="Verdana"/>
      <family val="2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B28D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44" fontId="3" fillId="0" borderId="1" xfId="0" applyNumberFormat="1" applyFont="1" applyBorder="1" applyAlignment="1">
      <alignment horizontal="center" vertical="center" wrapText="1"/>
    </xf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/>
    </xf>
    <xf numFmtId="44" fontId="3" fillId="0" borderId="17" xfId="0" applyNumberFormat="1" applyFont="1" applyBorder="1" applyAlignment="1">
      <alignment horizontal="center" vertical="center" wrapText="1"/>
    </xf>
    <xf numFmtId="10" fontId="3" fillId="0" borderId="17" xfId="0" applyNumberFormat="1" applyFont="1" applyBorder="1" applyAlignment="1">
      <alignment horizontal="center" vertical="center"/>
    </xf>
    <xf numFmtId="44" fontId="3" fillId="0" borderId="17" xfId="0" applyNumberFormat="1" applyFont="1" applyBorder="1" applyAlignment="1">
      <alignment horizontal="center" vertical="center"/>
    </xf>
    <xf numFmtId="0" fontId="5" fillId="0" borderId="18" xfId="1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/>
    </xf>
    <xf numFmtId="44" fontId="3" fillId="0" borderId="12" xfId="0" applyNumberFormat="1" applyFont="1" applyBorder="1" applyAlignment="1">
      <alignment horizontal="center" vertical="center" wrapText="1"/>
    </xf>
    <xf numFmtId="10" fontId="3" fillId="0" borderId="12" xfId="0" applyNumberFormat="1" applyFont="1" applyBorder="1" applyAlignment="1">
      <alignment horizontal="center" vertical="center"/>
    </xf>
    <xf numFmtId="44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44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7620</xdr:rowOff>
    </xdr:from>
    <xdr:to>
      <xdr:col>1</xdr:col>
      <xdr:colOff>2283700</xdr:colOff>
      <xdr:row>2</xdr:row>
      <xdr:rowOff>195989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FF8D434-CBFD-774D-7B40-977C8E260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7620"/>
          <a:ext cx="3594340" cy="615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30940217&amp;isFromPublicArea=True&amp;isModal=False" TargetMode="External"/><Relationship Id="rId2" Type="http://schemas.openxmlformats.org/officeDocument/2006/relationships/hyperlink" Target="https://community.secop.gov.co/Public/Tendering/ContractNoticePhases/View?PPI=CO1.PPI.30839345&amp;isFromPublicArea=True&amp;isModal=False" TargetMode="External"/><Relationship Id="rId1" Type="http://schemas.openxmlformats.org/officeDocument/2006/relationships/hyperlink" Target="https://community.secop.gov.co/Public/Tendering/ContractNoticePhases/View?PPI=CO1.PPI.29217938&amp;isFromPublicArea=True&amp;isModal=False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ContractNoticePhases/View?PPI=CO1.PPI.31460118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1"/>
  <sheetViews>
    <sheetView tabSelected="1" workbookViewId="0">
      <pane ySplit="5" topLeftCell="A6" activePane="bottomLeft" state="frozen"/>
      <selection pane="bottomLeft" activeCell="H10" sqref="H10"/>
    </sheetView>
  </sheetViews>
  <sheetFormatPr baseColWidth="10" defaultColWidth="11.44140625" defaultRowHeight="12.6" x14ac:dyDescent="0.2"/>
  <cols>
    <col min="1" max="1" width="22.21875" style="7" customWidth="1"/>
    <col min="2" max="2" width="45.88671875" style="7" customWidth="1"/>
    <col min="3" max="3" width="19.6640625" style="7" customWidth="1"/>
    <col min="4" max="5" width="16.109375" style="7" customWidth="1"/>
    <col min="6" max="6" width="18.5546875" style="9" bestFit="1" customWidth="1"/>
    <col min="7" max="7" width="16.44140625" style="10" customWidth="1"/>
    <col min="8" max="8" width="18.6640625" style="11" customWidth="1"/>
    <col min="9" max="9" width="17.88671875" style="7" customWidth="1"/>
    <col min="10" max="10" width="20.33203125" style="7" customWidth="1"/>
    <col min="11" max="11" width="76.33203125" style="7" customWidth="1"/>
    <col min="12" max="16384" width="11.44140625" style="7"/>
  </cols>
  <sheetData>
    <row r="1" spans="1:67" ht="16.8" customHeight="1" x14ac:dyDescent="0.2">
      <c r="A1" s="24"/>
      <c r="B1" s="25"/>
      <c r="C1" s="15" t="s">
        <v>52</v>
      </c>
      <c r="D1" s="16"/>
      <c r="E1" s="16"/>
      <c r="F1" s="16"/>
      <c r="G1" s="16"/>
      <c r="H1" s="16"/>
      <c r="I1" s="16"/>
      <c r="J1" s="16"/>
      <c r="K1" s="17"/>
    </row>
    <row r="2" spans="1:67" ht="16.8" customHeight="1" x14ac:dyDescent="0.2">
      <c r="A2" s="26"/>
      <c r="B2" s="27"/>
      <c r="C2" s="18"/>
      <c r="D2" s="19"/>
      <c r="E2" s="19"/>
      <c r="F2" s="19"/>
      <c r="G2" s="19"/>
      <c r="H2" s="19"/>
      <c r="I2" s="19"/>
      <c r="J2" s="19"/>
      <c r="K2" s="20"/>
    </row>
    <row r="3" spans="1:67" ht="16.8" customHeight="1" thickBot="1" x14ac:dyDescent="0.25">
      <c r="A3" s="28"/>
      <c r="B3" s="29"/>
      <c r="C3" s="21"/>
      <c r="D3" s="22"/>
      <c r="E3" s="22"/>
      <c r="F3" s="22"/>
      <c r="G3" s="22"/>
      <c r="H3" s="22"/>
      <c r="I3" s="22"/>
      <c r="J3" s="22"/>
      <c r="K3" s="23"/>
    </row>
    <row r="4" spans="1:67" ht="13.2" thickBot="1" x14ac:dyDescent="0.25"/>
    <row r="5" spans="1:67" s="1" customFormat="1" ht="38.4" thickBot="1" x14ac:dyDescent="0.35">
      <c r="A5" s="50" t="s">
        <v>0</v>
      </c>
      <c r="B5" s="51" t="s">
        <v>1</v>
      </c>
      <c r="C5" s="51" t="s">
        <v>2</v>
      </c>
      <c r="D5" s="51" t="s">
        <v>3</v>
      </c>
      <c r="E5" s="52" t="s">
        <v>4</v>
      </c>
      <c r="F5" s="53" t="s">
        <v>5</v>
      </c>
      <c r="G5" s="52" t="s">
        <v>6</v>
      </c>
      <c r="H5" s="53" t="s">
        <v>7</v>
      </c>
      <c r="I5" s="51" t="s">
        <v>8</v>
      </c>
      <c r="J5" s="51" t="s">
        <v>9</v>
      </c>
      <c r="K5" s="54" t="s">
        <v>10</v>
      </c>
      <c r="L5" s="30"/>
    </row>
    <row r="6" spans="1:67" ht="87" customHeight="1" x14ac:dyDescent="0.2">
      <c r="A6" s="41" t="s">
        <v>18</v>
      </c>
      <c r="B6" s="42" t="s">
        <v>24</v>
      </c>
      <c r="C6" s="42" t="s">
        <v>29</v>
      </c>
      <c r="D6" s="43">
        <v>45320</v>
      </c>
      <c r="E6" s="44">
        <v>45657</v>
      </c>
      <c r="F6" s="45">
        <v>8000000</v>
      </c>
      <c r="G6" s="46">
        <f>(H6*100%)/F6</f>
        <v>0.40890512499999998</v>
      </c>
      <c r="H6" s="47">
        <v>3271241</v>
      </c>
      <c r="I6" s="48" t="s">
        <v>13</v>
      </c>
      <c r="J6" s="42" t="s">
        <v>15</v>
      </c>
      <c r="K6" s="49" t="s">
        <v>33</v>
      </c>
    </row>
    <row r="7" spans="1:67" ht="87" customHeight="1" x14ac:dyDescent="0.2">
      <c r="A7" s="31" t="s">
        <v>19</v>
      </c>
      <c r="B7" s="2" t="s">
        <v>25</v>
      </c>
      <c r="C7" s="2" t="s">
        <v>30</v>
      </c>
      <c r="D7" s="3">
        <v>45320</v>
      </c>
      <c r="E7" s="12">
        <v>45653</v>
      </c>
      <c r="F7" s="8">
        <v>28000000</v>
      </c>
      <c r="G7" s="4">
        <f>(H7*100%)/F7</f>
        <v>0.3897957142857143</v>
      </c>
      <c r="H7" s="5">
        <v>10914280</v>
      </c>
      <c r="I7" s="6" t="s">
        <v>13</v>
      </c>
      <c r="J7" s="2" t="s">
        <v>15</v>
      </c>
      <c r="K7" s="32" t="s">
        <v>34</v>
      </c>
    </row>
    <row r="8" spans="1:67" ht="87" customHeight="1" x14ac:dyDescent="0.2">
      <c r="A8" s="31" t="s">
        <v>20</v>
      </c>
      <c r="B8" s="2" t="s">
        <v>11</v>
      </c>
      <c r="C8" s="2" t="s">
        <v>12</v>
      </c>
      <c r="D8" s="3">
        <v>45328</v>
      </c>
      <c r="E8" s="12">
        <v>45657</v>
      </c>
      <c r="F8" s="8">
        <v>29720250</v>
      </c>
      <c r="G8" s="4">
        <f t="shared" ref="G8:G11" si="0">(H8*100%)/F8</f>
        <v>0.2499978970567206</v>
      </c>
      <c r="H8" s="5">
        <v>7430000</v>
      </c>
      <c r="I8" s="6" t="s">
        <v>13</v>
      </c>
      <c r="J8" s="2" t="s">
        <v>14</v>
      </c>
      <c r="K8" s="32" t="s">
        <v>35</v>
      </c>
    </row>
    <row r="9" spans="1:67" ht="87" customHeight="1" x14ac:dyDescent="0.2">
      <c r="A9" s="31" t="s">
        <v>21</v>
      </c>
      <c r="B9" s="2" t="s">
        <v>26</v>
      </c>
      <c r="C9" s="2" t="s">
        <v>17</v>
      </c>
      <c r="D9" s="3">
        <v>45386</v>
      </c>
      <c r="E9" s="12">
        <v>45422</v>
      </c>
      <c r="F9" s="8">
        <v>3764206</v>
      </c>
      <c r="G9" s="4">
        <f>(H9*100%)/F9</f>
        <v>1</v>
      </c>
      <c r="H9" s="13">
        <v>3764206</v>
      </c>
      <c r="I9" s="6" t="s">
        <v>13</v>
      </c>
      <c r="J9" s="2" t="s">
        <v>32</v>
      </c>
      <c r="K9" s="32" t="s">
        <v>36</v>
      </c>
    </row>
    <row r="10" spans="1:67" ht="87" customHeight="1" x14ac:dyDescent="0.2">
      <c r="A10" s="31" t="s">
        <v>22</v>
      </c>
      <c r="B10" s="2" t="s">
        <v>27</v>
      </c>
      <c r="C10" s="2" t="s">
        <v>31</v>
      </c>
      <c r="D10" s="3">
        <v>45393</v>
      </c>
      <c r="E10" s="12">
        <v>45646</v>
      </c>
      <c r="F10" s="8">
        <v>10000000</v>
      </c>
      <c r="G10" s="4">
        <f t="shared" si="0"/>
        <v>0</v>
      </c>
      <c r="H10" s="5">
        <v>0</v>
      </c>
      <c r="I10" s="6" t="s">
        <v>13</v>
      </c>
      <c r="J10" s="2" t="s">
        <v>14</v>
      </c>
      <c r="K10" s="32" t="s">
        <v>37</v>
      </c>
    </row>
    <row r="11" spans="1:67" ht="87" customHeight="1" x14ac:dyDescent="0.2">
      <c r="A11" s="31" t="s">
        <v>23</v>
      </c>
      <c r="B11" s="2" t="s">
        <v>28</v>
      </c>
      <c r="C11" s="2" t="s">
        <v>16</v>
      </c>
      <c r="D11" s="3">
        <v>45383</v>
      </c>
      <c r="E11" s="12">
        <v>45657</v>
      </c>
      <c r="F11" s="8">
        <v>54997232</v>
      </c>
      <c r="G11" s="4">
        <f t="shared" si="0"/>
        <v>0.23026226119889087</v>
      </c>
      <c r="H11" s="5">
        <v>12663787</v>
      </c>
      <c r="I11" s="6" t="s">
        <v>13</v>
      </c>
      <c r="J11" s="2" t="s">
        <v>14</v>
      </c>
      <c r="K11" s="32" t="s">
        <v>38</v>
      </c>
    </row>
    <row r="12" spans="1:67" ht="87" customHeight="1" x14ac:dyDescent="0.2">
      <c r="A12" s="31" t="s">
        <v>43</v>
      </c>
      <c r="B12" s="2" t="s">
        <v>40</v>
      </c>
      <c r="C12" s="2" t="s">
        <v>39</v>
      </c>
      <c r="D12" s="3">
        <v>45394</v>
      </c>
      <c r="E12" s="12">
        <v>45657</v>
      </c>
      <c r="F12" s="8">
        <v>10000000</v>
      </c>
      <c r="G12" s="4">
        <f t="shared" ref="G12:G13" si="1">(H12*100%)/F12</f>
        <v>0.16303000000000001</v>
      </c>
      <c r="H12" s="5">
        <v>1630300</v>
      </c>
      <c r="I12" s="6" t="s">
        <v>13</v>
      </c>
      <c r="J12" s="2" t="s">
        <v>15</v>
      </c>
      <c r="K12" s="32" t="s">
        <v>45</v>
      </c>
    </row>
    <row r="13" spans="1:67" s="14" customFormat="1" ht="87" customHeight="1" x14ac:dyDescent="0.2">
      <c r="A13" s="31" t="s">
        <v>44</v>
      </c>
      <c r="B13" s="2" t="s">
        <v>42</v>
      </c>
      <c r="C13" s="2" t="s">
        <v>41</v>
      </c>
      <c r="D13" s="3">
        <v>45400</v>
      </c>
      <c r="E13" s="12">
        <v>45646</v>
      </c>
      <c r="F13" s="8">
        <v>2688300</v>
      </c>
      <c r="G13" s="4">
        <f t="shared" si="1"/>
        <v>0.33333333333333331</v>
      </c>
      <c r="H13" s="5">
        <v>896100</v>
      </c>
      <c r="I13" s="6" t="s">
        <v>13</v>
      </c>
      <c r="J13" s="2" t="s">
        <v>15</v>
      </c>
      <c r="K13" s="32" t="s">
        <v>46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</row>
    <row r="14" spans="1:67" s="14" customFormat="1" ht="87" customHeight="1" thickBot="1" x14ac:dyDescent="0.25">
      <c r="A14" s="33" t="s">
        <v>47</v>
      </c>
      <c r="B14" s="34" t="s">
        <v>49</v>
      </c>
      <c r="C14" s="34" t="s">
        <v>48</v>
      </c>
      <c r="D14" s="35">
        <v>45430</v>
      </c>
      <c r="E14" s="36">
        <v>45856</v>
      </c>
      <c r="F14" s="37">
        <v>21275679</v>
      </c>
      <c r="G14" s="38">
        <f>(H14*100%)/F14</f>
        <v>0</v>
      </c>
      <c r="H14" s="39">
        <v>0</v>
      </c>
      <c r="I14" s="34" t="s">
        <v>50</v>
      </c>
      <c r="J14" s="34" t="s">
        <v>15</v>
      </c>
      <c r="K14" s="40" t="s">
        <v>51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</row>
    <row r="21" spans="11:11" x14ac:dyDescent="0.2">
      <c r="K21" s="14"/>
    </row>
  </sheetData>
  <sortState xmlns:xlrd2="http://schemas.microsoft.com/office/spreadsheetml/2017/richdata2" ref="A6:J9">
    <sortCondition ref="A5:A9"/>
  </sortState>
  <mergeCells count="2">
    <mergeCell ref="C1:K3"/>
    <mergeCell ref="A1:B3"/>
  </mergeCells>
  <hyperlinks>
    <hyperlink ref="K6" r:id="rId1" xr:uid="{10920C13-060C-4F4C-A5CC-D2B8154DAEE6}"/>
    <hyperlink ref="K12" r:id="rId2" xr:uid="{837C10AF-BBC1-6C47-8140-F0A20E2A2E5C}"/>
    <hyperlink ref="K13" r:id="rId3" xr:uid="{3D20D654-7FF2-0F46-832A-B805EA3AF97E}"/>
    <hyperlink ref="K14" r:id="rId4" xr:uid="{CFE92AA6-53CD-47D3-812D-80F46AA95B66}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9A64-21E5-0542-9347-3CD855AAB4F3}">
  <dimension ref="A1"/>
  <sheetViews>
    <sheetView workbookViewId="0">
      <selection activeCell="B2" sqref="B2:B14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JECUCIÓN CONTRACTUAL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Angie Johanna Corredor Estrella</cp:lastModifiedBy>
  <cp:revision/>
  <dcterms:created xsi:type="dcterms:W3CDTF">2022-02-02T22:15:54Z</dcterms:created>
  <dcterms:modified xsi:type="dcterms:W3CDTF">2024-07-04T14:46:01Z</dcterms:modified>
  <cp:category/>
  <cp:contentStatus/>
</cp:coreProperties>
</file>