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ctorrado_minhacienda_gov_co/Documents/06-URF 2024/BASES DE DATOS/EJECUCION CONTRACTUAL/"/>
    </mc:Choice>
  </mc:AlternateContent>
  <xr:revisionPtr revIDLastSave="55" documentId="11_DC628AC0E47E264A9690478C088287AA6A81925B" xr6:coauthVersionLast="47" xr6:coauthVersionMax="47" xr10:uidLastSave="{A4D3D2C6-3242-49D7-97EE-1BE117C0A866}"/>
  <bookViews>
    <workbookView xWindow="-120" yWindow="-120" windowWidth="29040" windowHeight="158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G2" i="2" s="1"/>
  <c r="G3" i="2"/>
  <c r="G4" i="2"/>
  <c r="G5" i="2"/>
  <c r="G6" i="2"/>
  <c r="G7" i="2"/>
</calcChain>
</file>

<file path=xl/sharedStrings.xml><?xml version="1.0" encoding="utf-8"?>
<sst xmlns="http://schemas.openxmlformats.org/spreadsheetml/2006/main" count="47" uniqueCount="39">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</sst>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sz val="10"/>
      <color rgb="FF000000"/>
      <name val="Verdana"/>
      <family val="2"/>
    </font>
    <font>
      <u/>
      <sz val="10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4" fontId="4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pane ySplit="1" topLeftCell="A2" activePane="bottomLeft" state="frozen"/>
      <selection pane="bottomLeft" activeCell="G5" sqref="G5"/>
    </sheetView>
  </sheetViews>
  <sheetFormatPr baseColWidth="10" defaultColWidth="11.42578125" defaultRowHeight="12.75" x14ac:dyDescent="0.2"/>
  <cols>
    <col min="1" max="1" width="42.28515625" style="11" customWidth="1"/>
    <col min="2" max="2" width="52.28515625" style="11" customWidth="1"/>
    <col min="3" max="3" width="19.7109375" style="11" customWidth="1"/>
    <col min="4" max="4" width="18.42578125" style="11" customWidth="1"/>
    <col min="5" max="5" width="18.140625" style="11" customWidth="1"/>
    <col min="6" max="6" width="18" style="15" bestFit="1" customWidth="1"/>
    <col min="7" max="7" width="16.5703125" style="16" customWidth="1"/>
    <col min="8" max="8" width="18.7109375" style="17" customWidth="1"/>
    <col min="9" max="9" width="17.85546875" style="11" customWidth="1"/>
    <col min="10" max="10" width="20.28515625" style="11" customWidth="1"/>
    <col min="11" max="11" width="76.28515625" style="11" customWidth="1"/>
    <col min="12" max="16384" width="11.42578125" style="11"/>
  </cols>
  <sheetData>
    <row r="1" spans="1:12" s="5" customFormat="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/>
    </row>
    <row r="2" spans="1:12" ht="83.25" customHeight="1" x14ac:dyDescent="0.2">
      <c r="A2" s="6" t="s">
        <v>18</v>
      </c>
      <c r="B2" s="6" t="s">
        <v>24</v>
      </c>
      <c r="C2" s="6" t="s">
        <v>29</v>
      </c>
      <c r="D2" s="7">
        <v>45320</v>
      </c>
      <c r="E2" s="18">
        <v>45657</v>
      </c>
      <c r="F2" s="13">
        <v>8000000</v>
      </c>
      <c r="G2" s="8">
        <f>(H2*100%)/F2</f>
        <v>0.12672219000000001</v>
      </c>
      <c r="H2" s="9">
        <f>277063.54+235757+500956.98</f>
        <v>1013777.52</v>
      </c>
      <c r="I2" s="10" t="s">
        <v>13</v>
      </c>
      <c r="J2" s="6" t="s">
        <v>15</v>
      </c>
      <c r="K2" s="19" t="s">
        <v>33</v>
      </c>
    </row>
    <row r="3" spans="1:12" ht="76.5" x14ac:dyDescent="0.2">
      <c r="A3" s="6" t="s">
        <v>19</v>
      </c>
      <c r="B3" s="6" t="s">
        <v>25</v>
      </c>
      <c r="C3" s="6" t="s">
        <v>30</v>
      </c>
      <c r="D3" s="7">
        <v>45320</v>
      </c>
      <c r="E3" s="18">
        <v>45653</v>
      </c>
      <c r="F3" s="13">
        <v>28000000</v>
      </c>
      <c r="G3" s="8">
        <f t="shared" ref="G3:G7" si="0">(H3*100%)/F3</f>
        <v>0</v>
      </c>
      <c r="H3" s="9">
        <v>0</v>
      </c>
      <c r="I3" s="10" t="s">
        <v>13</v>
      </c>
      <c r="J3" s="6" t="s">
        <v>15</v>
      </c>
      <c r="K3" s="19" t="s">
        <v>34</v>
      </c>
    </row>
    <row r="4" spans="1:12" ht="63.75" x14ac:dyDescent="0.2">
      <c r="A4" s="6" t="s">
        <v>20</v>
      </c>
      <c r="B4" s="6" t="s">
        <v>11</v>
      </c>
      <c r="C4" s="6" t="s">
        <v>12</v>
      </c>
      <c r="D4" s="7">
        <v>45328</v>
      </c>
      <c r="E4" s="18">
        <v>45657</v>
      </c>
      <c r="F4" s="13">
        <v>29720250</v>
      </c>
      <c r="G4" s="8">
        <f t="shared" si="0"/>
        <v>0</v>
      </c>
      <c r="H4" s="9">
        <v>0</v>
      </c>
      <c r="I4" s="10" t="s">
        <v>13</v>
      </c>
      <c r="J4" s="6" t="s">
        <v>14</v>
      </c>
      <c r="K4" s="19" t="s">
        <v>35</v>
      </c>
    </row>
    <row r="5" spans="1:12" ht="63.75" x14ac:dyDescent="0.2">
      <c r="A5" s="6" t="s">
        <v>21</v>
      </c>
      <c r="B5" s="6" t="s">
        <v>26</v>
      </c>
      <c r="C5" s="6" t="s">
        <v>17</v>
      </c>
      <c r="D5" s="7">
        <v>45386</v>
      </c>
      <c r="E5" s="18">
        <v>45422</v>
      </c>
      <c r="F5" s="13">
        <v>3764206</v>
      </c>
      <c r="G5" s="8">
        <f t="shared" si="0"/>
        <v>0</v>
      </c>
      <c r="H5" s="12">
        <v>0</v>
      </c>
      <c r="I5" s="10" t="s">
        <v>13</v>
      </c>
      <c r="J5" s="6" t="s">
        <v>32</v>
      </c>
      <c r="K5" s="19" t="s">
        <v>36</v>
      </c>
    </row>
    <row r="6" spans="1:12" ht="76.5" x14ac:dyDescent="0.2">
      <c r="A6" s="6" t="s">
        <v>22</v>
      </c>
      <c r="B6" s="6" t="s">
        <v>27</v>
      </c>
      <c r="C6" s="6" t="s">
        <v>31</v>
      </c>
      <c r="D6" s="7"/>
      <c r="E6" s="18">
        <v>45646</v>
      </c>
      <c r="F6" s="13">
        <v>10000000</v>
      </c>
      <c r="G6" s="8">
        <f t="shared" si="0"/>
        <v>0</v>
      </c>
      <c r="H6" s="9">
        <v>0</v>
      </c>
      <c r="I6" s="10" t="s">
        <v>13</v>
      </c>
      <c r="J6" s="6" t="s">
        <v>14</v>
      </c>
      <c r="K6" s="19" t="s">
        <v>37</v>
      </c>
    </row>
    <row r="7" spans="1:12" ht="76.5" x14ac:dyDescent="0.2">
      <c r="A7" s="6" t="s">
        <v>23</v>
      </c>
      <c r="B7" s="6" t="s">
        <v>28</v>
      </c>
      <c r="C7" s="6" t="s">
        <v>16</v>
      </c>
      <c r="D7" s="7">
        <v>45383</v>
      </c>
      <c r="E7" s="18">
        <v>45657</v>
      </c>
      <c r="F7" s="13">
        <v>54997232</v>
      </c>
      <c r="G7" s="8">
        <f t="shared" si="0"/>
        <v>0</v>
      </c>
      <c r="H7" s="9">
        <v>0</v>
      </c>
      <c r="I7" s="10" t="s">
        <v>13</v>
      </c>
      <c r="J7" s="6" t="s">
        <v>14</v>
      </c>
      <c r="K7" s="19" t="s">
        <v>38</v>
      </c>
    </row>
    <row r="8" spans="1:12" x14ac:dyDescent="0.2">
      <c r="A8" s="6"/>
      <c r="B8" s="6"/>
      <c r="C8" s="6"/>
      <c r="D8" s="7"/>
      <c r="E8" s="18"/>
      <c r="F8" s="13"/>
      <c r="G8" s="8"/>
      <c r="H8" s="9"/>
      <c r="I8" s="10"/>
      <c r="J8" s="10"/>
      <c r="K8" s="19"/>
    </row>
    <row r="9" spans="1:12" x14ac:dyDescent="0.2">
      <c r="A9" s="6"/>
      <c r="B9" s="6"/>
      <c r="C9" s="6"/>
      <c r="D9" s="7"/>
      <c r="E9" s="18"/>
      <c r="F9" s="13"/>
      <c r="G9" s="8"/>
      <c r="H9" s="9"/>
      <c r="I9" s="10"/>
      <c r="J9" s="10"/>
      <c r="K9" s="19"/>
    </row>
    <row r="10" spans="1:12" x14ac:dyDescent="0.2">
      <c r="A10" s="6"/>
      <c r="B10" s="6"/>
      <c r="C10" s="14"/>
      <c r="D10" s="7"/>
      <c r="E10" s="18"/>
      <c r="F10" s="13"/>
      <c r="G10" s="8"/>
      <c r="H10" s="9"/>
      <c r="I10" s="10"/>
      <c r="J10" s="10"/>
      <c r="K10" s="20"/>
    </row>
    <row r="11" spans="1:12" x14ac:dyDescent="0.2">
      <c r="A11" s="6"/>
      <c r="B11" s="6"/>
      <c r="C11" s="6"/>
      <c r="D11" s="7"/>
      <c r="E11" s="18"/>
      <c r="F11" s="13"/>
      <c r="G11" s="8"/>
      <c r="H11" s="9"/>
      <c r="I11" s="10"/>
      <c r="J11" s="6"/>
      <c r="K11" s="20"/>
    </row>
    <row r="12" spans="1:12" x14ac:dyDescent="0.2">
      <c r="A12" s="6"/>
      <c r="B12" s="6"/>
      <c r="C12" s="6"/>
      <c r="D12" s="7"/>
      <c r="E12" s="18"/>
      <c r="F12" s="13"/>
      <c r="G12" s="8"/>
      <c r="H12" s="9"/>
      <c r="I12" s="10"/>
      <c r="J12" s="10"/>
      <c r="K12" s="20"/>
    </row>
    <row r="13" spans="1:12" x14ac:dyDescent="0.2">
      <c r="A13" s="6"/>
      <c r="B13" s="6"/>
      <c r="C13" s="6"/>
      <c r="D13" s="7"/>
      <c r="E13" s="18"/>
      <c r="F13" s="13"/>
      <c r="G13" s="8"/>
      <c r="H13" s="9"/>
      <c r="I13" s="10"/>
      <c r="J13" s="6"/>
      <c r="K13" s="19"/>
    </row>
    <row r="14" spans="1:12" x14ac:dyDescent="0.2">
      <c r="A14" s="6"/>
      <c r="B14" s="6"/>
      <c r="C14" s="6"/>
      <c r="D14" s="7"/>
      <c r="E14" s="18"/>
      <c r="F14" s="13"/>
      <c r="G14" s="8"/>
      <c r="H14" s="9"/>
      <c r="I14" s="10"/>
      <c r="J14" s="10"/>
      <c r="K14" s="19"/>
    </row>
  </sheetData>
  <sortState xmlns:xlrd2="http://schemas.microsoft.com/office/spreadsheetml/2017/richdata2" ref="A2:J5">
    <sortCondition ref="A1:A5"/>
  </sortState>
  <hyperlinks>
    <hyperlink ref="K2" r:id="rId1" xr:uid="{10920C13-060C-4F4C-A5CC-D2B8154DAEE6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Catalina Torrado Ulloa</cp:lastModifiedBy>
  <cp:revision/>
  <dcterms:created xsi:type="dcterms:W3CDTF">2022-02-02T22:15:54Z</dcterms:created>
  <dcterms:modified xsi:type="dcterms:W3CDTF">2024-04-10T14:03:35Z</dcterms:modified>
  <cp:category/>
  <cp:contentStatus/>
</cp:coreProperties>
</file>