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https://minhaciendagovco-my.sharepoint.com/personal/dtsantos_minhacienda_gov_co/Documents/03_Elementos transversales/Planes/04_Plan Acción/2023/10_Versiones plan acción/02_Versiones del plan/"/>
    </mc:Choice>
  </mc:AlternateContent>
  <xr:revisionPtr revIDLastSave="166" documentId="11_5FD66ED5AA7B3D4EB8EA9B7B57C06D84B1A39461" xr6:coauthVersionLast="47" xr6:coauthVersionMax="47" xr10:uidLastSave="{1EB6C02F-0419-4E61-80AC-DC5B2D9069C4}"/>
  <bookViews>
    <workbookView xWindow="-120" yWindow="-120" windowWidth="29040" windowHeight="15720" firstSheet="2" activeTab="2" xr2:uid="{00000000-000D-0000-FFFF-FFFF00000000}"/>
  </bookViews>
  <sheets>
    <sheet name="Hoja1" sheetId="3" state="hidden" r:id="rId1"/>
    <sheet name="Hoja2" sheetId="13" state="hidden" r:id="rId2"/>
    <sheet name="PLAN ACCIÓN_2023_V3" sheetId="2" r:id="rId3"/>
    <sheet name="Listas" sheetId="11" r:id="rId4"/>
    <sheet name="Insumo_Recomendaciones control" sheetId="8" state="hidden" r:id="rId5"/>
    <sheet name="Insumos_Políticas GyD" sheetId="9" state="hidden" r:id="rId6"/>
    <sheet name="Insumo_PAAC" sheetId="10" state="hidden" r:id="rId7"/>
    <sheet name="Informes por procesos" sheetId="12" state="hidden" r:id="rId8"/>
  </sheets>
  <definedNames>
    <definedName name="_xlnm._FilterDatabase" localSheetId="7" hidden="1">'Informes por procesos'!$A$1:$XFC$56</definedName>
    <definedName name="_xlnm._FilterDatabase" localSheetId="6" hidden="1">Insumo_PAAC!$B$4:$F$30</definedName>
    <definedName name="_xlnm._FilterDatabase" localSheetId="4" hidden="1">'Insumo_Recomendaciones control'!$B$4:$N$63</definedName>
    <definedName name="_xlnm._FilterDatabase" localSheetId="5" hidden="1">'Insumos_Políticas GyD'!$B$1:$G$26</definedName>
    <definedName name="_xlnm._FilterDatabase" localSheetId="3" hidden="1">Listas!#REF!</definedName>
    <definedName name="_xlnm._FilterDatabase" localSheetId="2" hidden="1">'PLAN ACCIÓN_2023_V3'!$A$8:$SW$394</definedName>
    <definedName name="_Toc118964511" localSheetId="6">Insumo_PAAC!#REF!</definedName>
    <definedName name="_Toc118964512" localSheetId="6">Insumo_PAAC!$D$14</definedName>
    <definedName name="_Toc118964513" localSheetId="6">Insumo_PAAC!$D$16</definedName>
    <definedName name="_xlnm.Print_Area" localSheetId="2">'PLAN ACCIÓN_2023_V3'!$A$1:$BQ$395</definedName>
    <definedName name="CONTEXTO" localSheetId="3">Listas!$D$4:$D$33</definedName>
    <definedName name="CONTEXTO">'PLAN ACCIÓN_2023_V3'!#REF!</definedName>
    <definedName name="DIRECTIVOS" localSheetId="3">Listas!#REF!</definedName>
    <definedName name="DIRECTIVOS">'PLAN ACCIÓN_2023_V3'!#REF!</definedName>
    <definedName name="INICIATIVA">Listas!$G$4:$G$17</definedName>
    <definedName name="INICIATIVA_ESTRATÉGICA" localSheetId="3">Listas!$G$4:$G$33</definedName>
    <definedName name="INICIATIVA_ESTRATÉGICA">'PLAN ACCIÓN_2023_V3'!#REF!</definedName>
    <definedName name="OBJETIVO">Listas!$F$4:$F$9</definedName>
    <definedName name="OBJETIVO_ESTRATÉGICO" localSheetId="3">Listas!$F$4:$F$33</definedName>
    <definedName name="OBJETIVO_ESTRATÉGICO">'PLAN ACCIÓN_2023_V3'!#REF!</definedName>
    <definedName name="PROCESOS">Listas!$B$4:$B$13</definedName>
    <definedName name="SERVIDORES">Listas!$C$4:$C$30</definedName>
    <definedName name="SERVIDORES_PÚBLICOS" localSheetId="3">Listas!$C$4:$C$30</definedName>
    <definedName name="SERVIDORES_PÚBLICOS">'PLAN ACCIÓN_2023_V3'!#REF!</definedName>
    <definedName name="TIPO" localSheetId="3">Listas!$E$4:$E$33</definedName>
    <definedName name="TIPO">'PLAN ACCIÓN_2023_V3'!#REF!</definedName>
    <definedName name="_xlnm.Print_Titles" localSheetId="2">'PLAN ACCIÓN_2023_V3'!$2:$8</definedName>
  </definedNames>
  <calcPr calcId="191029"/>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92" i="2" l="1"/>
  <c r="L391" i="2"/>
  <c r="L309" i="2"/>
  <c r="L308" i="2"/>
  <c r="L390" i="2"/>
  <c r="L389" i="2"/>
  <c r="L388" i="2"/>
  <c r="L387" i="2"/>
  <c r="L386" i="2"/>
  <c r="L385" i="2"/>
  <c r="L384" i="2"/>
  <c r="L305" i="2" l="1"/>
  <c r="L383" i="2"/>
  <c r="L382" i="2"/>
  <c r="L381" i="2"/>
  <c r="L380" i="2"/>
  <c r="L379" i="2"/>
  <c r="L378" i="2"/>
  <c r="L377" i="2"/>
  <c r="L376" i="2"/>
  <c r="L375" i="2"/>
  <c r="L374" i="2"/>
  <c r="L373" i="2"/>
  <c r="L372" i="2"/>
  <c r="L371" i="2"/>
  <c r="L370" i="2"/>
  <c r="L369" i="2"/>
  <c r="L368" i="2"/>
  <c r="L367"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137" i="2" l="1"/>
  <c r="L132" i="2"/>
  <c r="L131"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l="1"/>
  <c r="L99" i="2" l="1"/>
  <c r="L98" i="2"/>
  <c r="L97" i="2"/>
  <c r="L96" i="2"/>
  <c r="L91" i="2"/>
  <c r="L92" i="2"/>
  <c r="L93" i="2"/>
  <c r="L94" i="2"/>
  <c r="L95" i="2"/>
  <c r="L90" i="2"/>
  <c r="L304" i="2"/>
  <c r="L303" i="2"/>
  <c r="L302" i="2"/>
  <c r="L301" i="2"/>
  <c r="L300" i="2"/>
  <c r="L299" i="2"/>
  <c r="L298" i="2"/>
  <c r="L297" i="2"/>
  <c r="L296" i="2"/>
  <c r="L295" i="2"/>
  <c r="L294" i="2"/>
  <c r="L293" i="2"/>
  <c r="L138" i="2" l="1"/>
  <c r="L136" i="2"/>
  <c r="L135" i="2"/>
  <c r="L134" i="2"/>
  <c r="L133" i="2"/>
  <c r="L130" i="2"/>
  <c r="L292" i="2"/>
  <c r="L291" i="2"/>
  <c r="L290" i="2"/>
  <c r="L289" i="2"/>
  <c r="L288" i="2"/>
  <c r="L287" i="2"/>
  <c r="L286" i="2"/>
  <c r="L285" i="2"/>
  <c r="L284" i="2"/>
  <c r="L283" i="2"/>
  <c r="L282" i="2"/>
  <c r="L281" i="2"/>
  <c r="L280" i="2"/>
  <c r="L279" i="2"/>
  <c r="L278" i="2"/>
  <c r="L277" i="2"/>
  <c r="L276" i="2"/>
  <c r="L275" i="2"/>
  <c r="L274" i="2"/>
  <c r="L273" i="2"/>
  <c r="L272" i="2"/>
  <c r="L271" i="2"/>
  <c r="L80" i="2"/>
  <c r="L270" i="2" l="1"/>
  <c r="L269" i="2"/>
  <c r="L268"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l="1"/>
  <c r="L229" i="2"/>
  <c r="L228" i="2"/>
  <c r="L227" i="2"/>
  <c r="L226" i="2"/>
  <c r="L225" i="2"/>
  <c r="L224" i="2"/>
  <c r="L223" i="2"/>
  <c r="L222" i="2"/>
  <c r="L221" i="2"/>
  <c r="L220" i="2"/>
  <c r="L219" i="2"/>
  <c r="L218" i="2"/>
  <c r="L217" i="2"/>
  <c r="L216" i="2"/>
  <c r="L215" i="2"/>
  <c r="L214" i="2"/>
  <c r="L213" i="2"/>
  <c r="L212" i="2"/>
  <c r="L211" i="2"/>
  <c r="L210"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l="1"/>
  <c r="L179" i="2"/>
  <c r="L178" i="2"/>
  <c r="L177" i="2"/>
  <c r="L176" i="2"/>
  <c r="L175" i="2"/>
  <c r="L174" i="2"/>
  <c r="L173" i="2"/>
  <c r="L171" i="2"/>
  <c r="L170" i="2"/>
  <c r="L169" i="2"/>
  <c r="L168" i="2"/>
  <c r="L167" i="2"/>
  <c r="L166" i="2"/>
  <c r="L165" i="2"/>
  <c r="L164" i="2"/>
  <c r="L163" i="2"/>
  <c r="L162" i="2"/>
  <c r="L161" i="2"/>
  <c r="L160" i="2"/>
  <c r="L159" i="2"/>
  <c r="L158" i="2"/>
  <c r="L157" i="2"/>
  <c r="L156" i="2"/>
  <c r="L155" i="2"/>
  <c r="L154" i="2"/>
  <c r="L153" i="2"/>
  <c r="L152" i="2"/>
  <c r="L151" i="2"/>
  <c r="L62" i="2"/>
  <c r="L61" i="2"/>
  <c r="L60" i="2"/>
  <c r="L59" i="2"/>
  <c r="L58" i="2"/>
  <c r="L57" i="2"/>
  <c r="L56" i="2"/>
  <c r="L55" i="2"/>
  <c r="L54" i="2"/>
  <c r="L53" i="2"/>
  <c r="L52" i="2"/>
  <c r="L51" i="2"/>
  <c r="L50" i="2"/>
  <c r="L49" i="2"/>
  <c r="L48" i="2"/>
  <c r="L47" i="2"/>
  <c r="L46" i="2"/>
  <c r="L45" i="2"/>
  <c r="L150" i="2" l="1"/>
  <c r="L149" i="2"/>
  <c r="L148" i="2"/>
  <c r="L147" i="2"/>
  <c r="L146" i="2"/>
  <c r="L145" i="2"/>
  <c r="L144" i="2"/>
  <c r="L143" i="2"/>
  <c r="L142" i="2"/>
  <c r="L141" i="2"/>
  <c r="L140" i="2"/>
  <c r="L139" i="2"/>
  <c r="L35" i="2"/>
  <c r="L34" i="2"/>
  <c r="L33" i="2"/>
  <c r="L32" i="2"/>
  <c r="L31" i="2"/>
  <c r="L30" i="2"/>
  <c r="L29" i="2"/>
  <c r="L28" i="2"/>
  <c r="L27" i="2"/>
  <c r="L26" i="2"/>
  <c r="L25" i="2"/>
  <c r="L24" i="2"/>
  <c r="L23" i="2"/>
  <c r="L22" i="2"/>
  <c r="L21" i="2"/>
  <c r="L20" i="2"/>
  <c r="L19" i="2"/>
  <c r="L18" i="2"/>
  <c r="L17" i="2"/>
  <c r="L16" i="2"/>
  <c r="L15" i="2"/>
  <c r="L14" i="2"/>
  <c r="L13" i="2"/>
  <c r="L12" i="2"/>
  <c r="L11" i="2"/>
  <c r="L10" i="2"/>
  <c r="L9" i="2" l="1"/>
  <c r="L36" i="2"/>
  <c r="L37" i="2"/>
  <c r="L38" i="2"/>
  <c r="L39" i="2"/>
  <c r="L40" i="2"/>
  <c r="L41" i="2"/>
  <c r="L42" i="2"/>
  <c r="L43" i="2"/>
  <c r="L44" i="2"/>
  <c r="L63" i="2"/>
  <c r="L64" i="2"/>
  <c r="L65" i="2"/>
  <c r="L66" i="2"/>
  <c r="L67" i="2"/>
  <c r="L68" i="2"/>
  <c r="L69" i="2"/>
  <c r="L70" i="2"/>
  <c r="L71" i="2"/>
  <c r="L72" i="2"/>
  <c r="L73" i="2"/>
  <c r="L74" i="2"/>
  <c r="L75" i="2"/>
  <c r="L76" i="2"/>
  <c r="L77" i="2"/>
  <c r="L78" i="2"/>
  <c r="L79" i="2"/>
  <c r="L81" i="2"/>
  <c r="L82" i="2"/>
  <c r="L83" i="2"/>
  <c r="L84" i="2"/>
  <c r="L85" i="2"/>
  <c r="L86" i="2"/>
  <c r="L87" i="2"/>
  <c r="L88" i="2"/>
  <c r="L89" i="2"/>
</calcChain>
</file>

<file path=xl/sharedStrings.xml><?xml version="1.0" encoding="utf-8"?>
<sst xmlns="http://schemas.openxmlformats.org/spreadsheetml/2006/main" count="10132" uniqueCount="2042">
  <si>
    <t>Etiquetas de fila</t>
  </si>
  <si>
    <t xml:space="preserve">Cuenta de Plan anual de auditoría </t>
  </si>
  <si>
    <t xml:space="preserve">Plan anual de auditoría
Enfoque hacia la prevención </t>
  </si>
  <si>
    <t xml:space="preserve">Plan anual de auditoría
Evaluación de la gestión del riesgo </t>
  </si>
  <si>
    <t xml:space="preserve">Plan anual de auditoría
Evaluación y seguimiento </t>
  </si>
  <si>
    <t xml:space="preserve">Plan anual de auditoría
Liderazgo estratégico </t>
  </si>
  <si>
    <t xml:space="preserve">Plan anual de auditoría
Relación con Entes Externos </t>
  </si>
  <si>
    <t>Total general</t>
  </si>
  <si>
    <t>INFORMACIÓN DE LA TAREA</t>
  </si>
  <si>
    <t>ASOCIACIÓN ESTRATÉGICA</t>
  </si>
  <si>
    <t xml:space="preserve">RECURSOS </t>
  </si>
  <si>
    <t xml:space="preserve">PLAN DE ACCIÓN ASOCIADO </t>
  </si>
  <si>
    <t xml:space="preserve">DIMENSIONES MIPG </t>
  </si>
  <si>
    <t>POLÍTICAS MIPG</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</si>
  <si>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</si>
  <si>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</si>
  <si>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</si>
  <si>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</si>
  <si>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</si>
  <si>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</si>
  <si>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</si>
  <si>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</si>
  <si>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</si>
  <si>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</si>
  <si>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</si>
  <si>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</si>
  <si>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</si>
  <si>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</si>
  <si>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</si>
  <si>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Talento Humano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</si>
  <si>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</si>
  <si>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</si>
  <si>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</si>
  <si>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</si>
  <si>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</si>
  <si>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</si>
  <si>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</si>
  <si>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</si>
  <si>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</si>
  <si>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</si>
  <si>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</si>
  <si>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</si>
  <si>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</si>
  <si>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</si>
  <si>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</si>
  <si>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</si>
  <si>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</si>
  <si>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Direccionamiento Estratégico y Planeación </t>
  </si>
  <si>
    <t xml:space="preserve">Gestión con valores para resultados </t>
  </si>
  <si>
    <t xml:space="preserve">Evaluación de resultados </t>
  </si>
  <si>
    <t xml:space="preserve">Información y comunicación </t>
  </si>
  <si>
    <t xml:space="preserve">Gestión del conocimiento y la innovación </t>
  </si>
  <si>
    <t xml:space="preserve">Control Interno </t>
  </si>
  <si>
    <t>Planeación Institucional</t>
  </si>
  <si>
    <t>Gestión Presupuestal y eficiencia del gasto público</t>
  </si>
  <si>
    <t>Talento Humano</t>
  </si>
  <si>
    <t>Integridad</t>
  </si>
  <si>
    <t>Transparencia, acceso a la información pública y lucha contra la corrupción</t>
  </si>
  <si>
    <t>Fortalecimiento organizacional y simplificación de procesos</t>
  </si>
  <si>
    <t>Servicio al ciudadano</t>
  </si>
  <si>
    <t>Participación ciudadana en la gestión pública</t>
  </si>
  <si>
    <t>Racionalización de trámites</t>
  </si>
  <si>
    <t>Gestión documental</t>
  </si>
  <si>
    <t>Gobierno Digital</t>
  </si>
  <si>
    <t>Seguridad Digital</t>
  </si>
  <si>
    <t>Defensa jurídica</t>
  </si>
  <si>
    <t>Gestión del conocimiento y la innovación</t>
  </si>
  <si>
    <t>Control Interno</t>
  </si>
  <si>
    <t>Seguimiento y evaluación del desempeño institucional</t>
  </si>
  <si>
    <t>Mejora Normativa</t>
  </si>
  <si>
    <t>URF Gestión Humana</t>
  </si>
  <si>
    <t>Ivonnie Edith Gallardo Gómez</t>
  </si>
  <si>
    <t xml:space="preserve">Externo </t>
  </si>
  <si>
    <t xml:space="preserve">Interno </t>
  </si>
  <si>
    <t>URF Adquisición de Bienes y Servicios</t>
  </si>
  <si>
    <t>Daissy Tatiana Santos Yate</t>
  </si>
  <si>
    <t>URF Gestión Financiera</t>
  </si>
  <si>
    <t>URF Direccionamiento y Planeación</t>
  </si>
  <si>
    <t>URF Control y Evaluación</t>
  </si>
  <si>
    <t>URF Estudios Económicos y Jurídicos</t>
  </si>
  <si>
    <t>Ángela Camila Gamba Tiusaba</t>
  </si>
  <si>
    <t>URF Proyectos Normativos</t>
  </si>
  <si>
    <t>Diana Carolina Mesa Tellez</t>
  </si>
  <si>
    <t>Magda Mariana Aya Guerrero</t>
  </si>
  <si>
    <t>Henry Alexander Guerrero Galindo</t>
  </si>
  <si>
    <t>Derenis Danielis López Meza</t>
  </si>
  <si>
    <t>Daniel Camilo Quintero Castro</t>
  </si>
  <si>
    <t>Liliana Walteros Quiroga</t>
  </si>
  <si>
    <t xml:space="preserve">PROCESOS </t>
  </si>
  <si>
    <t xml:space="preserve">SERVIDORES PÚBLICOS </t>
  </si>
  <si>
    <t xml:space="preserve">CONTEXTO </t>
  </si>
  <si>
    <t xml:space="preserve">TIPO </t>
  </si>
  <si>
    <t xml:space="preserve">OBJETIVO ESTRATÉGICO </t>
  </si>
  <si>
    <t xml:space="preserve">INICIATIVA ESTRATÉGICA </t>
  </si>
  <si>
    <t xml:space="preserve">Estratégico </t>
  </si>
  <si>
    <t xml:space="preserve">Operativo </t>
  </si>
  <si>
    <t>URF Gestión Información</t>
  </si>
  <si>
    <t>URF Gestión Comunicaciones</t>
  </si>
  <si>
    <t>Andrea Carolina Bonilla Cuervo</t>
  </si>
  <si>
    <t>Camilo José Hernandez López</t>
  </si>
  <si>
    <t>Daniel Absalon Tocaria Diaz</t>
  </si>
  <si>
    <t>Karime Yamhure Hurtado</t>
  </si>
  <si>
    <t>Eleonora Elisa Ferroni de Chiappe</t>
  </si>
  <si>
    <t>Angie Johanna Corredor Estrella</t>
  </si>
  <si>
    <t>Andres Felipe Clavijo Bolaños</t>
  </si>
  <si>
    <t>Jackson Sair Fino Lopez</t>
  </si>
  <si>
    <t xml:space="preserve"> Compras y Contratación Pública</t>
  </si>
  <si>
    <t xml:space="preserve">Gestión de la información estadística </t>
  </si>
  <si>
    <t xml:space="preserve">Gestión Estratégica del Talento Humano </t>
  </si>
  <si>
    <t>Gestión de la información estadística</t>
  </si>
  <si>
    <t xml:space="preserve">Evaluación resultados </t>
  </si>
  <si>
    <t xml:space="preserve">Gestión conocimiento innovación </t>
  </si>
  <si>
    <t xml:space="preserve">Plan anual de auditoría - Rol de liderazgo estratégicio </t>
  </si>
  <si>
    <t xml:space="preserve">Plan anual de auditoría - Rol de enfoque hacia la prevención </t>
  </si>
  <si>
    <t xml:space="preserve">Plan anual de auditoría - Rol de relación con entes de control </t>
  </si>
  <si>
    <t>Plan anual de auditoría - Rol de evaluación de la gestión del riesgo</t>
  </si>
  <si>
    <t>Plan anual de auditoría - Rol de evaluación y seguimiento</t>
  </si>
  <si>
    <t>1. Gestión del Riesgo de Corrupción – Mapa de Riesgos de Corrupción.</t>
  </si>
  <si>
    <t>2. Racionalización de Trámites.</t>
  </si>
  <si>
    <t>3. Rendición de cuentas.</t>
  </si>
  <si>
    <t>4. Mecanismos para mejorar la atención al ciudadano.</t>
  </si>
  <si>
    <t>5. Mecanismos para la Transparencia y Acceso a la Información.</t>
  </si>
  <si>
    <t>Componente</t>
  </si>
  <si>
    <t xml:space="preserve">Subcomponente </t>
  </si>
  <si>
    <t>1.1. Política de Administración de Riesgos</t>
  </si>
  <si>
    <t>1.2. Construcción del Mapa de Riesgos de Corrupción</t>
  </si>
  <si>
    <t>1.3. Consulta y divulgación</t>
  </si>
  <si>
    <t>1.4. Monitorio y revisión</t>
  </si>
  <si>
    <t>1.5. Seguimiento</t>
  </si>
  <si>
    <t xml:space="preserve">4.1. Talento Humano </t>
  </si>
  <si>
    <t>4.2. Comunicación asertiva y lenguaje claro</t>
  </si>
  <si>
    <t>4.3. La Integridad Pública</t>
  </si>
  <si>
    <t>4.4. Gestión con valores para resultados</t>
  </si>
  <si>
    <t>5.1. Lineamientos de Transparencia Activa</t>
  </si>
  <si>
    <t>5.2. Lineamientos de Transparencia Pasiva</t>
  </si>
  <si>
    <t>5.3. Elaboración los Instrumentos de Gestión de la Información</t>
  </si>
  <si>
    <t>5.4. Criterio Diferencial de Accesibilidad</t>
  </si>
  <si>
    <t>5.5.Monitoreo del Acceso a la Información Pública</t>
  </si>
  <si>
    <t xml:space="preserve">6.1. Integridad </t>
  </si>
  <si>
    <t>6.2. Gestión de conflicto de intereses</t>
  </si>
  <si>
    <t>6. Iniciativas adicionales</t>
  </si>
  <si>
    <t xml:space="preserve">Auditoría </t>
  </si>
  <si>
    <t>Ameritaron Acciones en el SMGI</t>
  </si>
  <si>
    <t>Proceso Responsable</t>
  </si>
  <si>
    <t>Direccionamiento y Planeación</t>
  </si>
  <si>
    <t>Gestión Humana</t>
  </si>
  <si>
    <t>Gestión de la información</t>
  </si>
  <si>
    <t>Gestión Financiera</t>
  </si>
  <si>
    <t xml:space="preserve">Componente </t>
  </si>
  <si>
    <t>6 .Iniciativas adicionales</t>
  </si>
  <si>
    <t>Lineamientos de la política de servicio al ciudadano 
https://www.funcionpublica.gov.co/web/eva/mejora-del-servicio-al-ciudadano</t>
  </si>
  <si>
    <t>Dimensión MIPG</t>
  </si>
  <si>
    <t>Políticas de Gestión y Desempeño Institucional</t>
  </si>
  <si>
    <t>Proceso “Líder técnico”</t>
  </si>
  <si>
    <t>Direccionamiento Estratégico y Planeación</t>
  </si>
  <si>
    <t>Gestión Presupuestal y Eficiencia del Gasto Público</t>
  </si>
  <si>
    <t>Gestión con Valores para Resultados</t>
  </si>
  <si>
    <t>Ventanilla hacia adentro:</t>
  </si>
  <si>
    <t>Fortalecimiento Organizacional y Simplificación de Procesos</t>
  </si>
  <si>
    <t xml:space="preserve">Direccionamiento y Planeación (Repensar la Entidad para su fortalecimiento y trabajar por procesos) </t>
  </si>
  <si>
    <t>Adquisición de bienes y servicios (Gestionar recursos físicos y servicios internos) y lo que corresponde al tema ambiental.</t>
  </si>
  <si>
    <t>Gestión de la Información</t>
  </si>
  <si>
    <t>Defensa Jurídica</t>
  </si>
  <si>
    <t xml:space="preserve"> Proyectos normativos </t>
  </si>
  <si>
    <t>Ventanilla hacia afuera:</t>
  </si>
  <si>
    <t>Racionalización de Trámites</t>
  </si>
  <si>
    <t>No aplica la política para la Entidad</t>
  </si>
  <si>
    <t>Participación Ciudadana en la Gestión Pública</t>
  </si>
  <si>
    <t>Evaluación de Resultados</t>
  </si>
  <si>
    <t>Seguimiento y Evaluación del Desempeño Institucional</t>
  </si>
  <si>
    <t>Información y Comunicación</t>
  </si>
  <si>
    <t>Gestión Documental</t>
  </si>
  <si>
    <t>Gestión del Conocimiento y la Innovación</t>
  </si>
  <si>
    <t>Conocimiento - Gestión Humana</t>
  </si>
  <si>
    <t xml:space="preserve">Innovación – Estudios económicos y jurídicos y proyectos normativos </t>
  </si>
  <si>
    <r>
      <t xml:space="preserve">Línea estratégica y primera línea: </t>
    </r>
    <r>
      <rPr>
        <sz val="10"/>
        <rFont val="Arial Narrow"/>
        <family val="2"/>
      </rPr>
      <t>Direccionamiento y Planeación</t>
    </r>
  </si>
  <si>
    <r>
      <t>Segunda línea:</t>
    </r>
    <r>
      <rPr>
        <sz val="10"/>
        <rFont val="Arial Narrow"/>
        <family val="2"/>
      </rPr>
      <t xml:space="preserve"> Direccionamiento y Planeación</t>
    </r>
  </si>
  <si>
    <r>
      <t>Tercera línea:</t>
    </r>
    <r>
      <rPr>
        <sz val="10"/>
        <rFont val="Arial Narrow"/>
        <family val="2"/>
      </rPr>
      <t xml:space="preserve"> Control y Evaluación</t>
    </r>
  </si>
  <si>
    <t xml:space="preserve">No. </t>
  </si>
  <si>
    <t>Atributos de calidad</t>
  </si>
  <si>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</si>
  <si>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Propósito de la política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</si>
  <si>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</si>
  <si>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</si>
  <si>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</si>
  <si>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 xml:space="preserve">Atributos de la dimensión </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</si>
  <si>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</si>
  <si>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Compras y Contratación Pública</t>
  </si>
  <si>
    <t>Adquisición de bienes y servicios</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</si>
  <si>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</si>
  <si>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 xml:space="preserve">* Programar el presupuesto
* Alineación de la planeación y el presupuesto (Catálogo de Programas y Plataforma Integrada de Inversión Pública)
</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</si>
  <si>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</si>
  <si>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</si>
  <si>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El propósito de esta política es permitir que las entidades definan la ruta estratégica y operativa que guiará la gestión de la entidad, con miras a satisfacer las necesidades de sus grupos de valor. </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</si>
  <si>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</si>
  <si>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</si>
  <si>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Tener en cuenta:
- Entender la situación
- Diseñar o rediseñar lo necesario
- Trabajar por procesos</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</si>
  <si>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</si>
  <si>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</si>
  <si>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</si>
  <si>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</si>
  <si>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</si>
  <si>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</si>
  <si>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Desarrollada por la Subdirección Jurídica del Ministerio de Hacienda</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</si>
  <si>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</si>
  <si>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</si>
  <si>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</si>
  <si>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“Política de Mejora Normativa”</t>
  </si>
  <si>
    <t>Revisar documento “Actualización de Lineamientos de la Política Pública de Servicio al Ciudadano"</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</si>
  <si>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</si>
  <si>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</si>
  <si>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</si>
  <si>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</si>
  <si>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</si>
  <si>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</si>
  <si>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</si>
  <si>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</si>
  <si>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</si>
  <si>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</si>
  <si>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</si>
  <si>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</si>
  <si>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</si>
  <si>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</si>
  <si>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</si>
  <si>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</si>
  <si>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</si>
  <si>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t>Referencia</t>
  </si>
  <si>
    <t xml:space="preserve">Líder técnico </t>
  </si>
  <si>
    <t xml:space="preserve">Estructura Plan Anticorrupción y de Atención al Ciudadano </t>
  </si>
  <si>
    <t xml:space="preserve">Definición </t>
  </si>
  <si>
    <t>Tiene como principal objetivo conocer las fuentes de los riesgos de corrupción, sus causas y sus consecuencias</t>
  </si>
  <si>
    <t xml:space="preserve">hace referencia al propósito de la Alta Dirección de gestionar el riesgo.Esta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</si>
  <si>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</si>
  <si>
    <t>https://www.funcionpublica.gov.co/web/eva/gestion-de-riesgo-de-corrupcion</t>
  </si>
  <si>
    <t xml:space="preserve">Control y evaluación </t>
  </si>
  <si>
    <t>Rendición de cuentas, manual versión 2
https://www.funcionpublica.gov.co/web/eva/rendicion-de-cuentas</t>
  </si>
  <si>
    <t>4.4.1 Lineamientos de servicio al ciudadano en el acceso a la información pública</t>
  </si>
  <si>
    <t xml:space="preserve">Verificar los criterios definidos en el documento </t>
  </si>
  <si>
    <t>4.4.2 Lineamientos de servicio al ciudadano en la simplificación de trámites</t>
  </si>
  <si>
    <t xml:space="preserve">No aplica actualmente para la URF </t>
  </si>
  <si>
    <t>4.5. Información y comunicación</t>
  </si>
  <si>
    <t>4.4.3 Lineamientos de servicio al ciudadano para facilitar la participación ciudadana y la rendición de cuentas</t>
  </si>
  <si>
    <t>Es importante tener claro que todos los servidores públicos de las entidades deben implementar acciones que fortalezcan los diferentes procesos de cara a la ciudadanía en el marco de sus funciones o actividades (misionales, estratégicas y de apoyo), ya sea mediante la toma de decisiones, la elaboración de actos administrativos o el diseño de políticas públicas e investigaciones, entre otras, ya que a través del quehacer institucional, las acciones de todos los servidores públicos van dirigidas a mejorar el bienestar de los ciudadanos.</t>
  </si>
  <si>
    <t>Es necesario que las entidades públicas nacionales y territoriales fortalezcan su gestión a través de servidores públicos capacitados en comunicación asertiva, de modo que el Estado pueda transmitir de forma clara y efectiva la información sobre sus trámites, servicios, programas, proyectos e informar sobre sus acciones a través de la vinculación de sus grupos de valor en ejercicios participativos y transparentes que le permita tener una comunicación en doble vía.</t>
  </si>
  <si>
    <t>Para la implementación de la Política de Servicio al Ciudadano resulta importante articular los lineamientos y componentes de la política de integridad, así como construir un marco general encaminado a recuperar o reforzar la confianza en las instituciones. En especial se busca fortalecer la cultura centrada en el usuario a partir de la consolidación de los valores del servicio público para contribuir con experiencias orientadas a la satisfacción de sus necesidades y derechos.</t>
  </si>
  <si>
    <t xml:space="preserve">Respecto de la ventanilla hacia adentro, para garantizar una adecuada implementación de la Política de Servicio al Ciudadano, la entidad deberá efectuar las siguientes reflexiones (Ver documento de referencia). </t>
  </si>
  <si>
    <t>El servicio al ciudadano, tiene como base la información y comunicación entre las instituciones que conforman el Estado con sus ciudadanos y los diferentes grupos de valor; para ello, se deberá observar lo dispuesto por la Ley 1712 de 2014, así como la apertura de la información estadística y la disposición y manejo de los archivos y la gestión documental como mecanismos para el fortalecimiento de la política pública de servicio al ciudadano. Para cumplir con lo anterior, las entidades deberán: (Ver criterios definidos en el documento).</t>
  </si>
  <si>
    <t>4.5.1 Lineamientos de servicio al ciudadano en a la Gestión Documental</t>
  </si>
  <si>
    <t>4.5.2 Lineamientos de servicio al ciudadano en la Información Estadística</t>
  </si>
  <si>
    <t>A continuación, se presentan lineamientos que permiten mejorar la implementación de la Política de Servicio al Ciudadano, promover el conocimiento al interior de la entidad y usarlo para mejorar la efectividad de la entidad en la generación de valor a los usuarios.</t>
  </si>
  <si>
    <t xml:space="preserve">4.6. Gestión del conocimiento y la innovación </t>
  </si>
  <si>
    <t>https://www.funcionpublica.gov.co/web/eva/metodolog%C3%ADa-para-la-transparencia-y-acceso-a-la-informaci%C3%B3n</t>
  </si>
  <si>
    <t>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Digital.</t>
  </si>
  <si>
    <t>La transparencia pasiva se refiere a la obligación de responder las solicitudes de acceso a la información en los términos establecidos en la Ley. Para este propósito se debe garantizar una adecuada gestión de las solicitudes de información siguiendo los lineamientos de la política de Servicio al Ciudadano establecidos en el Cuarto Componente Mecanismos para mejorar la atención al ciudadano..</t>
  </si>
  <si>
    <t xml:space="preserve">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Ver documento en la caja de herramientas. </t>
  </si>
  <si>
    <t xml:space="preserve">Para facilitar qué poblaciones específicas accedan a la información que las afecte, la ley estableció el criterio diferencial de accesibilidad a información pública55. Para el efecto, las entidades deberán implementar acciones tendientes a: (Revisar documento de la estrategia). </t>
  </si>
  <si>
    <t xml:space="preserve">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 </t>
  </si>
  <si>
    <t xml:space="preserve">Con la Ley 2016 de 2020 El código de integridad debe ser adoptado e implementado por todas las entidades del Estado colombiano.
Para la implementación y apropiación del Código de Integridad, Función Pública construyó y publicó la Caja de Herramientas, que es un compendio de ideas y actividades pedagógicas con el propósito de promover los valores del servicio público.
Teniendo en cuenta la prevalencia de la modalidad de trabajo en casa en el servicio público colombiano, la implementación del código de integridad debe contemplar actividades virtuales y estrategias innovadoras. Durante el 2020, Función Pública compiló Buenas Prácticas de implementación del código de integridad. </t>
  </si>
  <si>
    <t>Un Conflicto de Intereses es una situación que se presenta cuando el interés general, propio de la función pública, entra en conflicto con un interés particular y directo del servidor público. Los intereses particulares y directos del servidor público se presentan cuando la regulación, gestión, control o decisión de un asunto involucran a su conyugué, parientes hasta el cuarto grado de consanguinidad, segundo de afinidad, socios, entre otros.
Para conocer las características, tipos y los pasos para la declaración de impedimentos y recusaciones puede consultar:</t>
  </si>
  <si>
    <t>https://www.funcionpublica.gov.co/web/eva/iniciativas-adicionales-integridad</t>
  </si>
  <si>
    <t>https://www.funcionpublica.gov.co/web/eva/abc-para-la-construccion-del-plan</t>
  </si>
  <si>
    <t>Contexto general del plan</t>
  </si>
  <si>
    <t>RECOMENDACIONES DE CONTROL Y EVALUACIÓN</t>
  </si>
  <si>
    <t>Agenda regulatoria</t>
  </si>
  <si>
    <t xml:space="preserve">Agenda regulatoria </t>
  </si>
  <si>
    <t xml:space="preserve">URF Relación con la ciudadanía y grupos de valor </t>
  </si>
  <si>
    <t xml:space="preserve">Diana Carolina Fajardo Carlos </t>
  </si>
  <si>
    <t>Juan Stiven Rios Andrade</t>
  </si>
  <si>
    <t xml:space="preserve">Estrategia de participación ciudadana </t>
  </si>
  <si>
    <t xml:space="preserve">Estrategia de rendición de cuentas </t>
  </si>
  <si>
    <t>Descripción del producto (Entregable)</t>
  </si>
  <si>
    <t>RECURSOS</t>
  </si>
  <si>
    <t>Informar avances y resultados de la gestión con calidad y en lenguaje comprensible - ERC</t>
  </si>
  <si>
    <t>Desarrollar escenarios de dialogo de doble vía con la ciudadanía y sus organizaciones - ERC</t>
  </si>
  <si>
    <t>Responder a compromisos propuestos, evaluación y retroalimentación en los ejercicios de rendición de cuentas con acciones correctivas para la mejora - ERC</t>
  </si>
  <si>
    <t>Código</t>
  </si>
  <si>
    <t>Fecha:</t>
  </si>
  <si>
    <t xml:space="preserve">Versión: </t>
  </si>
  <si>
    <t>DP-FT-004</t>
  </si>
  <si>
    <t>1.0</t>
  </si>
  <si>
    <t>Angelica Marcela Gonzalez Tous</t>
  </si>
  <si>
    <t>Catalina Torrado Ulloa</t>
  </si>
  <si>
    <t>Lized Muñoz Oyuela</t>
  </si>
  <si>
    <t>Daryelin Isabel Figueroa Duque</t>
  </si>
  <si>
    <t>Marlen Lombana Mahecha</t>
  </si>
  <si>
    <t>Paola Patricia Rodriguez</t>
  </si>
  <si>
    <t>Paola Rocio Peña Rodriguez</t>
  </si>
  <si>
    <t>Yuly Daniela Clavijo Ragoa</t>
  </si>
  <si>
    <t>Anual</t>
  </si>
  <si>
    <t>https://fondoriesgoslaborales.gov.co/</t>
  </si>
  <si>
    <t>Cargue en el aplicativo de Fondo de Riesgos Laborales</t>
  </si>
  <si>
    <t>Resolución 0312 de 2019 Ministerio de Trabajo</t>
  </si>
  <si>
    <t>Autoevaluación del SG-SST</t>
  </si>
  <si>
    <t>Depende de la circular de CISA</t>
  </si>
  <si>
    <t>Aplicativo de SIGA</t>
  </si>
  <si>
    <t>Reporte SIGA de CISA</t>
  </si>
  <si>
    <t>Adquisición de Bienes y Servicios</t>
  </si>
  <si>
    <t>Anual / Dependerá del Plan Anual de Auditoría</t>
  </si>
  <si>
    <t>https://www.urf.gov.co/webcenter/portal/urf/pages_ai/controlinterno2022</t>
  </si>
  <si>
    <t>Plublicación página web</t>
  </si>
  <si>
    <t>Ley 909 de 2004</t>
  </si>
  <si>
    <t>Concertación de los Acuerdos de Gestión</t>
  </si>
  <si>
    <t>Control y Evaluación</t>
  </si>
  <si>
    <t>Decreto 1083 de 2015 ARTÍCULO    2.2.17.7</t>
  </si>
  <si>
    <t>Seguimiento al Sistema de Información y Gestión del Empleo Público "SIGEP</t>
  </si>
  <si>
    <t>Cuatrimestral</t>
  </si>
  <si>
    <t xml:space="preserve">Decreto 124 de 2016, artículo 2.1.4.6. </t>
  </si>
  <si>
    <t>Seguimiento al plan anticorrupción y atención al ciudadano y al mapa de riesgos de corrupción</t>
  </si>
  <si>
    <t>Ley 909 de septiembre 23 de 2004. Art. 3</t>
  </si>
  <si>
    <t>Informe de evaluación a la Gestión Institucional (Evaluación por dependencias)</t>
  </si>
  <si>
    <t>Semestral</t>
  </si>
  <si>
    <t xml:space="preserve">Ley 1474 de 2011, articulo 76 </t>
  </si>
  <si>
    <t>Informe PQRSD</t>
  </si>
  <si>
    <t>https://www.urf.gov.co/webcenter/portal/urf/pages_ai/controlinterno2022 / Aplicativo CHIP</t>
  </si>
  <si>
    <t>Plublicación página web / CHIP</t>
  </si>
  <si>
    <t>Resolución 193 de 2016 CGN</t>
  </si>
  <si>
    <t>Informe Control Interno Contable</t>
  </si>
  <si>
    <t>Dependerá del Plan Anual de Auditoría</t>
  </si>
  <si>
    <t>artículo 2.8.4.8.2 del Decreto 1068 de 2015</t>
  </si>
  <si>
    <t>Informe Austeridad en el Gasto</t>
  </si>
  <si>
    <t>Decreto 2106 de 2019</t>
  </si>
  <si>
    <t>Informe Semestral del estado del Sistema de Control Interno</t>
  </si>
  <si>
    <t>https://www.funcionpublica.gov.co/web/mipg</t>
  </si>
  <si>
    <t>FURAG</t>
  </si>
  <si>
    <t>Decreto 1499 de 2017</t>
  </si>
  <si>
    <t>Evaluación del sistema de control interno de cada vigencia - FURAG</t>
  </si>
  <si>
    <t>Depende  de la suscripción de los contratos / ejecución contractual</t>
  </si>
  <si>
    <t>Primeros 15 días de cada mes</t>
  </si>
  <si>
    <t>SFPT</t>
  </si>
  <si>
    <t>Circular 05 CGR Ley de Garantias 2021EE0203870</t>
  </si>
  <si>
    <t>Información contractual de modalidad directa</t>
  </si>
  <si>
    <t xml:space="preserve">No genera informes </t>
  </si>
  <si>
    <t>Gestión de la Infomación</t>
  </si>
  <si>
    <t>Trimestral</t>
  </si>
  <si>
    <t>https://www.urf.gov.co/webcenter/portal/urf/pages_ac/quejasreclamos</t>
  </si>
  <si>
    <t>Página Web</t>
  </si>
  <si>
    <t>Decreto 103 de 2015</t>
  </si>
  <si>
    <t>Informe de atención al ciudadano</t>
  </si>
  <si>
    <t>Relacion con grupos de valor</t>
  </si>
  <si>
    <t>Depende  de la suscripción de los contratos</t>
  </si>
  <si>
    <t>2021EE0135382</t>
  </si>
  <si>
    <t>Remitir actos administrativos de apertura de los procesos de selección objetiva y los contratos y/o convenios interadministrativos y/o asociación Contraloría</t>
  </si>
  <si>
    <t>Depende de la suscripción de los contratos que se realicen en el mes</t>
  </si>
  <si>
    <t>Mensual</t>
  </si>
  <si>
    <t>https://ree.rues.org.co/ree/account/login_fee</t>
  </si>
  <si>
    <t>RUES</t>
  </si>
  <si>
    <t>Decreto 1082 de 2015 Circular única de la SIC Titulo 8 cap 4</t>
  </si>
  <si>
    <t>Reportes mensuales de contratos, multas, sanciones, entre otros</t>
  </si>
  <si>
    <t xml:space="preserve">La fecha la indica el aplicativo </t>
  </si>
  <si>
    <t>Aplicativo STROM</t>
  </si>
  <si>
    <t>SIRECI</t>
  </si>
  <si>
    <t>Resolución Orgánica 42 de 2020</t>
  </si>
  <si>
    <t>Reporte cuenta o informe anual consolidado</t>
  </si>
  <si>
    <t>Circular 013 de septiembre 8 de 2020</t>
  </si>
  <si>
    <t>Reporte delitos contra la administración pública (Semestral)</t>
  </si>
  <si>
    <t>Ley 2063 de 2020 Art. 65</t>
  </si>
  <si>
    <t xml:space="preserve">Reporte acciones de repetición </t>
  </si>
  <si>
    <t>Resolución orgánica  N°7350 de 2013</t>
  </si>
  <si>
    <t>Reporte Gestión Contractual</t>
  </si>
  <si>
    <t>Ley 2020 de 2020</t>
  </si>
  <si>
    <t xml:space="preserve">Reporte obras civiles inconclusas o sin uso </t>
  </si>
  <si>
    <t>El décimo día hábil del mes siguiente</t>
  </si>
  <si>
    <t>https://www.urf.gov.co/webcenter/portal/urf/pages_ai/contratacin</t>
  </si>
  <si>
    <t>Ley 734 de 2002</t>
  </si>
  <si>
    <t xml:space="preserve">Reporte contratos adjudicados </t>
  </si>
  <si>
    <t>1 vez al mes acorde con la ejecución de cada contrato</t>
  </si>
  <si>
    <t>https://www.urf.gov.co/webcenter/portal/urf/pages_ai/ejeccontratos2/contratos2022</t>
  </si>
  <si>
    <t>Ley 1712 de 2014</t>
  </si>
  <si>
    <t xml:space="preserve">Informes de ejecución de los contratos </t>
  </si>
  <si>
    <t>Primeros 15 días hábiles del mes</t>
  </si>
  <si>
    <t>Publicación base de datos (Primeros quince días hábiles de cada mes)</t>
  </si>
  <si>
    <t xml:space="preserve">Publicación de los contratos adjudicados </t>
  </si>
  <si>
    <t>CHIP a la Contaduría</t>
  </si>
  <si>
    <t>Resolución 037 de 2018 Art 9 Contaduría</t>
  </si>
  <si>
    <t>Boletin de deudores morosos</t>
  </si>
  <si>
    <t>https://www.urf.gov.co/webcenter/portal/urf/pages_ai/presupuestogralasignado</t>
  </si>
  <si>
    <t xml:space="preserve">Informe de asignación del presupuesto </t>
  </si>
  <si>
    <t>Depende la circular emitida por la entidad</t>
  </si>
  <si>
    <t>Correo electrónico a OAP del MHCP</t>
  </si>
  <si>
    <t>Informe del Marco de Gasto de Mediano Plazo</t>
  </si>
  <si>
    <t>Correo electrónico a Dirección de Presupuesto  del MHCP</t>
  </si>
  <si>
    <t xml:space="preserve">Anteproyecto de Presupuesto </t>
  </si>
  <si>
    <t>Anual 6 de julio</t>
  </si>
  <si>
    <t>Secretaría de Hacienda - Aplicativo Oficina Virtual</t>
  </si>
  <si>
    <t xml:space="preserve">Información exógena </t>
  </si>
  <si>
    <t>Depende del calendario de la entidad</t>
  </si>
  <si>
    <t>DIAN - Aplicativo Muisca</t>
  </si>
  <si>
    <t>Correo electrónico a cada servidor</t>
  </si>
  <si>
    <t>Certificados de Ingresos y Retenciones</t>
  </si>
  <si>
    <t>SIIF Nación</t>
  </si>
  <si>
    <t>Informe de PAC no utilizado IMPANUT</t>
  </si>
  <si>
    <t>Órdenes de pago por compensación (Retención en la Fuente)</t>
  </si>
  <si>
    <t>SIED al FNA</t>
  </si>
  <si>
    <t xml:space="preserve">Reporte de cesantías </t>
  </si>
  <si>
    <t>Anual Envío formal</t>
  </si>
  <si>
    <t>Correo electrónico a la Dirección del Tesoro del MHCP</t>
  </si>
  <si>
    <t>Programación Anual de PAC</t>
  </si>
  <si>
    <t>Solicitudes de PAC</t>
  </si>
  <si>
    <t>Anual 31 de marzo</t>
  </si>
  <si>
    <t>CHIP  a la Contraloría</t>
  </si>
  <si>
    <t>Informe de Personal y Costos</t>
  </si>
  <si>
    <t>Bimestral</t>
  </si>
  <si>
    <t>Declaraciones Tributarias Retención en la Fuente ICA</t>
  </si>
  <si>
    <t>Declaraciones Tributarias Retención en la Fuente - Renta / IVA</t>
  </si>
  <si>
    <t>Depende la fecha de solicitud</t>
  </si>
  <si>
    <t>Remite por SIED</t>
  </si>
  <si>
    <t xml:space="preserve">Informe a la comisión legal de cuentas </t>
  </si>
  <si>
    <t>31 de octubre</t>
  </si>
  <si>
    <t>31 de julio</t>
  </si>
  <si>
    <t>30 de Abr</t>
  </si>
  <si>
    <t>Trimestral 15 de Feb</t>
  </si>
  <si>
    <t>Aplicativo CHIP de la Contaduría</t>
  </si>
  <si>
    <t>CHIP</t>
  </si>
  <si>
    <t>Resolución de la 706 / 2016 Art 16 Contaduría</t>
  </si>
  <si>
    <t>Estados Financieros trimestrales</t>
  </si>
  <si>
    <t>https://www.urf.gov.co/webcenter/portal/urf/pages_ai/contable</t>
  </si>
  <si>
    <t>Estados Financieros Mensuales</t>
  </si>
  <si>
    <t>Depende de la directriz de presidencia</t>
  </si>
  <si>
    <t>https://austeridad.gov.co/</t>
  </si>
  <si>
    <t>Aplicativo Presidencia Austeridad del gasto</t>
  </si>
  <si>
    <t>Directiva Presidencial 09 de 2018</t>
  </si>
  <si>
    <t>Informe semestral de austeridad del gasto</t>
  </si>
  <si>
    <t>https://www.urf.gov.co/webcenter/portal/urf/pages_ai/presupuesto</t>
  </si>
  <si>
    <t>Informes mensuales de ejecución presupuestal</t>
  </si>
  <si>
    <t>Depende de la directriz de la procuraduría / se tiene programado para el segundo semestre de la vigencia</t>
  </si>
  <si>
    <t>https://apps.procuraduria.gov.co/ita/login/</t>
  </si>
  <si>
    <t>Reporte Sistema ITA de la Procuraduría</t>
  </si>
  <si>
    <t xml:space="preserve"> INDICE DE TRANSPARENCIA Y ACCESO A LA INFORMACIÓN -ITA- </t>
  </si>
  <si>
    <t>Correo al Director</t>
  </si>
  <si>
    <t>Informe del SG-SST</t>
  </si>
  <si>
    <t>Exonerados de reportar</t>
  </si>
  <si>
    <t>Aplicativo DAFP</t>
  </si>
  <si>
    <t>Ley 581 de 2000</t>
  </si>
  <si>
    <t>Informe sobre el cumplimiento de la ley de cuotas (Ley 581 de 2000)</t>
  </si>
  <si>
    <t>Depende de la directriz</t>
  </si>
  <si>
    <t>Jóvenes en el Estado</t>
  </si>
  <si>
    <t>Cuando aplica / Consultar en Hacienda Andres Garcia Manosalva</t>
  </si>
  <si>
    <t>Correo al MCHP - Recursos Humnanos</t>
  </si>
  <si>
    <t>Informe de Comisiones al Exterior</t>
  </si>
  <si>
    <t xml:space="preserve">Trimestral </t>
  </si>
  <si>
    <t>https://gestion.cnsc.gov.co/ComisionPersonal/</t>
  </si>
  <si>
    <t>Aplicativo a la CNSC</t>
  </si>
  <si>
    <t>Oficio de la CNSC del 21 de octubre de 2009
Numeral 3 de la ley 909 de 2004</t>
  </si>
  <si>
    <t xml:space="preserve">Informe Comisión de Personal </t>
  </si>
  <si>
    <t>https://minhaciendagovco.sharepoint.com/sites/RID-URF/P-ESTRATEGICOS/049INFORMES_GH/Forms/AllItems.aspx</t>
  </si>
  <si>
    <t>Numeral  4  del artículo 2.2.8.1.128  del  Decreto  1083  de  2015</t>
  </si>
  <si>
    <t>Evaluación del Desempeño</t>
  </si>
  <si>
    <t>https://www.urf.gov.co/webcenter/portal/urf/pages_ac/informerendciudadanos</t>
  </si>
  <si>
    <t>Ley 1474 de 2011</t>
  </si>
  <si>
    <t>Informe de rendición de cuentas</t>
  </si>
  <si>
    <t>Depende la circular emitida por el DAFP</t>
  </si>
  <si>
    <t xml:space="preserve">Anual </t>
  </si>
  <si>
    <t>Medición del desempeño de la gestión insititucional FURAG</t>
  </si>
  <si>
    <t>https://www.urf.gov.co/webcenter/portal/urf/pages_ac/informesdegestion</t>
  </si>
  <si>
    <t xml:space="preserve">Informe de gestión </t>
  </si>
  <si>
    <t>Observación</t>
  </si>
  <si>
    <t>Diciembre</t>
  </si>
  <si>
    <t>Noviembre</t>
  </si>
  <si>
    <t>Octubre</t>
  </si>
  <si>
    <t>Septiembre</t>
  </si>
  <si>
    <t>Agosto</t>
  </si>
  <si>
    <t>Julio</t>
  </si>
  <si>
    <t>Junio</t>
  </si>
  <si>
    <t>Mayo</t>
  </si>
  <si>
    <t>Abril</t>
  </si>
  <si>
    <t>Marzo</t>
  </si>
  <si>
    <t>Febrero</t>
  </si>
  <si>
    <t>Enero</t>
  </si>
  <si>
    <t>URL</t>
  </si>
  <si>
    <t>Medio de Reporte</t>
  </si>
  <si>
    <t>Norma</t>
  </si>
  <si>
    <t>PROCESO</t>
  </si>
  <si>
    <t>Gestión de Comunicaciones</t>
  </si>
  <si>
    <t>Relación con grupos de valor</t>
  </si>
  <si>
    <t>URF_GR1_2326_Posicionar la imagen interna y externa de la Unidad</t>
  </si>
  <si>
    <t xml:space="preserve">URF_GR2_2326_Asegurar la sostenibilidad del Sistema de Gestión Institucional </t>
  </si>
  <si>
    <t xml:space="preserve">URF_GR1_2326_INI1_Fortalecer la estrategia de divulgación y promoción institucional y los mecanismos de comunicación  </t>
  </si>
  <si>
    <t xml:space="preserve">URF_GR1_2326_INI2_Fortalecer la relación de la Unidad con grupos de valor y partes interesadas </t>
  </si>
  <si>
    <t>URF_GR2_2326_INI2_Fortalecer la operación del esquema de las líneas de defensa</t>
  </si>
  <si>
    <t>URF_EI1_2326_Fortalecer la gestión estratégica del talento humano</t>
  </si>
  <si>
    <t xml:space="preserve">URF_EI1_2326_INI1_Fortalecer la gestión del conocimiento y  promover la innovación institucional </t>
  </si>
  <si>
    <t xml:space="preserve">URF_EI1_2326_INI2_Mejorar la calidad de vida laboral de los servidores públicos </t>
  </si>
  <si>
    <t>URF_EI2_2326_INI2_Potenciar herramientas tecnológicas de la Unidad</t>
  </si>
  <si>
    <t xml:space="preserve">URF_EI3_2326_INI2_Mantener buenas prácticas para la adquisición y administración de bienes y servicios y promover la gestión ambiental </t>
  </si>
  <si>
    <t>Fecha de Finalización</t>
  </si>
  <si>
    <t>Oportunidades de Mejora</t>
  </si>
  <si>
    <t>Se incluyó como mejora en el Plan de Acción</t>
  </si>
  <si>
    <t>Se ha realizado alguna gestión</t>
  </si>
  <si>
    <t>Si no se ha realizado ninguna acción, Justificar</t>
  </si>
  <si>
    <t>Amerita Inclusión en el Plan de Mejoramiento</t>
  </si>
  <si>
    <t>Acción</t>
  </si>
  <si>
    <t>Entregable</t>
  </si>
  <si>
    <t>URF2022_151_Realizar seguimiento al estado de PQRSD, incluyendo los estándares del contenido y oportunidad de las respuestas a las solicitudes de acceso a información pública, segundo semestre 2021</t>
  </si>
  <si>
    <t>Del total de la muestra, se encontró que el 18% de las comunicaciones se les dio respuesta fuera de los términos establecidos por la ley, se recomienda a las dependencias asignadas para dar respuesta realizar las gestiones administrativas necesarias a fin de garantizar el cumplimiento de lo establecido en el marco normativo; y en los casos en los que se requiera hacer uso de lo establecido en la Ley 1755 de 2015 articulo 1 el cual regula la Ley 1437 de 2011 parágrafo del artículo 14 que indica lo siguiente: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</si>
  <si>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NO</t>
  </si>
  <si>
    <t>Desde el mes de marzo se generó e implemento la respuesta tipo para la solicitud de ampliación del plazo de respuesta</t>
  </si>
  <si>
    <t>SI</t>
  </si>
  <si>
    <t xml:space="preserve">Establecer una respuesta tipo para la solicitud de ampliación del plazo de respuesta </t>
  </si>
  <si>
    <t>Respuesta tipo implementada</t>
  </si>
  <si>
    <t>Juan Ríos</t>
  </si>
  <si>
    <t>Se evidencio que en la muestra tomada para los formularios web, el 89% de las comunicaciones corresponden a solicitudes en las que la Unidad no está relacionada con el tema o no tiene la competencia para dar respuesta, por lo anterior se recomienda que, en el formulario web, se oriente al usuario sobre las funciones de la Unidad previo a continuar con el diligenciamiento de este, para que en consecuencia se reduzca el ingreso de este tipo de comunicaciones así como el consumo de recursos administrativos de la Unidad.</t>
  </si>
  <si>
    <t>Se genero una propuesta aprobada por la Subdirectora y esta en revisión y ajuste por parte del proceso de Gestión de Comunicaciones</t>
  </si>
  <si>
    <t>Realiza el ajuste en el formulario web, con la inclusión de las funciones de la Unidad</t>
  </si>
  <si>
    <t>Formulario Web ajustado</t>
  </si>
  <si>
    <t>En la información se encontró que, no se informa sobre los recursos administrativos y judiciales de los que dispone el solicitante en caso de no hallarse conforme con la respuesta recibida, para las comunicaciones de que tiene que ver con solicitudes de información; en lo sucesivo, se sugiere analizar los casos a los que les aplique la inclusión de la mencionada información y establecer una propuesta, o estandarizar una respuesta modelo, para contestar las solicitudes de información teniendo en cuenta el marco normativo.</t>
  </si>
  <si>
    <t>Al momento no se ha ameritado la inclusión de la información en ninguna solicitud de información.</t>
  </si>
  <si>
    <t>Establecer un lineamiento para incluir los recursos de reposición de acuerdo a lo establecido en la normatividad</t>
  </si>
  <si>
    <t>Actualización de la documentación</t>
  </si>
  <si>
    <t>URF2022_152_Elaborar el informe semestral de evaluación independiente del estado del Sistema de Control Interno, segundo semestre 2021</t>
  </si>
  <si>
    <t>Implementar mecanismos que permita evaluar la efectividad de los canales de comunicación interna y externa</t>
  </si>
  <si>
    <t>Se tiene diseñada una estrategia para evaluar la efectividad de los canales, la cual esta pendiente por implementar</t>
  </si>
  <si>
    <t>Resultado de la aplicación del instrumento</t>
  </si>
  <si>
    <t>Karime Yamhure</t>
  </si>
  <si>
    <t>URF2022_153_Elaborar el Informe trimestral de seguimiento a las medidas de austeridad en el gasto público en la URF, cuarto trimestre 2021</t>
  </si>
  <si>
    <t>si bien se evidenció disminución en la cantidad de interrupciones, la Entidad manifestó que se trata de un proceso dinámico que varía dependiendo la época del año, no obstante, ha encaminado acciones orientadas a fortalecer la planeación, disminuir el número de interrupción y motivar el disfrute de vacaciones de los funcionarios. Se recomienda continuar con estas actividades.
Por lo anterior, considerando que aún se presenta un alto número de interrupciones, se mantiene la recomendación emitida en el Informe de Austeridad del Tercer Trimestre 2021 de evaluar la pertinencia de la metodología y la efectividad de controles aplicados en la planeación de las vacaciones, de manera que se reduzca el número de interrupciones y se garantice el cumplimiento de las políticas de austeridad del gasto, así como el derecho al disfrute de descanso de los servidores de la entidad.</t>
  </si>
  <si>
    <t>Programación anual por subdirección</t>
  </si>
  <si>
    <t>Emitir una Circular en la que se socializan todos aspectos para programación de vacaciones, a fin de promover el disfrute de las mismas</t>
  </si>
  <si>
    <t xml:space="preserve">Circular </t>
  </si>
  <si>
    <t>Paola Rodríguez</t>
  </si>
  <si>
    <t>Sin embargo, en el reporte realizado con el avance instado en el Decreto 371 de 2021 - Plan de Austeridad del Gasto, en el Aplicativo de Medición de la Austeridad en el Gasto Público dispuesto por la Presidencia de la República de Colombia y de conformidad con la información suministrada, el valor fue relacionado al rubro de suscripción a periódicos y revistas, publicaciones y base de datos.
Por lo anterior, se recomienda establecer controles y validar la pertinencia del cargue de los valores obligados y la relación con el respectivo rubro, a fin de que se realice de manera adecuada</t>
  </si>
  <si>
    <t>Una vez se realiza el análisis sobre la causa sobre el error del cague de la información, en adelante por el concepto de la suscripción de LEGIS se realizara por el rubro de telefonía como es lo correcto.</t>
  </si>
  <si>
    <t>URF2022_155_Realizar evaluación Anual del Sistema de Control Interno Contable (Resolución 193 de 2016 de la Contaduría General de la Nación)</t>
  </si>
  <si>
    <t>Continuar aplicando los controles existentes o implementar nuevos mecanismos direccionados a mitigar los riesgos asociados al registro de operaciones manuales.</t>
  </si>
  <si>
    <t>Fortalecer la trazabilidad de los registro manuales, toda vez que ya se encuentra en el procedimiento establecido.</t>
  </si>
  <si>
    <t>URF2022_157_Realizar el seguimiento registro de los contratos y las actuaciones en el SECOP (I yII)</t>
  </si>
  <si>
    <t>El proceso de control y evaluación recomienda al proceso de adquisición de bienes y servicios, realizar una jornada de sensibilización y capacitación dirigida a los supervisores respecto a la importancia de la oportunidad y forma de realizar el cargue de la información en el SECOP II, toda vez que, este aspecto impacta la gestión del área a pesar de ser una función y responsabilidad asignada a los supervisores y podría llegar a generar sanciones por su no cumplimiento.</t>
  </si>
  <si>
    <t>En el mes de marzo se realizo la socialización con los supervisores del contratos</t>
  </si>
  <si>
    <t>Realizar Capacitación SECOP a los supervisores de los contratos</t>
  </si>
  <si>
    <t>Evidencia de la capacitación</t>
  </si>
  <si>
    <t>Wendy Diaz</t>
  </si>
  <si>
    <t>URF2022_162_Realizar seguimiento al plan de mejoramiento del FURAG</t>
  </si>
  <si>
    <t xml:space="preserve">Si bien se dan por finalizadas las acciones, es necesario dar continuidad con las actividades proyectadas en la vigencia 2022, a fin de garantizar el cumplimiento a la implementación de las políticas de gestión y desempeño valoradas a través del FURAG. </t>
  </si>
  <si>
    <t xml:space="preserve">NO  </t>
  </si>
  <si>
    <t>Todos los procesos</t>
  </si>
  <si>
    <t xml:space="preserve">Analizar la pertinencia de generación de acciones en el plan de mejoramiento FURAG 2021, dado que revisadas las recomendaciones y las respuestas marcadas para el formulario de esta vigencia se identificó la posibilidad de que algunas oportunidades de mejora sean reiteradas. </t>
  </si>
  <si>
    <t xml:space="preserve">Se identificaron reportes extemporáneos en el aplicativo de seguimiento, por lo anterior se recomienda a los responsables de documentar realizar el registro oportuno a fin de garantizar su cumplimiento y posterior verificación. </t>
  </si>
  <si>
    <t>URF2022_163_Elaborar el Informe trimestral de seguimiento a las medidas de austeridad en el gasto público en la URF, primer trimestre 2022</t>
  </si>
  <si>
    <t xml:space="preserve">Se observó que el 66% del incremento, se relacionó con la indemnización de vacaciones, por lo que se recomienda evaluar la pertinencia de la metodología y la efectividad de controles aplicados en la planeación de las vacaciones, de manera que se reduzca el pago de indemnizaciones, las interrupciones y se garantice el cumplimiento de las políticas de austeridad del gasto, así como el derecho al disfrute de descanso de los servidores de la entidad. </t>
  </si>
  <si>
    <t>Gestión Financiera y Gestión Humana</t>
  </si>
  <si>
    <t>URF2022_165_Realizar seguimiento a la gestión de los riesgos de corrupción Primer cuatrimestre 2022</t>
  </si>
  <si>
    <t>Frente al riesgo URF_03_GI -Ocultar, desaparecer o modificar la información o documentación, El monitoreo realizado no permite evidenciar la aplicación del control por parte del proces Se recomiendarealizar el análisis correspondiente para el periodo y registrarlo en el SMGI.</t>
  </si>
  <si>
    <t>Direccionamiento y planeación y Gestión de la información</t>
  </si>
  <si>
    <t>URF2022_165_Realizar seguimiento a la gestión de los riesgos de corrupción Primer cuatrimestre 2023</t>
  </si>
  <si>
    <t>En relación al riesgo URF_08_GF -Manipular la liquidación de la nómina para beneficio propio o a favor de otras partes Se recomienda fortalecer la evidencia dela aplicación del control con los  correos  electrónicos  de  aprobación  del  proceso  de  gestión humana</t>
  </si>
  <si>
    <t>Direccionamiento y planeación y Gestión Financiera</t>
  </si>
  <si>
    <t>URF2022_165_Realizar seguimiento a la gestión de los riesgos de corrupción Primer cuatrimestre 2024</t>
  </si>
  <si>
    <t>Frente al riesgo URF_29_AD_Manipulación en el registro de los bienes El monitoreo realizado no permite evidenciar la aplicación del control por parte del proceso.Se recomiendaen el próximo monitoreo mejorar la descripción de la aplicación del control para determinar la acción realizada por parte delresponsabl</t>
  </si>
  <si>
    <t>Direccionamiento y planeación y Adquisición de Bienes</t>
  </si>
  <si>
    <t>URF2022_166_Realizar Seguimiento al Plan Anticorrupción y Atención al Ciudadano. Decreto 124 de enero de 2016, primer cuatrimestre 2022</t>
  </si>
  <si>
    <t xml:space="preserve">En relación con los mecanismos para Mejorar la atención al ciudadano, a partir de las directrices impartidas en la circular100-020, se evidencio que se incorporan acciones para los componentes, planeación estratégica deservicio al ciudadano, fortalecimiento del talento humano al servicio del ciudadano, conocimiento del servicio al ciudadano, evaluación de la gestión y medición de la percepción ciudadana,  sin embargo,respecto  del  componente gestión  del  relacionamiento  con  los  ciudadanosno  seevidenció  su  inclusión.Al  respecto se  recomiendase  incluyan  las  actividades proyectadas  para  la implementación del proceso de relacionamiento con grupos de valor. </t>
  </si>
  <si>
    <t>Direccionamiento y planeación</t>
  </si>
  <si>
    <t>URF2022_167_Realizar seguimiento al estado de PQRSD, incluyendo los estándares del contenido y oportunidad de las respuestas a las solicitudes de acceso a información pública Primer semestre 2022</t>
  </si>
  <si>
    <t>Si bien las solicitudes de información allegadas en el periodo se les dio respuesta a tiempo, se evidencian en otras categorías respuestas fuera de los términos establecidos por la ley, se recomienda a las dependencias asignadas para dar respuesta realizar las gestiones administrativas necesarias a fin de garantizar el cumplimiento de lo establecido en el marco normativo.</t>
  </si>
  <si>
    <t>No</t>
  </si>
  <si>
    <t>• Al iniciar al análisis de la herramienta de trazabilidad se observaron debilidades en el diligenciamiento de esta, toda vez que se encontró información faltante y fallas en la formulación de las celdas; dada la importancia del instrumento como fuente de información para el proceso, se recomienda en lo sucesivo diligenciar completamente la base de datos así como garantizar que la misma, es de indicar que durante el seguimiento se subsanó la debilidad.</t>
  </si>
  <si>
    <t>• Se evidencio que cuatro comunicaciones allegadas fueron resueltas vía correo electrónico directamente, por lo que no surtió el trámite administrativo correspondiente, porque no permite verificar la trazabilidad y análisis en oportunidad y calidad de la respuesta, por lo anterior, se recomienda al proceso de relación con grupos de valor garantizar que la totalidad de las respuestas reposen el repositorio digital así como que estas se realicen con forme a lo establecido en el procedimiento y tenga asociado radicado de entrada y salida.</t>
  </si>
  <si>
    <t>URF2022_168_Elaborar el informe semestral de evaluación independiente del estado del Sistema de Control Interno, primer semestre 2022</t>
  </si>
  <si>
    <t xml:space="preserve"> Implementar mecanismos que permita evaluar la efectividad de los canales de comunicación interna yexterna. (Gestión de Comunicaciones)</t>
  </si>
  <si>
    <t>Si</t>
  </si>
  <si>
    <t>URF2022_169_Elaborar el Informe trimestral de seguimiento a las medidas de austeridad en el gasto público en la URF, segundo trimestre 2022</t>
  </si>
  <si>
    <t>se recomiendaevaluar la pertinencia de la metodología y la efectividad de controles aplicados en la planeación de las vacaciones, de manera que se reduzca el pago de indemnizaciones, las interrupcionesy se garantice el cumplimiento  de  las  políticas  de  austeridad  del gasto,  así  como  el  derecho  al  disfrute  de  descanso  de  los servidores de la entidad.</t>
  </si>
  <si>
    <t>URF2022_173_Realizar seguimiento a la gestión de los riesgos de corrupción Segundo cuatrimestre 2022</t>
  </si>
  <si>
    <t xml:space="preserve">
Direccionamiento y Planeación y Gestión de la información</t>
  </si>
  <si>
    <t xml:space="preserve">
Direccionamiento y Planeación y Gestión Financiera</t>
  </si>
  <si>
    <t>URF2022_175_Realizar seguimiento al SIGEP Componente Hoja de Vida y Bienes y Rentas. (Decreto 2842 de 2010 DAFP) y conflicto de interés</t>
  </si>
  <si>
    <t>Se  recomienda  continuar  con  las actividades  en  caminadas  a  garantizar  la  actualización  del componente  de  Hoja  de  Vida  en  el  sistema por  parte  de los  servidores públicos  de  acuerdo  con  lo establecido en la norma.</t>
  </si>
  <si>
    <t>Teniendo  en  cuenta  que  el  formato  en  PDFde  la  declaración  de  bienes  y  rentasallegadospor  el servidor no permite verificar el periodo declarado, se recomienda en lo sucesivo realizar la verificación de la obligación con los reportes generados por el SIGEP II, a fin de corroborar el registro adecuado de la misma.</t>
  </si>
  <si>
    <t>Tomando en cuenta el plazo establecido para la realización de la declaración por retiro, se recomienda fijar los plazos para la recepción de esta, a fin de dar cumplimiento con lo establecido.</t>
  </si>
  <si>
    <t>De  acuerdo  con  lo  establecido  en  la  normatividad, referente  con  la  verificación  y comprobación selectiva  de  veracidadserecomienda, establecercriterios eimplementaracciones  orientadas  a verificar la veracidad del contenido de las declaraciones y se incluya como parte integral del Plan de Monitoreo y Seguimiento del SIGEP de la vigencia</t>
  </si>
  <si>
    <t>Serecomienda  a  la  líder  del  proceso  de  Gestión  del  Talento  Humano,  implementar  controles orientados  a  garantizar elcumplimiento  de  los  principios  de  transparencia  y  publicidad  mediante  la publicación de las declaraciones de bienes, renta y registro de los conflictos de interésel en aplicativo de  la  Ley  2013  de  2019 por  el  concepto  que  aplique  en  su  momento(ingreso,  periódica,  retiro  o actualización), del  mismo  modo  que  se  incluyan como  parte  integral  gel  Plan  de  Monitoreo  y Seguimiento del SIGEP de la siguiente vigencia.</t>
  </si>
  <si>
    <t>Por su lado, se recomienda a la líder del proceso de Adquisición de Bienes y Servicios, a solicitar el registro por parte de los contratistas la publicación de las declaraciones de bienes, renta y registro delos conflictos de interésel en aplicativo de la Ley 2013 de 2019 y se incluya como requisito tanto al momento de suscribir el contrato como al momento de realizar la liquidación.</t>
  </si>
  <si>
    <t>URF2022_176_Elaborar el Informe trimestral de seguimiento a las medidas de austeridad en el gasto público en la URF, tercer trimestre 2022</t>
  </si>
  <si>
    <t>En ejecución</t>
  </si>
  <si>
    <t>URF2022_177_Realizar la verificación a la concertación de los Acuerdos de Gestión del 2022 y evaluación de los correspondientes al año 2021 (Circular 1000-001-2007 de 2007 del DAFP, Ley 909 de 2004 y Decreto 1227 de 2005)</t>
  </si>
  <si>
    <t xml:space="preserve">Implementar de manera integral la directriz del “nuevo modelo de gerencia publica y de acuerdos de gestión: hacia una gerencia publica 4.0” establecida por el Departamento administrativo de la función pública para la concertación de la siguiente vigencia. 
Teniendo en cuenta lo establecido en el Decreto 1083 de 2015: 
ARTÍCULO 2.2.13.1.12 Metodología para la elaboración, seguimiento y evaluación de los Acuerdos de Gestión. El Departamento Administrativo de la Función Pública diseñará una metodología para la elaboración, seguimiento y evaluación de los Acuerdos de Gestión, que podrá ser adoptada por las entidades. 
En caso de no ser adoptada, las entidades deberán desarrollar su propia metodología para elaborar, hacer seguimiento y evaluar los Acuerdos de Gestión, en todo caso, ciñéndose a los parámetros establecidos en presente título. </t>
  </si>
  <si>
    <t xml:space="preserve">Se recomienda que en el próximo ciclo de concertación se atienda lo establecido frente a la formulación de las actividades asociadas a los compromisos a fin de dar cumplimiento a lo instado por la Unidad. </t>
  </si>
  <si>
    <t xml:space="preserve">Por otro lado, se recomienda a los superiores jerárquicos encaminar sus observaciones a las oportunidades de mejora en los casos en los que no se alcance el porcentaje programado para el indicador. </t>
  </si>
  <si>
    <t xml:space="preserve">De manera general, frente al proceso de seguimiento de acuerdos de gestión realizado por cada gerente público, se encontró que las descripciones del porcentaje de avance del indicador durante el primer semestre, en general, no hacían referencia a las circunstancias, eventualidades, imprevistos, fortalezas, debilidades, etcétera; que han facilitado o, en su defecto, impedido el alcance de la meta propuesta para el indicador.  
Por lo anterior, se recomienda que las descripciones de los avances en la etapa de seguimiento hagan referencia al indicador con el ánimo de determinar objetivamente el porcentaje de cumplimiento, con el fin de entender de manera objetiva el nivel de alcance de los compromisos gerenciales atendiendo la definición de indicador establecida en el numeral 3 del artículo 5 de la resolución 046 de 2017: “Indicador: Es la representación cuantitativa en número o porcentaje mediante la cual se determina objetivamente el cumplimiento de los compromisos gerenciales” </t>
  </si>
  <si>
    <t xml:space="preserve">Se recomienda establecer y documentar un mecanismo para garantizar la realización de las evaluaciones parciales en los casos de retiro u otras situaciones administrativas. </t>
  </si>
  <si>
    <t>Se recomienda, realizar el cargue de la totalidad de los documentos correspondientes a la ejecución de los contratos en la página web de la unidad o establecer otro mecanismo para garantizar la publicación de la información, así como realizar la adecuada aplicación del control o replanteamiento de este orientada la verificación de los documentos que deben publicar.</t>
  </si>
  <si>
    <t>Se realiza la solicitud TS 0015</t>
  </si>
  <si>
    <t>Gestionar con comunicaciones el ajuste en los contratos 2021 y 2022</t>
  </si>
  <si>
    <t>Evidencia del ajuste en la Pagina web de la información contractual</t>
  </si>
  <si>
    <t>se recomienda que en el campo descripción del riesgo URF_23_AD_Publicación inoportuna de la contratación institucional e incumplimiento del principio de transparencia en la contratación estatal ampliar la información de acuerdo con lo indicado en la Política de Administración del Riesgo en el numeral 6.2.2. Descripción del riesgo: Permite detallar particularidades del riesgo identificado que no se encuentran descritas en el nombre del riesgo, teniendo en cuenta aspectos relacionados como: ¿Cuándo puede suceder?, ¿Dónde puede suceder?, ¿Quién lo puede generar?, ¿Cómo se puede presentar?, toda vez no detalla lo indicado.</t>
  </si>
  <si>
    <t>La sesión esta programada para el 6 de abril</t>
  </si>
  <si>
    <t>URF2022_190_Realizar el Seguimiento al Plan de Acción Anual vigencia 2021</t>
  </si>
  <si>
    <t>URF2022_192_Realizar seguimiento a la acción generada producto de la auditoria Informe 20 Auditoria al procedimiento de proyectos normativos</t>
  </si>
  <si>
    <t>URF2022_196_Realizar seguimiento al cumplimiento de la Ley de transparencia y acceso a la información pública de la Unidad.</t>
  </si>
  <si>
    <t>URF2022_197_Realizar auditoria a la implementación de la Política de Mejora Normativa de la Unidad.</t>
  </si>
  <si>
    <t>Se  evidenciaron oportunidadesde  mejora  por  parte  de la Unidad  de  Proyección  Normativa  y  Estudios  de Regulación Financiera –URF, en las etapas de: Planeación –Agenda RegulatoriayDiseño –Análisis de Impacto Normativo AIN, las cuales fueron descritas en los numerales correspondientes a estas.</t>
  </si>
  <si>
    <t xml:space="preserve">No  </t>
  </si>
  <si>
    <t>Proyectos normativos y Estudios económicos y jurídicos</t>
  </si>
  <si>
    <t>URF2022_198_Realizar auditoria a la implementación de la Política de Gestión Documental</t>
  </si>
  <si>
    <t xml:space="preserve">Documentos sin atributos de calidad tales como responsables y fechas de elaboración, códigos, versiones. </t>
  </si>
  <si>
    <t>Instrumentos de gestión documental sin la totalidad de requisitos establecidos en la norma y/o que requieren fortalecerse en su formulación</t>
  </si>
  <si>
    <t>URF2022_199_Realizar la auditoria a la Gestión del Riesgo de Unidad</t>
  </si>
  <si>
    <t xml:space="preserve">Se recomienda realizar las acciones administrativas relacionadas con la formalización de la Política de Administración de Riesgo en el Sistema de Gestión Institucional, teniendo en cuenta que la aprobación de la nueva versión de la Política por parte del Comité Institucional de Coordinación Control Interno se dio durante el desarrollo de la auditoría. 
En la Política se contemplan riesgos de seguridad digital, sin embargo, frente a estos y en consulta con la líder del proceso de direccionamiento y planeación, estos son gestionados desde el modelo de seguridad y privacidad de la información del Ministerio de Hacienda y Crédito Público. 
Sin embargo, se recomienda realizar el análisis e identificación de riesgos asociados con seguridad digital propios y gestionados por la Unidad. </t>
  </si>
  <si>
    <t xml:space="preserve">Se recomienda que, en el próximo ciclo de actualización de los riesgos, se incluya la estructura propuesta en el nombre del riesgo “debido a, podría ocurrir, lo que podría generar” con la asesoría y acompañamiento del proceso de direccionamiento y planeación puesto que la definición adecuada del nombre permite identificar la relación entre las causas y consecuencias y el tratamiento adecuado. </t>
  </si>
  <si>
    <t xml:space="preserve">El riesgo URF_18_GH_Apertura y adelantamiento del proceso disciplinario contraviniendo las disposiciones vigentes. No incluye en la descripción, la afectación ni la asociación de la causa raíz. </t>
  </si>
  <si>
    <t>Direccionamiento y Planeación y Gestión Humana</t>
  </si>
  <si>
    <t xml:space="preserve">El riesgo URF_03_GI - Ocultar, desaparecer o modificar la información o documentación. No incluye en la descripción, la afectación ni la asociación de la causa raíz. </t>
  </si>
  <si>
    <t>Direccionamiento y Planeación y Gestión de la Información</t>
  </si>
  <si>
    <t xml:space="preserve">El riesgo URF_26_GI_Desorganización del Fondo Documental No incluye en la descripción, la afectación ni la asociación de la causa raíz. </t>
  </si>
  <si>
    <t>El riesgo URF_06_GF - Inconsistencias en la liquidación, cargue y/o pago de la nómina No tiene marcados los validadores de los riesgos de corrupción</t>
  </si>
  <si>
    <t>Direccionamiento y Planeación y Gestión Financiera</t>
  </si>
  <si>
    <t xml:space="preserve">El riesgo URF_15_DP_Administración y seguimiento inadecuada del Sistema de Gestión Institucional Tiene registrado en la frecuencia de la actividad riesgosa 360; sin embargo, el criterio de la probabilidad se seleccionó Frecuencia de la actividad riesgosa: “La actividad que conlleva el riesgo, se ejecuta de 3 a 24 veces por año” </t>
  </si>
  <si>
    <t xml:space="preserve">En el riesgo URF_14_EJ_PN - Expedición de normas inadecuadas El riesgo clasificado como riesgo de corrupción, no se dio respuesta a las preguntas definidas para este tipo de riesgos, se recomienda realizara el ajuste en el impacto dado que la asociación inadecuada afecta la valoración del riesgo. </t>
  </si>
  <si>
    <t>Direccionamiento y Planeación, Proyectos Normativos y Proyectos económicos y jurídicos</t>
  </si>
  <si>
    <t xml:space="preserve">En el riesgo URF_03_GI - Ocultar, desaparecer o modificar la información o documentación La calificación del impacto está definida como catastrófico, sin embargo, al consultar el sistema y teniendo en cuenta que es un riesgo de corrupción, en las respuestas a las preguntas de definidas para este tipo de riesgos, no se muestran marcadas como afirmativas, </t>
  </si>
  <si>
    <t xml:space="preserve">El riesgo URF_05_RV -Incumplimiento en los tiempos legales de respuestas a las PQRSD No tiene definido el propósito en el SMGI para el control Verificar el tipo de PQRSD y asignar el tiempo de respuesta </t>
  </si>
  <si>
    <t>Direccionamiento y Planeación y Relación con grupos de valor</t>
  </si>
  <si>
    <t>El riesgo URF_18_GH_Apertura y adelantamiento del proceso disciplinario contraviniendo las disposiciones vigentes no tiene definido el alcance para sus controles</t>
  </si>
  <si>
    <t xml:space="preserve">El riesgo URF_CE_34 Omisión y/o modificación de los resultados de la evaluación independiente No tiene definida la acción de contingencia </t>
  </si>
  <si>
    <t>Direccionamiento y Planeación y Control y Evaluación</t>
  </si>
  <si>
    <t xml:space="preserve">Se recomienda fortalecer la documentación de los controles, en el cual se incluyan aspectos como desviaciones y observaciones, así como la divulgación con la alta gerencia. </t>
  </si>
  <si>
    <t xml:space="preserve">Direccionamiento y Planeación </t>
  </si>
  <si>
    <t xml:space="preserve">Se recomienda realizar el ajuste en Política, respecto a la opción de manejo Asumir el riesgo definida en zonas diferentes a la baja, toda vez que induce al error. </t>
  </si>
  <si>
    <t xml:space="preserve"> Se recomienda se incluyan aspectos como si se presentan o no desviaciones y la divulgación ante la alta dirección para los controles que cuentan con este criterio en la etapa de monitoreo a fin de complementarla con la trazabilidad de la aplicación del control. </t>
  </si>
  <si>
    <t>URF2022_358_Realizar seguimiento al cumplimiento de la política de gestión del conocimiento y la innovación de la Unidad.</t>
  </si>
  <si>
    <r>
      <t xml:space="preserve">Se recomienda retomar el monitoreo del riesgo, </t>
    </r>
    <r>
      <rPr>
        <i/>
        <sz val="11"/>
        <color rgb="FF000000"/>
        <rFont val="Arial Narrow"/>
        <family val="2"/>
      </rPr>
      <t>URF_03_GI - Ocultar, desaparecer o modificar la información o documentación</t>
    </r>
    <r>
      <rPr>
        <sz val="11"/>
        <color rgb="FF000000"/>
        <rFont val="Arial Narrow"/>
        <family val="2"/>
      </rPr>
      <t xml:space="preserve">, una vez se solucione la situación administrativa con el líder del proceso de Gestión de la información. </t>
    </r>
  </si>
  <si>
    <r>
      <t xml:space="preserve">Se recomienda fortalecer la evidencia de la aplicación del control con los correos electrónicos de aprobación del riesgo </t>
    </r>
    <r>
      <rPr>
        <i/>
        <sz val="11"/>
        <color rgb="FF000000"/>
        <rFont val="Arial Narrow"/>
        <family val="2"/>
      </rPr>
      <t xml:space="preserve">URF_06_GF - Inconsistencias en la liquidación, cargue y/o pago de la nómina </t>
    </r>
  </si>
  <si>
    <t>Responsable</t>
  </si>
  <si>
    <t xml:space="preserve">3.1. Informar avances y resultados de la gestión con calidad y en lenguaje comprensible:  </t>
  </si>
  <si>
    <t>Corresponde al establecimiento de los procedimientos y mecanismos que aseguren que la información esté actualizada y disponible permanente, garantizando el acceso a grupos poblacionales específicos (étnicos, culturales y en situación de discapacidad).
La Unidad debe poner a disposición de los grupos de valor la información necesaria para la rendición de cuentas a través de medios físicos o electrónicos la página web institucional, plataformas virtuales, sistemas de información, redes sociales, entre otros. La información debe estar adecuada a las características de los grupos participantes</t>
  </si>
  <si>
    <t>3.2. Desarrollar escenarios de diálogo de doble vía con la ciudadanía y sus organizaciones</t>
  </si>
  <si>
    <t>Corresponde a los espacios de diálogo presenciales y virtuales, con el uso de las tecnologías de la información y las comunicaciones -TIC-, programando encuentros con el fin de explicar los resultados de la gestión y escuchar tanto la opinión como la evaluación ciudadana.
Para los escenarios de diálogo deben organizarse reuniones presenciales de interlocución a través de audiencias públicas de rendición de cuentas, en estas reuniones la Unidad y los grupos de valor dialogan sobre temas relacionados con el avance y los resultados de la gestión pública.
También es necesario permitir la evaluación ciudadana con el objetivo de mejorar los planes y la gestión institucional. Para ello es necesario considerar aspectos como: Diseñar tanto la agenda como la logística de las jornadas de diálogo, preparar la información que se entregará a la ciudadanía, adelantar jornadas de diálogo participativas e interactivas y sistematizar conclusiones y compromisos de cada espacio de diálogo.
Los escenarios de diálogo presencial se pueden complementar con el uso de mecanismos participativos basados en las TIC a través de canales como chat, foros virtuales, redes sociales, llamadas telefónicas, entre otros.</t>
  </si>
  <si>
    <t>3.3. Responder a compromisos propuestos, evaluación y retroalimentación en los ejercicios de rendición de cuentas con acciones correctivas para la mejora</t>
  </si>
  <si>
    <t>Corresponde a la evaluación realizada en dos niveles: el primero por parte de los asistentes con el objetivo de recolectar las impresiones en el cumplimiento de los objetivos del espacio, en el segundo por parte del equipo líder, como un ejercicio de reflexión y análisis del espacio. Posteriormente, se determinan las acciones correctivas necesarias.
La Unidad debe recopilar, sistematizar y valorar periódicamente los resultados de la evaluación de la gestión efectuada en los espacios de diálogo para mejorar para mejorar tanto la estrategia como la gestión institucional.</t>
  </si>
  <si>
    <t xml:space="preserve">Relación con la ciudadanía y grupos de valor </t>
  </si>
  <si>
    <t xml:space="preserve">Relación con la ciudadanía y grupos de valor 
Gestión de la Información </t>
  </si>
  <si>
    <t>Los líderes de los procesos en conjunto con sus equipos deben monitorear y revisar periódicamente el documento del Mapa de Riesgos de Corrupción y si es del caso ajustarlo haciendo públicos los cambios.</t>
  </si>
  <si>
    <t>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</si>
  <si>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</si>
  <si>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</si>
  <si>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3.1. Informar avances y resultados de la gestión con calidad y en lenguaje comprensible</t>
  </si>
  <si>
    <t>Control y evaluación</t>
  </si>
  <si>
    <t xml:space="preserve">Cambios normativos que modifiquen la fecha de generación de los informes o los requerimientos </t>
  </si>
  <si>
    <t>Realizar los informes a cargo del proceso o entregar insumos para la generación de informes_GH_Primer Cuatrimestre</t>
  </si>
  <si>
    <t>Realizar los informes a cargo del proceso o entregar insumos para la generación de informes_GH_Segundo Cuatrimestre</t>
  </si>
  <si>
    <t>Realizar los informes a cargo del proceso o entregar insumos para la generación de informes_GH_Tercer Cuatrimestre</t>
  </si>
  <si>
    <t>Realizar los informes a cargo del proceso o entregar insumos para la generación de informes_GC_Tercer Cuatrimestre</t>
  </si>
  <si>
    <t>Realizar los informes a cargo del proceso o entregar insumos para la generación de informes_GF_Primer Cuatrimestre</t>
  </si>
  <si>
    <t>Realizar los informes a cargo del proceso o entregar insumos para la generación de informes_GF_Segundo Cuatrimestre</t>
  </si>
  <si>
    <t>Realizar los informes a cargo del proceso o entregar insumos para la generación de informes_GF_Tercer Cuatrimestre</t>
  </si>
  <si>
    <t>Realizar los informes a cargo del proceso o entregar insumos para la generación de informes_AD_Primer Cuatrimestre</t>
  </si>
  <si>
    <t>Realizar los informes a cargo del proceso o entregar insumos para la generación de informes_AD_Segundo Cuatrimestre</t>
  </si>
  <si>
    <t>Realizar los informes a cargo del proceso o entregar insumos para la generación de informes_AD_Tercer Cuatrimestre</t>
  </si>
  <si>
    <t xml:space="preserve">Reportar la participación en actividades de capacitación durante el periodo_DP_Primer cuatrimestre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</si>
  <si>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</si>
  <si>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</si>
  <si>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</si>
  <si>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</si>
  <si>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</si>
  <si>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</si>
  <si>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</si>
  <si>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</si>
  <si>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</si>
  <si>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</si>
  <si>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</si>
  <si>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</si>
  <si>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</si>
  <si>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</si>
  <si>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</si>
  <si>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</si>
  <si>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</si>
  <si>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</si>
  <si>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</si>
  <si>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</si>
  <si>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</si>
  <si>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</si>
  <si>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</si>
  <si>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 xml:space="preserve">Ejecución </t>
  </si>
  <si>
    <t xml:space="preserve">Diagnóstico </t>
  </si>
  <si>
    <t>Incumplimiento en el cronograma de actividades / Dificultades tecnológicas</t>
  </si>
  <si>
    <t xml:space="preserve">Formulación </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</si>
  <si>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</si>
  <si>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</si>
  <si>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</si>
  <si>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</si>
  <si>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</si>
  <si>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</si>
  <si>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</si>
  <si>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</si>
  <si>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</si>
  <si>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seguimiento al plan anual de auditoría (Generado, aprobado y publicado)</t>
  </si>
  <si>
    <t>Realizar sesión de orientación con grupo de Auditores de MHCP de los Instrumentos de Auditoría</t>
  </si>
  <si>
    <t>Lista de Asistencia de la Socialización
Material de Apoyo
Soporte de medición del conocimiento</t>
  </si>
  <si>
    <t>Realizar seguimiento al plan de mejoramiento del FURAG</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</si>
  <si>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</si>
  <si>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</si>
  <si>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</si>
  <si>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</si>
  <si>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</si>
  <si>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</si>
  <si>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</si>
  <si>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</si>
  <si>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</si>
  <si>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</si>
  <si>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</si>
  <si>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</si>
  <si>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</si>
  <si>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</si>
  <si>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</si>
  <si>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</si>
  <si>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la sesión del Comité de acuerdo con el marco normativo establecido</t>
  </si>
  <si>
    <t xml:space="preserve">Acta de la sesión del Comité y soportes </t>
  </si>
  <si>
    <t xml:space="preserve">Falta de disponibilidad de los integrantes del Comité para realizar la sesión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</si>
  <si>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</si>
  <si>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</si>
  <si>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</si>
  <si>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Fortalecer la cultura del autocontrol y del control </t>
  </si>
  <si>
    <t xml:space="preserve">Falta de disposición de los servidores para los ejercicios de sensibilización </t>
  </si>
  <si>
    <t>Certificado de transmisión
Archivo Excel con la información
Archivo Formato Strom
Memorando de aclaración cuando aplique</t>
  </si>
  <si>
    <t>Informe de Seguimiento a la acción</t>
  </si>
  <si>
    <t>Realizar seguimiento a la acción generada producto de la auditoria Informe 20 Auditoria al procedimiento de proyectos normativos  URF_PM_03_20_01 y  URF_PM_03_20_02</t>
  </si>
  <si>
    <t xml:space="preserve">Elaborar, presentar y solicitar la publicación de los estados financieros </t>
  </si>
  <si>
    <t xml:space="preserve">Presentación de Estados Financieros y publicación </t>
  </si>
  <si>
    <t>Fallas en las plataformas tecnológicas</t>
  </si>
  <si>
    <t>Llevar a cabo la ejecución del PAC de acuerdo a lo programado</t>
  </si>
  <si>
    <t xml:space="preserve">Informe SIIF ejecución de PAC y publicación </t>
  </si>
  <si>
    <t xml:space="preserve">Informe ejecución presupuestal y publicación </t>
  </si>
  <si>
    <t xml:space="preserve">En esta tarea se realizan las actividades del SG-SST encaminadas capacitar, promover y  prevenir  accidentes de trabajo y enfermedades laborales. </t>
  </si>
  <si>
    <t>El incumplimiento de la tarea se puede presentar por parte de un proveedor externo por incumplimiento de las actividades en las fechas establecidas en el plan</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</si>
  <si>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</si>
  <si>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</si>
  <si>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</si>
  <si>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</si>
  <si>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Que no se apruebe el Plan dentro del plazo otorgado</t>
  </si>
  <si>
    <t>Informe de seguimiento del Plan para el primer cuatrimestre y evidencias de cumplimiento de las actividades programadas</t>
  </si>
  <si>
    <t>Informe de seguimiento del Plan para el segundo cuatrimestre y evidencias de cumplimiento de las actividades programadas</t>
  </si>
  <si>
    <t>No contar con la participación de los servidores para la ejecución de las actividades del Plan</t>
  </si>
  <si>
    <t>Informe de seguimiento del Plan para el tercer cuatrimestre y evidencias de cumplimiento de las actividades programadas</t>
  </si>
  <si>
    <t>Informe de seguimiento al Plan de capacitación primer cuatrimestre y evidencias de las actividades realizadas</t>
  </si>
  <si>
    <t>Informe de seguimiento al Plan de capacitación segundo cuatrimestre y evidencias de las actividades realizadas</t>
  </si>
  <si>
    <t>Informe de seguimiento al Plan de capacitación tercer cuatrimestre y evidencias de las actividades realizadas</t>
  </si>
  <si>
    <t>Acuerdos de gestión formalizados</t>
  </si>
  <si>
    <t xml:space="preserve">Acuerdos de Gestión Evaluados en los formatos establecidos </t>
  </si>
  <si>
    <t>Fallas en el aplicativo</t>
  </si>
  <si>
    <t>Seguimiento a la actualización de las hojas de vida de los servidores públicos en SIGEP /Primer semestre</t>
  </si>
  <si>
    <t>Correo de seguimiento y reportes de SIGEP</t>
  </si>
  <si>
    <t>Seguimiento a la actualización de las hojas de vida de los servidores públicos en SIGEP / Segundo semestre</t>
  </si>
  <si>
    <t>Proveer vacantes disponibles -primer semestre (Llevar a cabo las actividades necesarias para proveer las vacantes disponibles)</t>
  </si>
  <si>
    <t>No contar con el presupuesto para proveer los cargos vacantes</t>
  </si>
  <si>
    <t>Proveer vacantes disponibles -segundo semestre (Llevar a cabo las actividades necesarias para proveer las vacantes disponibles)</t>
  </si>
  <si>
    <t>No contar con la participación de los servidores en las actividades programadas</t>
  </si>
  <si>
    <t xml:space="preserve">Soportes de la actividad realizada en el segundo semestre </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</si>
  <si>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</si>
  <si>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</si>
  <si>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</si>
  <si>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</si>
  <si>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</si>
  <si>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Ejecutar el Plan Anual de Adquisiciones_Tercer Trimestre</t>
  </si>
  <si>
    <t>Ejecutar el Plan Anual de Adquisiciones de acuerdo con las necesidades programadas para el tercer trimestre.</t>
  </si>
  <si>
    <t>Ejecutar el Plan Anual de Adquisiciones_Cuarto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</si>
  <si>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</si>
  <si>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</si>
  <si>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</si>
  <si>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</si>
  <si>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</si>
  <si>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</si>
  <si>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</si>
  <si>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Acta de la toma física</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</si>
  <si>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</si>
  <si>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</si>
  <si>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</si>
  <si>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Generar recordatorios de reporte del monitoreo del riesgo_Segundo cuatrimestre</t>
  </si>
  <si>
    <t>Generar recordatorios de reporte del monitoreo del riesgo_Tercer cuatrimestre</t>
  </si>
  <si>
    <t xml:space="preserve">Fallas del SMGI para registrar el reporte del mapa de riesgos de corrupción  
Incumplimiento en el registro del monitoreo por parte de los responsables de los procesos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</si>
  <si>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</si>
  <si>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</si>
  <si>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</si>
  <si>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</si>
  <si>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</si>
  <si>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</si>
  <si>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</si>
  <si>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Realizar informe de la audiencia pública de rendición de cuentas</t>
  </si>
  <si>
    <t>El informe se realizará de acuerdo con las directrices establecidas por el Departamento Administrativo de la Función Pública</t>
  </si>
  <si>
    <t xml:space="preserve">Falta de organización de los diferentes actores institucionales para recopilar la información del ejercicio </t>
  </si>
  <si>
    <t>Una vez aprobado el plan de acción por el Comité Institucional de Gestión y Desempeño, realizar el cargue en el SMGI</t>
  </si>
  <si>
    <t xml:space="preserve">Demoras en la aprobación del plan por parte del Comité </t>
  </si>
  <si>
    <t xml:space="preserve">Construir y publicar documento del Plan Anticorrupción y de Atención al Ciudadano </t>
  </si>
  <si>
    <t>De acuerdo con lo definido en el plan, generar documento del PAAC</t>
  </si>
  <si>
    <t>Ajustar el documento del PAAC, reflejando las modificaciones que se hayan realizado en las tareas asociadas durante el cuatrimestre</t>
  </si>
  <si>
    <t>Ajustar el plan de acción, reflejando las modificaciones que se hayan realizado en las tareas asociadas durante el trimestre</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</si>
  <si>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</si>
  <si>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</si>
  <si>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</si>
  <si>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</si>
  <si>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</si>
  <si>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</si>
  <si>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Realizar seguimiento y evaluación del desempeño institucional para el segundo cuatrimestre </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</si>
  <si>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</si>
  <si>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</si>
  <si>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</si>
  <si>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</si>
  <si>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</si>
  <si>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</si>
  <si>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</si>
  <si>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</si>
  <si>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</si>
  <si>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</si>
  <si>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</si>
  <si>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</si>
  <si>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documento que describa los diferentes componentes, actividades, entregables y cronogramas, relacionados con la estrategia de rendición de cuentas para la vigencia 2022</t>
  </si>
  <si>
    <t>Documento de la estrategia de rendición de cuentas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</si>
  <si>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</si>
  <si>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</si>
  <si>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</si>
  <si>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</si>
  <si>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</si>
  <si>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</si>
  <si>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</si>
  <si>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</si>
  <si>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</si>
  <si>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Ajustar procedimiento de planes</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</si>
  <si>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</si>
  <si>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</si>
  <si>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</si>
  <si>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</si>
  <si>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</si>
  <si>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</si>
  <si>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</si>
  <si>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Generar reporte de indicadores_Segundo semestre </t>
  </si>
  <si>
    <t xml:space="preserve">Actualizar el ejercicio de contexto estratégico institucional </t>
  </si>
  <si>
    <t xml:space="preserve">Ejercicio de contexto estratégico actualizado </t>
  </si>
  <si>
    <t>Publicar Agenda Normativa_Primer cuatrimestre</t>
  </si>
  <si>
    <t>Publicar Agenda Normativa para comentarios de los grupos de valor; posteriormente, la agenda definitiva y los ajustes que periódicamente aprueba el consejo directivo</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</si>
  <si>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</si>
  <si>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</si>
  <si>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</si>
  <si>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</si>
  <si>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</si>
  <si>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</si>
  <si>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</si>
  <si>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</si>
  <si>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</si>
  <si>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</si>
  <si>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</si>
  <si>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</si>
  <si>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</si>
  <si>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</si>
  <si>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</si>
  <si>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URF2023_001_</t>
  </si>
  <si>
    <t>De acuerdo con los lineamientos del proceso de gestión de comunicaciones, remitir al inicio de cada cuatrimestre, el cronograma con las necesidades de comunicación identificadas por el proceso. 
Nota: para la formulación del cronograma se deben tener en cuenta: dinámica de operación del proceso, actividades con grupos de valor y otras partes interesadas, políticas de gestión y desempeño a cargo y otros insumos identificados.</t>
  </si>
  <si>
    <t xml:space="preserve">Cronograma de necesidades de comunicación diligenciado en el formato establecido por comunicaciones </t>
  </si>
  <si>
    <t>Cronograma con las necesidades de comunicación identificadas para cada proceso o subdirección</t>
  </si>
  <si>
    <t>Generar cronograma de necesidades de comunicación para el cuatrimestre_DP_Primer cuatrimestre</t>
  </si>
  <si>
    <t>Generar cronograma de necesidades de comunicación para el cuatrimestre_GH_Primer cuatrimestre</t>
  </si>
  <si>
    <t>Generar cronograma de necesidades de comunicación para el cuatrimestre_SDM_Primer cuatrimestre</t>
  </si>
  <si>
    <t>Generar cronograma de necesidades de comunicación para el cuatrimestre_SRP_Primer cuatrimestre</t>
  </si>
  <si>
    <t>Generar cronograma de necesidades de comunicación para el cuatrimestre_RV_Primer cuatrimestre</t>
  </si>
  <si>
    <t>Generar cronograma de necesidades de comunicación para el cuatrimestre_AD_Primer cuatrimestre</t>
  </si>
  <si>
    <t>Generar cronograma de necesidades de comunicación para el cuatrimestre_GF_Primer cuatrimestre</t>
  </si>
  <si>
    <t>Generar cronograma de necesidades de comunicación para el cuatrimestre_GI_Primer cuatrimestre</t>
  </si>
  <si>
    <t>Generar cronograma de necesidades de comunicación para el cuatrimestre_CE_Primer cuatrimestre</t>
  </si>
  <si>
    <t>Generar cronograma de necesidades de comunicación para el cuatrimestre_DP_Segundo cuatrimestre</t>
  </si>
  <si>
    <t>Generar cronograma de necesidades de comunicación para el cuatrimestre_GH_Segundo cuatrimestre</t>
  </si>
  <si>
    <t>Generar cronograma de necesidades de comunicación para el cuatrimestre_SDM_Segundo cuatrimestre</t>
  </si>
  <si>
    <t>Generar cronograma de necesidades de comunicación para el cuatrimestre_SRP_Segundo cuatrimestre</t>
  </si>
  <si>
    <t>Generar cronograma de necesidades de comunicación para el cuatrimestre_RV_Segundo cuatrimestre</t>
  </si>
  <si>
    <t>Generar cronograma de necesidades de comunicación para el cuatrimestre_AD_Segundo cuatrimestre</t>
  </si>
  <si>
    <t>Generar cronograma de necesidades de comunicación para el cuatrimestre_GF_Segundo cuatrimestre</t>
  </si>
  <si>
    <t>Generar cronograma de necesidades de comunicación para el cuatrimestre_GI_Segundo cuatrimestre</t>
  </si>
  <si>
    <t>Generar cronograma de necesidades de comunicación para el cuatrimestre_CE_Segundo cuatrimestre</t>
  </si>
  <si>
    <t>Generar cronograma de necesidades de comunicación para el cuatrimestre_DP_Tercer cuatrimestre</t>
  </si>
  <si>
    <t>Generar cronograma de necesidades de comunicación para el cuatrimestre_GH_Tercer cuatrimestre</t>
  </si>
  <si>
    <t>Generar cronograma de necesidades de comunicación para el cuatrimestre_SDM_Tercer cuatrimestre</t>
  </si>
  <si>
    <t>Generar cronograma de necesidades de comunicación para el cuatrimestre_SRP_Tercer cuatrimestre</t>
  </si>
  <si>
    <t>Generar cronograma de necesidades de comunicación para el cuatrimestre_RV_Tercer cuatrimestre</t>
  </si>
  <si>
    <t>Generar cronograma de necesidades de comunicación para el cuatrimestre_AD_Tercer cuatrimestre</t>
  </si>
  <si>
    <t>Generar cronograma de necesidades de comunicación para el cuatrimestre_GF_Tercer cuatrimestre</t>
  </si>
  <si>
    <t>Generar cronograma de necesidades de comunicación para el cuatrimestre_GI_Tercer cuatrimestre</t>
  </si>
  <si>
    <t>Generar cronograma de necesidades de comunicación para el cuatrimestre_CE_Tercer cuatrimestre</t>
  </si>
  <si>
    <t xml:space="preserve">Diseñar y ejecutar las estrategias de comunicación definidas en los cronogramas de los procesos_Primer cuatrimestre </t>
  </si>
  <si>
    <t xml:space="preserve">Con base en los cronogramas de comunicación definidos por los procesos, definir y ejecutar las estrategias de comunicaciones. </t>
  </si>
  <si>
    <t>Estrategias de comunicación aprobadas y ejecutadas</t>
  </si>
  <si>
    <t>Formato de cronograma ejecutado</t>
  </si>
  <si>
    <t xml:space="preserve">Diseñar y ejecutar las estrategias de comunicación definidas en los cronogramas de los procesos_Segundo cuatrimestre </t>
  </si>
  <si>
    <t>Diseñar y ejecutar las estrategias de comunicación definidas en los cronogramas de los procesos_Tercer cuatrimestre</t>
  </si>
  <si>
    <t xml:space="preserve">Con base en los cronogramas de comunicación  definidos por los procesos, definir y ejecutar las estrategias de comunicaciones. </t>
  </si>
  <si>
    <t>Publicar y divulgar información externa_Primer cuatrimestre</t>
  </si>
  <si>
    <t>Diseño  y publicación de piezas de comunicación y otros materiales generados en los procesos misionales de la Unidad y la Dirección</t>
  </si>
  <si>
    <t>Material gráfico diseñado y publicado</t>
  </si>
  <si>
    <t>Pdf de  material gráfico publicado</t>
  </si>
  <si>
    <t>Demoras e incumplimiento en la entrega de información</t>
  </si>
  <si>
    <t>Publicar y divulgar información externa_Segundo cuatrimestre</t>
  </si>
  <si>
    <t>Publicar y divulgar información externa_Tercer cuatrimestre</t>
  </si>
  <si>
    <t xml:space="preserve">Publicar y divulgar información interna_Primer cuatrimestre </t>
  </si>
  <si>
    <t xml:space="preserve">Con base en la planeación que realiza cada proceso,  publicar y divulgar la información que estos generan </t>
  </si>
  <si>
    <t>Pantallazo de información publicada y divulgada</t>
  </si>
  <si>
    <t>Pdf de  material gráfico publicado y divulgado</t>
  </si>
  <si>
    <t xml:space="preserve">Publicar y divulgar información interna_Segundo cuatrimestre </t>
  </si>
  <si>
    <t xml:space="preserve">Con base en la planeación que realiza cada proceso,  publicar y divulgar la información que estos  generan </t>
  </si>
  <si>
    <t>Publicar y divulgar información interna_Tercer cuatrimestre</t>
  </si>
  <si>
    <t>Con base en la planeación que realiza cada proceso,  publicar y divulgar la información que estos generan</t>
  </si>
  <si>
    <t>Publicar la información en el menú de transparencia_Primer cuatrimestre</t>
  </si>
  <si>
    <t xml:space="preserve">Soportes de publicación de la información y flujo de solicitudes en el SMGI </t>
  </si>
  <si>
    <t xml:space="preserve">Archivos que evidencien las publicaciones realizadas en el menú de transparencia y diligenciamiento de los diferentes pasos en el SMGI donde se tramitan las solicitudes de publicación de información. </t>
  </si>
  <si>
    <t xml:space="preserve">Publicar la información en el menú de transparencia_Segundo cuatrimestre </t>
  </si>
  <si>
    <t xml:space="preserve">Publicar la información en el menú de transparencia_Tercer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</si>
  <si>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</si>
  <si>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</si>
  <si>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</si>
  <si>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 xml:space="preserve">Reportar la participación en actividades de capacitación durante el periodo_SDM_Primer cuatrimestre </t>
  </si>
  <si>
    <t xml:space="preserve">Reportar la participación en actividades de capacitación durante el periodo_SRP_Primer cuatrimestre </t>
  </si>
  <si>
    <t xml:space="preserve">Reportar la participación en actividades de capacitación durante el periodo_SDM_Segundo cuatrimestre </t>
  </si>
  <si>
    <t xml:space="preserve">Reportar la participación en actividades de capacitación durante el periodo_SRP_Segundo cuatrimestre </t>
  </si>
  <si>
    <t xml:space="preserve">Reportar la participación en actividades de capacitación durante el periodo_SDM_Tercer cuatrimestre </t>
  </si>
  <si>
    <t xml:space="preserve">Reportar la participación en actividades de capacitación durante el periodo_SRP_Tercer cuatrimestre </t>
  </si>
  <si>
    <t>Identificar las necesidades para el mantenimiento del SG - SST y realizar el Plan Anual de Trabajo del Sistema de Gestión en Seguridad y Salud en el Trabajo.</t>
  </si>
  <si>
    <t xml:space="preserve">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</si>
  <si>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</si>
  <si>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</si>
  <si>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</si>
  <si>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 Documento en formato Excel del Plan Anual de trabajo del SG-SST.
* Listados de asistencia a las diferentes capacitaciones.
* Evidencias de las comunicaciones relacionadas con la SST realizadas durante el cuatrimestre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</si>
  <si>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</si>
  <si>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incumplimiento por parte de un proveedor externo por incumplimiento de las actividades en las fechas establecidas en el plan</t>
  </si>
  <si>
    <t>Realizar  la Autoevaluación establecida mediante la resolución 0312 de 2019</t>
  </si>
  <si>
    <t>Documento en PDF donde se evidencie el puntaje de la autoevaluación obtenida del resultado de las actividades ejecutadas en la vigencia.</t>
  </si>
  <si>
    <t>Estructurar y formalizar los planes que hacen parte del Plan Estratégico de Gestión Humana 2023_Ruta de la Felicidad Entornos Laborales Saludables / Ruta del Crecimiento y Ruta del Servicio.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</si>
  <si>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</si>
  <si>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</si>
  <si>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Realizar seguimiento a la ejecución de las actividades del Plan de Bienestar  Social e Incentivos 2023 programadas en el primer cuatrimestre de la vigencia</t>
  </si>
  <si>
    <t>La no celebración del contrato necesario para la ejecución del Plan.</t>
  </si>
  <si>
    <t>Realizar seguimiento a la ejecución de las actividades del Plan de Bienestar  Social e Incentivos 2023 programadas en el segundo cuatrimestre de la vigencia</t>
  </si>
  <si>
    <t>Realizar seguimiento a la ejecución de las actividades del Plan de Bienestar  Social e Incentivos 2023 programadas en el tercer cuatrimestre de la vigencia</t>
  </si>
  <si>
    <t xml:space="preserve">Ejecutar las actividades del Plan Institucional de Capacitación 2023, que incluye las actividades de inducción y reinducción programadas para el primer cuatrimestre </t>
  </si>
  <si>
    <t>No celebración de los contratos necesarios para la ejecución de Plan y no contar con la participación de los servidores para la ejecución de las actividades del Plan</t>
  </si>
  <si>
    <t xml:space="preserve">Ejecutar las actividades del Plan Institucional de Capacitación 2023, que incluye las actividades de inducción y reinducción programadas para el segundo cuatrimestre </t>
  </si>
  <si>
    <t xml:space="preserve">Ejecutar las actividades del Plan Institucional de Capacitación 2023, que incluye las actividades de inducción y reinducción programadas para el tercer cuatrimestre </t>
  </si>
  <si>
    <t>Apoyar la estructuración y formalización de los acuerdos de gestión para la vigencia 2023_Ruta de la Calidad</t>
  </si>
  <si>
    <t>Apoyar el ejercicio de concertación de objetivos y formalización de los acuerdos de gestión con cada Subdirector (Incluye la remisión del acuerdo formalizado al proceso de gestión Humana)</t>
  </si>
  <si>
    <t>Soportes de la formalización de los acuerdos de gestión formalizados</t>
  </si>
  <si>
    <t>No cumplimiento de los plazos legales establecidos por parte de los Gerentes Públicos de la Unidad</t>
  </si>
  <si>
    <t>Conformar equipo técnico para la gestión del conocimiento y la innovación</t>
  </si>
  <si>
    <t>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t>
  </si>
  <si>
    <t xml:space="preserve">Soportes de conformación y formalización del equipo técnico </t>
  </si>
  <si>
    <t>Fortalecer la estrategia de Gestión del Conocimiento y la Innovación mediante un plan de trabajo</t>
  </si>
  <si>
    <t xml:space="preserve">Fortalecer la estrategia de Gestión del Conocimiento y la Innovación mediante la formulación de un plan de trabajo con el apoyo del equipo técnico </t>
  </si>
  <si>
    <t>Plan de trabajo formulado</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</si>
  <si>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</si>
  <si>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</si>
  <si>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</si>
  <si>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</si>
  <si>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</si>
  <si>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 xml:space="preserve">Implementar la estrategia de gestión del conocimiento, Segundo semestre_Ruta del Crecimiento y Ruta del Servicio </t>
  </si>
  <si>
    <t xml:space="preserve">Apoyar la evaluación de los Acuerdos de Gestión 2023, Primer seguimiento_Ruta de la Calidad </t>
  </si>
  <si>
    <t>Apoyar el seguimiento a los Acuerdos de Gestión de los Gerentes Públicos.</t>
  </si>
  <si>
    <t xml:space="preserve">Acuerdos de Gestión Evaluados en los formatos establecidos y formalizados con el  proceso de Gestión Humana </t>
  </si>
  <si>
    <t xml:space="preserve">Apoyar la concertación y formalización de la Evaluación del Desempeño Laboral y/o Medición de la ejecución laboral 2023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</si>
  <si>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</si>
  <si>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</si>
  <si>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</si>
  <si>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Apoyar la primera evaluación parcial semestral del desempeño y/o Medición de la ejecución laboral 2023_Ruta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</si>
  <si>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</si>
  <si>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</si>
  <si>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</si>
  <si>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Apoyar la evaluación final de los acuerdos de gestión de la vigencia 2022</t>
  </si>
  <si>
    <t>Apoyar la realización de la evaluación final de los acuerdos de gestión concertados para la vigencia 2022</t>
  </si>
  <si>
    <t>Evaluación final de acuerdos de gestión 2022</t>
  </si>
  <si>
    <t>Soportes de evaluación final de acuerdos de gestión 2022</t>
  </si>
  <si>
    <t>Apoyar la evaluación final de la evaluación de desempeño de la vigencia 2022</t>
  </si>
  <si>
    <t>Apoyar la realización de la evaluación final de las evaluaciones de desempeño concertadas para la vigencia 2022</t>
  </si>
  <si>
    <t>Evaluación final de evaluaciones de desempeño 2022</t>
  </si>
  <si>
    <t>Soportes de evaluación final de evaluación de desempeño 2022</t>
  </si>
  <si>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</si>
  <si>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</si>
  <si>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</si>
  <si>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</si>
  <si>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Fortalecer la interacción de los servidores con el Portal del aplicativo SARA /Segundo semestre</t>
  </si>
  <si>
    <t>Informe de seguimiento al Plan de Vacantes y Plan de Previsión 2023</t>
  </si>
  <si>
    <t xml:space="preserve"> Seguimiento al Plan de Vacantes y Plan de Previsión 2023</t>
  </si>
  <si>
    <t>Actualización del código de integridad y/o manual de conducta</t>
  </si>
  <si>
    <t>Soportes de la actualización del código de integridad y/o manual de conducta</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</si>
  <si>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</si>
  <si>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</si>
  <si>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</si>
  <si>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</si>
  <si>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</si>
  <si>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</si>
  <si>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</si>
  <si>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</si>
  <si>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</si>
  <si>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 xml:space="preserve">Capacidad operativa de la Unidad que limita el tiempo de los servidores para participar en actividades de socialización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</si>
  <si>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</si>
  <si>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</si>
  <si>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</si>
  <si>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</si>
  <si>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</si>
  <si>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</si>
  <si>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Realizar sesiones de trabajo para la actualización de los riesgos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</si>
  <si>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</si>
  <si>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</si>
  <si>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</si>
  <si>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</si>
  <si>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 xml:space="preserve">Cargar el plan de acción de la vigencia 2023 en el SMGI </t>
  </si>
  <si>
    <t xml:space="preserve">Plan cargado en el SMGI </t>
  </si>
  <si>
    <t xml:space="preserve">Plan cargado en el SMGI en el módulo de planes </t>
  </si>
  <si>
    <t>Documento del PAAC</t>
  </si>
  <si>
    <t xml:space="preserve">Documento que describe los diferentes componentes y subcomponentes del PAAC </t>
  </si>
  <si>
    <t>Falta de capacidad operativa</t>
  </si>
  <si>
    <t xml:space="preserve">Documento del PAAC ajustado </t>
  </si>
  <si>
    <t xml:space="preserve">Documento del PAAC ajustado, detallando las modificaciones del cuatrimestre </t>
  </si>
  <si>
    <t>Documento plan de acción ajustado</t>
  </si>
  <si>
    <t xml:space="preserve">Documento plan de acción ajustado, incluyendo las modificaciones solicitadas durante el trimestre </t>
  </si>
  <si>
    <t xml:space="preserve">Documentar las actividades realizadas para la construcción del plan estratégico institucional </t>
  </si>
  <si>
    <t>Describir las diferentes actividades realizadas para la construcción del plan estratégico 2023-2026</t>
  </si>
  <si>
    <t>Documento de memorias PEI</t>
  </si>
  <si>
    <t>Documento que describe las diferentes actividades realizadas para la construcción del plan estratégico 2023-2026</t>
  </si>
  <si>
    <t xml:space="preserve">Generar los indicadores del Plan Estratégico Institucional_Primer cuatrimestre </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</si>
  <si>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</si>
  <si>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</si>
  <si>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</si>
  <si>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</si>
  <si>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 xml:space="preserve">Generar los indicadores del Plan Estratégico Institucional_Segundo cuatrimestre </t>
  </si>
  <si>
    <t xml:space="preserve">Indicadores definidos, aprobados y registrados en el SMGI </t>
  </si>
  <si>
    <t xml:space="preserve">Indicadores formalizados </t>
  </si>
  <si>
    <t xml:space="preserve">Realizar las actividades de perfeccionamiento del plan estratégico institucional </t>
  </si>
  <si>
    <t xml:space="preserve">Desarrollar las actividades necesarias para finalizar la construcción del plan estratégico institucional a partir de los insumos generados por el gobierno nacional </t>
  </si>
  <si>
    <t>Soportes de las actividades realizadas</t>
  </si>
  <si>
    <t xml:space="preserve">Soportes de las actividades realizadas como: mesas de trabajo, sesiones del comité, acta del comité con la aprobación del PEI </t>
  </si>
  <si>
    <t>Realizar seguimiento de los indicadores y metas de gobierno nacionales_Primer cuatrimestre</t>
  </si>
  <si>
    <t xml:space="preserve">Documentar las actividades de reporte de indicadores y metas de gobierno realizados durante el cuatrimestre </t>
  </si>
  <si>
    <t>Soportes de las actividades de reporte y seguimiento de los indicadores y metas de gobierno nacionales</t>
  </si>
  <si>
    <t>Realizar seguimiento de los indicadores y metas de gobierno nacionales_Segundo cuatrimestre</t>
  </si>
  <si>
    <t>Realizar seguimiento de los indicadores y metas de gobierno nacionales_Tercer cuatrimestre</t>
  </si>
  <si>
    <t xml:space="preserve">Evidencias de socialización </t>
  </si>
  <si>
    <t>Realizar seguimiento y evaluación del desempeño institucional de cierre vigencia 2022</t>
  </si>
  <si>
    <t xml:space="preserve">Ficha de evaluación de la estrategia ESEDI diligenciada </t>
  </si>
  <si>
    <t>Soportes de los resultados del seguimiento y registro de la información en el SMGI (Fichas por proceso e indicadores del SMGI)</t>
  </si>
  <si>
    <t xml:space="preserve">Falta de capacidad operativa </t>
  </si>
  <si>
    <t>Revisar criterios para la estrategia de seguimiento y evaluación del desempeño institucional_2024</t>
  </si>
  <si>
    <t>Revisar los criterios para aplicar en la vigencia siguiente, de acuerdo con las oportunidades de mejora identificadas</t>
  </si>
  <si>
    <t xml:space="preserve">Matriz de criterios ESEDI </t>
  </si>
  <si>
    <t xml:space="preserve">Matriz de criterios ESEDI por el SJGI </t>
  </si>
  <si>
    <t xml:space="preserve">Soportes de publicación en la página web: plan y solicitud en el SMGI </t>
  </si>
  <si>
    <t xml:space="preserve">Inconvenientes en la pagina web para publicar la información  </t>
  </si>
  <si>
    <t>Correos electrónicos de alerta para cada servidor con tareas a cargo</t>
  </si>
  <si>
    <t xml:space="preserve">Capacidad operativa </t>
  </si>
  <si>
    <t>Generar reporte de indicadores 2022</t>
  </si>
  <si>
    <t xml:space="preserve">Reporte de indicadores </t>
  </si>
  <si>
    <t xml:space="preserve">Matriz de reporte de indicadores y solicitud de publicación en la página web </t>
  </si>
  <si>
    <t>A partir de la información recibida en el levantamiento del plan de acción 2023, actualizar los factores de riesgo internos y externos</t>
  </si>
  <si>
    <t xml:space="preserve">Ejercicio de contexto estratégico actualizado, actualización de factores de riesgo y de ser necesario, ajuste de política de administración del riesgo </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</si>
  <si>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</si>
  <si>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</si>
  <si>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</si>
  <si>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</si>
  <si>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</si>
  <si>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Realizar informes de cumplimiento del plan de acción_Segundo trimestre</t>
  </si>
  <si>
    <t>Realizar informes de cumplimiento del plan de acción_Tercer trimestre</t>
  </si>
  <si>
    <t>Realizar informes de cumplimiento del plan de acción_Cuarto trimestre</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</si>
  <si>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</si>
  <si>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</si>
  <si>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</si>
  <si>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</si>
  <si>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</si>
  <si>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 xml:space="preserve">Gestionar las modificaciones del plan de acción_Segundo cuatrimestre </t>
  </si>
  <si>
    <t xml:space="preserve">Gestionar las modificaciones del plan de acción_Tercer cuatrimestre </t>
  </si>
  <si>
    <t>Ajustar el procedimiento, atendiendo las observaciones de los ejercicios de evaluación y los ajustes en el Sistema de Monitoreo de la Gestión Institucional - SMGI</t>
  </si>
  <si>
    <t>Procedimiento actualizado</t>
  </si>
  <si>
    <t xml:space="preserve">Capacidad operativa, desaprobación de las modificaciones realizadas al procedimiento </t>
  </si>
  <si>
    <t>Asesorar y acompañar en la formulación del plan de acción 2024</t>
  </si>
  <si>
    <t xml:space="preserve">Asesorar y acompañar en la formulación del plan de acción 2024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</si>
  <si>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</si>
  <si>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</si>
  <si>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</si>
  <si>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 xml:space="preserve">Remisión de información al proceso de relación con la ciudadanía y grupos de valor en las herramientas y formatos establecidos </t>
  </si>
  <si>
    <t>Dificultades en la consolidación de la información por parte de los líderes de cada proceso</t>
  </si>
  <si>
    <t>Participar en las actualización del directorio de grupos de valor y partes interesadas_DP</t>
  </si>
  <si>
    <t>Participar en las actualización del directorio de grupos de valor y partes interesadas _GH</t>
  </si>
  <si>
    <t>Participar en las actualización del directorio de grupos de valor y partes interesadas_SDM</t>
  </si>
  <si>
    <t>Participar en las actualización del directorio de grupos de valor y partes interesadas _SRP</t>
  </si>
  <si>
    <t>Participar en las actualización del directorio de grupos de valor y partes interesadas_GC</t>
  </si>
  <si>
    <t>Participar en las actualización del directorio de grupos de valor y partes interesadas _AD</t>
  </si>
  <si>
    <t>Participar en las actualización del directorio de grupos de valor y partes interesadas_GF</t>
  </si>
  <si>
    <t>Participar en las actualización del directorio de grupos de valor y partes interesadas_GI</t>
  </si>
  <si>
    <t>Participar en las actualización del directorio de grupos de valor y partes interesadas_CE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</si>
  <si>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</si>
  <si>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se atención al ciudadano publicado en la página web</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</si>
  <si>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</si>
  <si>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</si>
  <si>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Generar informe de atención al ciudadano_Segundo trimestre</t>
  </si>
  <si>
    <t>Informe se atención al ciudadano</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</si>
  <si>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</si>
  <si>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</si>
  <si>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</si>
  <si>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</si>
  <si>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</si>
  <si>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Adelantar sensibilización de los servidores  para fortalecer la cultura de servicio al ciudadano_Segundo semestre</t>
  </si>
  <si>
    <t>Definir la metodología para evaluar a los servidores que prestan servicio al ciudadano</t>
  </si>
  <si>
    <t>Construir la metodología para evaluar la gestión y conocimientos de los servidores que apoyan el servicio al ciudadano en la URF</t>
  </si>
  <si>
    <t>Metodología aprobada y formalizada</t>
  </si>
  <si>
    <t>Documento que describa la metodología, los criterios, los servidores a evaluar y temas relevantes</t>
  </si>
  <si>
    <t>Falta de capacidad operativa para definir la metodología</t>
  </si>
  <si>
    <t>Evaluar a los servidores que prestan servicio al ciudadano</t>
  </si>
  <si>
    <t>Realizar la evaluación de los servidores que apoyan el servicio al ciudadano en la URF, a partir de la metodología aprobada</t>
  </si>
  <si>
    <t>Informe de resultados de evaluación de los servidores que apoyan la atención al ciudadano en la URF</t>
  </si>
  <si>
    <t>El informe debe contener la descripción de la aplicación de la metodología, criterios, objetivos, pautas y resultados de la evaluación realizada a los servidores que apoyan  la atención al ciudadano en la URF</t>
  </si>
  <si>
    <t xml:space="preserve">Apoyar la actualización del código integridad </t>
  </si>
  <si>
    <t>Apoyar al proceso de gestión humana en la actualización del código de integridad, con el propósito de incluir valores y/o conductas asociadas al servicio al ciudadano</t>
  </si>
  <si>
    <t>Insumos de lineamientos de servicio al ciudadano</t>
  </si>
  <si>
    <t>Verificar en los lineamientos de servicio al ciudadano los valores, conductas y pautas que deben tener los servidores sobre el asunto y generar un reporte para trabajar con gestión humana en el proceso de actualización del código de integridad</t>
  </si>
  <si>
    <t>Falta de participación de los servidores en la actualización del código de integridad</t>
  </si>
  <si>
    <t>Actualizar los lineamientos para la peticiones incompletas y de desistimiento tácito o expreso</t>
  </si>
  <si>
    <t>Revisar los documentos del proceso y actualizar los lineamientos o elaborar los protocolos y procedimientos necesarios  para las peticiones incompletas y cuando se presenta desistimiento tácito o expreso por parte del solicitante</t>
  </si>
  <si>
    <t>Documento nuevo o actualizado para peticiones incompletas y desistimiento tácito o expreso  elaborado y socializado</t>
  </si>
  <si>
    <t>El documento debe contener los pasos necesarios para gestionar las solicitudes incompletas o si se presenta que el peticionario desiste de esta de manera tácita o expresa, contemplando tiempos, responsables y condiciones especiales del procedimiento</t>
  </si>
  <si>
    <t>Inexistencia de lineamientos claros sobre peticiones incompletas y sobre desistimiento tácito o expreso</t>
  </si>
  <si>
    <t xml:space="preserve">Diagnosticar la atención de los  grupos de especial protección constitucional </t>
  </si>
  <si>
    <t>Realizar diagnóstico del estado actual de la atención de los grupos de especial protección constitucional, para identificar fortalezas, debilidades, oportunidades y amenazas</t>
  </si>
  <si>
    <t>Informe de diagnóstico de atención de los grupos de especial protección constitucional en la URF</t>
  </si>
  <si>
    <t>El informe de diagnóstico debe contener:
*Presentación
*objetivos
*Análisis externo e interno
*Anexo matriz autodiagnóstico MIGP
Recomendaciones
*Acciones a implementar</t>
  </si>
  <si>
    <t>Información insuficiente para la elaboración del diagnóstico</t>
  </si>
  <si>
    <t>Crear o actualizar documentos para la atención de los grupos de especial protección constitucional</t>
  </si>
  <si>
    <t>Elaborar o actualizar los documentos necesarios para dar cumplimiento a los lineamientos de atención preferencial a grupos de especial protección constitucional</t>
  </si>
  <si>
    <t xml:space="preserve">*Procedimiento de atención a grupos de especial protección
*Protocolo de atención al ciudadano actualizado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</si>
  <si>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</si>
  <si>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</si>
  <si>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</si>
  <si>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</si>
  <si>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</si>
  <si>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</si>
  <si>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</si>
  <si>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</si>
  <si>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</si>
  <si>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</si>
  <si>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</si>
  <si>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Reportar la participación en las ferias acercate_Segundo semestre</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</si>
  <si>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</si>
  <si>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</si>
  <si>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</si>
  <si>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</si>
  <si>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</si>
  <si>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</si>
  <si>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</si>
  <si>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</si>
  <si>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</si>
  <si>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Actualizar el directorio institucional de grupos de valor y partes interesadas_Segundo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</si>
  <si>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</si>
  <si>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</si>
  <si>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</si>
  <si>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</si>
  <si>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Establecer acciones para fortalecer el control social en la URF_ Segundo cuatrimestre</t>
  </si>
  <si>
    <t>Establecer acciones para fortalecer el control social en la URF_ Tercer cuatrimestre</t>
  </si>
  <si>
    <t xml:space="preserve">Autodiagnóstico de rendición de cuentas </t>
  </si>
  <si>
    <t xml:space="preserve">Soporte del desarrollo de las actividades de la fase previa para la preparación de la audiencia </t>
  </si>
  <si>
    <t>3.2. Desarrollar escenarios de dialogo de doble vía con la ciudadanía y sus organizaciones</t>
  </si>
  <si>
    <t xml:space="preserve">Informe de la audiencia </t>
  </si>
  <si>
    <t>Informe de la audiencia con el detalle de las actividades adelantadas (Previa, durante y posterior)</t>
  </si>
  <si>
    <t>De acuerdo con los formatos y herramientas estandarizadas, realizar la aplicación de la evaluación y tabular los resultados.</t>
  </si>
  <si>
    <t>Generar Informe de rendición de cuentas 2022</t>
  </si>
  <si>
    <t xml:space="preserve">Generar informe que recoja las actividades de rendición de cuentas adelantadas en la vigencia 2022, su análisis (Incluyendo lecciones aprendidas) y gestionar su publicación </t>
  </si>
  <si>
    <t xml:space="preserve">Informe de rendición de cuentas de la vigencia 2022 publicado </t>
  </si>
  <si>
    <t>Generar documento de la estrategia de rendición de cuentas 2023</t>
  </si>
  <si>
    <t>Documento de la estrategia de rendición de cuentas 2022 publicado</t>
  </si>
  <si>
    <t>Generar documento de la estrategia de participación ciudadana 2023</t>
  </si>
  <si>
    <t xml:space="preserve">Documento de la estrategia de participación ciudadana 2022 publicado </t>
  </si>
  <si>
    <t xml:space="preserve">Espacios de dialogo complementarios </t>
  </si>
  <si>
    <t xml:space="preserve">Cuadro de reporte publicado con la información del periodo </t>
  </si>
  <si>
    <t>Consolidar reporte de participación 2022</t>
  </si>
  <si>
    <t>Consolidar reporte de ejercicios de rendición de cuentas 2022</t>
  </si>
  <si>
    <t xml:space="preserve">Realizar sensibilización para los grupos de valor sobre rendición de cuentas </t>
  </si>
  <si>
    <t>Realizar publicación de piezas informativas en los medios de comunicación de la Unidad para presentar la información principal conceptual sobre la rendición de cuentas a los grupos de valor y partes interesadas</t>
  </si>
  <si>
    <t xml:space="preserve">Publicación de información en medios de comunicación de la Unidad </t>
  </si>
  <si>
    <t xml:space="preserve">Soportes de publicación de información en medios de comunicación de la Unidad </t>
  </si>
  <si>
    <t xml:space="preserve">Realizar revisiones periódicas a la información publicada en el espacio de transparencia de la unidad </t>
  </si>
  <si>
    <t>Informe de chequeo a través de matriz de ITA para el primer cuatrimestre</t>
  </si>
  <si>
    <t xml:space="preserve">Matriz ITA diligenciada </t>
  </si>
  <si>
    <t>Competencias y recursos financieros para la administración de la página</t>
  </si>
  <si>
    <t xml:space="preserve">Realizar revisiones periódicas a la información publicada en el espacio de transparencia de la Unidad </t>
  </si>
  <si>
    <t>Informe de chequeo a través de matriz de ITA para el segundo cuatrimestre</t>
  </si>
  <si>
    <t>Informe de chequeo a través de matriz de ITA para el tercer cuatrimestre</t>
  </si>
  <si>
    <t>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</si>
  <si>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 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</si>
  <si>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</si>
  <si>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</si>
  <si>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Determinar necesidades de recursos para la vigencia siguiente 2024_DP</t>
  </si>
  <si>
    <t>Determinar necesidades de recursos para la vigencia siguiente 2024_GH</t>
  </si>
  <si>
    <t>Determinar necesidades de recursos para la vigencia siguiente 2024_GF</t>
  </si>
  <si>
    <t>Determinar necesidades de recursos para la vigencia siguiente 2024_SDM</t>
  </si>
  <si>
    <t>Determinar necesidades de recursos para la vigencia siguiente 2024_SRP</t>
  </si>
  <si>
    <t>Determinar necesidades de recursos para la vigencia siguiente 2024_GC</t>
  </si>
  <si>
    <t>Determinar necesidades de recursos para la vigencia siguiente 2024_AD</t>
  </si>
  <si>
    <t>Determinar necesidades de recursos para la vigencia siguiente 2024_GI</t>
  </si>
  <si>
    <t>Determinar necesidades de recursos para la vigencia siguiente 2024_CE</t>
  </si>
  <si>
    <t>Determinar necesidades de recursos para la vigencia siguiente 2024_RV</t>
  </si>
  <si>
    <t xml:space="preserve">Ejecutar el PAC de acuerdo con lo programado_Primer cuatrimestre </t>
  </si>
  <si>
    <t>Reporte del aplicativo SIIF Nación, en donde se evidencia el cumplimiento en el porcentaje de eficacia en la programación del PAC en cuanto gastos de personal y gastos generales.</t>
  </si>
  <si>
    <t xml:space="preserve">Situaciones administrativas que afecten la Liquidación de la Nómina (novedades fuera del tiempo establecido); La NO entrega del cumplido para pago por parte del supervisor, los reintegros que se apliquen sin previa programación. </t>
  </si>
  <si>
    <t xml:space="preserve">Ejecutar el PAC de acuerdo con lo programado_Segundo cuatrimestre </t>
  </si>
  <si>
    <t xml:space="preserve">Ejecutar el PAC de acuerdo con lo programado_Tercer cuatrimestre </t>
  </si>
  <si>
    <t xml:space="preserve">Ejecutar el presupuesto 2023_Primer trimestre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</si>
  <si>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</si>
  <si>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</si>
  <si>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Ejecutar el presupuesto 2023_Segundo trimestre</t>
  </si>
  <si>
    <t xml:space="preserve">Ejecutar el presupuesto 2023_Tercer trimestre </t>
  </si>
  <si>
    <t xml:space="preserve">Ejecutar el presupuesto 2023_Cuarto trimestre </t>
  </si>
  <si>
    <t>Fortalecer el módulo de compensaciones_Primer cuatrimestre</t>
  </si>
  <si>
    <t>Optimizar las funcionalidades del módulo de compensaciones en el aplicativo SARA como herramienta para fortalecer la gestión financiera</t>
  </si>
  <si>
    <t xml:space="preserve">Informe por parte del Proveedor y relación de seguimiento </t>
  </si>
  <si>
    <t>Informe por parte del Proveedor y relación de seguimiento en cada uno de los casos que se radiquen.</t>
  </si>
  <si>
    <t>Fallas en las plataformas tecnológicas, falla en el servidor del MHCP</t>
  </si>
  <si>
    <t>Fortalecer el módulo de compensaciones_Segundo cuatrimestre</t>
  </si>
  <si>
    <t>Fortalecer el módulo de compensaciones_Tercer cuatrimestre</t>
  </si>
  <si>
    <t>Gestionar el cargue de los pagos en el SECOP_Primer cuatrimestre</t>
  </si>
  <si>
    <t>Realizar el seguimiento a la gestión del cargue de los pagos acuerdo con el rol del SECOP.</t>
  </si>
  <si>
    <t>Informe detallado</t>
  </si>
  <si>
    <t>Informe detallado de las ordenes de pago cargadas en cada uno de los contratos registrados en el SECOP.</t>
  </si>
  <si>
    <t>Fallas en las plataforma tecnológica del SECOP II</t>
  </si>
  <si>
    <t>Gestionar el cargue de los pagos en el SECOP_Segundo cuatrimestre</t>
  </si>
  <si>
    <t>Gestionar el cargue de los pagos en el SECOP_Tercer cuatrimestre</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</si>
  <si>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</si>
  <si>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</si>
  <si>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</si>
  <si>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</si>
  <si>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</si>
  <si>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Realizar el proceso de liquidación de nómina de los servidores públicos de la URF_Segundo cuatrimestre</t>
  </si>
  <si>
    <t>Realizar el proceso de liquidación de nómina de los servidores públicos de la URF_Tercer cuatrimestre</t>
  </si>
  <si>
    <t>Presentación de Estados Financieros a la CGN a través del aplicativo CHIP, Publicación de los mismo en la Pág de la Unidad, cumplimiento con la normatividad vigente.</t>
  </si>
  <si>
    <t>Realizar la presentación de Estados Financieros_Primer trimestre 2023</t>
  </si>
  <si>
    <t>Realizar la presentación de Estados Financieros_Segundo trimestre 2023</t>
  </si>
  <si>
    <t>Realizar la presentación de Estados Financieros_Tercer trimestre 2023</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</si>
  <si>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</si>
  <si>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</si>
  <si>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</si>
  <si>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Contratos suscritos</t>
  </si>
  <si>
    <t>Demora por parte del contratista en la revisión de documentos y suscripción de contratos
Fallas en las plataformas tecnológicas</t>
  </si>
  <si>
    <t>Los contratos suscritos a través de los cuales se suplen las necesidades descritas en el Plan Anual de Adquisiciones para el segundo trimestre</t>
  </si>
  <si>
    <t>Los contratos suscritos a través de los cuales se suplen las necesidades descritas en el Plan Anual de Adquisiciones para el tercer trimestre</t>
  </si>
  <si>
    <t>Ejecutar el Plan Anual de Adquisiciones de acuerdo con las necesidades programadas para el cuarto trimestre.</t>
  </si>
  <si>
    <t>Liquidaciones suscritas</t>
  </si>
  <si>
    <t>Demora en la revisión y suscripción de las actas de liquidación por parte de los contratistas</t>
  </si>
  <si>
    <t>Jornada de sensibilización y capacitación a supervisores_Anual</t>
  </si>
  <si>
    <t xml:space="preserve"> Realizar una jornada de sensibilización y capacitación dirigida a los supervisores respecto de las obligaciones de supervisión</t>
  </si>
  <si>
    <t>Soportes de la capacitación realizada</t>
  </si>
  <si>
    <t>Documento con el soporte de la capacitación, formato de asistencia, entre otros</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</si>
  <si>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</si>
  <si>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</si>
  <si>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Base de datos</t>
  </si>
  <si>
    <t>Actualizar y conciliar el inventario_Segundo Semestre</t>
  </si>
  <si>
    <t>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t>
  </si>
  <si>
    <t>Revisar el inventario_Anual</t>
  </si>
  <si>
    <t>Realizar toma física del inventario (de los bienes propios y bienes entregados por otras entidades)</t>
  </si>
  <si>
    <t>Documento con la información de la revisión del inventario propio y a cargo de la entidad</t>
  </si>
  <si>
    <t>Realizar campañas de sensibilización en gestión ambiental_Primer semestre</t>
  </si>
  <si>
    <t>Campañas de sensibilización en gestión ambiental para todos los servidores de la entidad</t>
  </si>
  <si>
    <t>Soportes de las campañas realizadas</t>
  </si>
  <si>
    <t>Documentos soporte de las campañas de sensibilización realizadas durante el primer semestre</t>
  </si>
  <si>
    <t>Realizar campañas de sensibilización en gestión ambiental_Segundo semestre</t>
  </si>
  <si>
    <t>Documentos soporte de las campañas de sensibilización realizadas durante el segundo semestre</t>
  </si>
  <si>
    <t>Formatos suscritos por los servidores públicos</t>
  </si>
  <si>
    <t>Las subdirecciones deberán remitir firmados por cada servidor público de su dependencia los formatos entregados por el responsable del almacén en relación con el inventario a su cargo</t>
  </si>
  <si>
    <t>Demora en la toma física del inventario</t>
  </si>
  <si>
    <t>Verificar inventario individual de los integrantes del proceso o subdirección_DP</t>
  </si>
  <si>
    <t>Verificar inventario individual de los integrantes del proceso o subdirección_GH</t>
  </si>
  <si>
    <t>Cargar los soportes de verificación del inventario de los integrantes del proceso, producto de la verificación de los bienes que tiene a su cargo, cotejar las placas con la información del formato y suscribirlo</t>
  </si>
  <si>
    <t>Verificar inventario individual de los integrantes del proceso o subdirección_SDM</t>
  </si>
  <si>
    <t>Verificar inventario individual de los integrantes del proceso o subdirección_SRP</t>
  </si>
  <si>
    <t>Verificar inventario individual de los integrantes del proceso o subdirección_GC</t>
  </si>
  <si>
    <t>Verificar inventario individual de los integrantes del proceso o subdirección_AD</t>
  </si>
  <si>
    <t>Verificar inventario individual de los integrantes del proceso o subdirección_GF</t>
  </si>
  <si>
    <t>Verificar inventario individual de los integrantes del proceso o subdirección_GI</t>
  </si>
  <si>
    <t>Verificar inventario individual de los integrantes del proceso o subdirección_CE</t>
  </si>
  <si>
    <t>Verificar inventario individual de los integrantes del proceso o subdirección_RV</t>
  </si>
  <si>
    <t>Las subdirecciones o procesos deberán remitir firmados por cada servidor público de su dependencia los formatos entregados por el responsable del almacén en relación con el inventario a su cargo</t>
  </si>
  <si>
    <t>El Líder del Proceso de Gestión de información  se incapacite o renuncie as su cargo.</t>
  </si>
  <si>
    <t xml:space="preserve">Elaborar el Plan Institucional de Archivos-PINAR </t>
  </si>
  <si>
    <t xml:space="preserve">Elaborar el Plan Institucional de Archivos-PINAR en función de la planeación estratégica de la entidad </t>
  </si>
  <si>
    <t>Plan Institucional de Archivos - PINAR aprobado</t>
  </si>
  <si>
    <t>Instrumento archivístico, para el seguimiento y la implementación  de aspectos relevantes  de los procesos de la gestión documental y administración de archivos.</t>
  </si>
  <si>
    <t>El Líder del Proceso de Gestión de información  se incapacite o renuncie as su cargo                                                                                                                                                                                                                                                                                                                                                                          El documento no sea aprobado por el Comité de Gestión y Desempeño.</t>
  </si>
  <si>
    <t>Programa de Gestión Documental  - PGD aprobado</t>
  </si>
  <si>
    <t>Instrumento archivístico que formula y documenta a
corto, mediano y largo plazo, el desarrollo sistemático de los procesos archivísticos.</t>
  </si>
  <si>
    <t xml:space="preserve">Actualizar el Sistema Integrado de Conservación -SIC                                                                                                                                                                                                                                                                                                                                                                                                                         </t>
  </si>
  <si>
    <t xml:space="preserve">Actualizar el Sistema Integrado de Conservación -SIC, según lo establecido en el Acuerdo 006 de 2014                                                                                                                                                                                                                                                                                                                                                                                                                   </t>
  </si>
  <si>
    <t xml:space="preserve"> Sistema Integrado de Conservación -SIC actualizado                                                                                                                                                                                                                                                                                                                                                                                                                    </t>
  </si>
  <si>
    <t xml:space="preserve">El Líder del Proceso de Gestión de información renuncie a su cargo </t>
  </si>
  <si>
    <t>Actualizar Plan de Conservación Documental</t>
  </si>
  <si>
    <t>Plan de Conservación Documental actualizado</t>
  </si>
  <si>
    <t>Instrumento archivístico que define las actividades a desarrollar por parte de la entidad en sus programas, procesos, y procedimientos para mantener las características físicas y funcionales de los documentos de archivo</t>
  </si>
  <si>
    <t>Actualizar Plan de Preservación Digital a largo plazo</t>
  </si>
  <si>
    <t xml:space="preserve"> Plan de Preservación Digital a largo plazo actualizado</t>
  </si>
  <si>
    <t xml:space="preserve">Elaborar Tablas de Control de Acceso </t>
  </si>
  <si>
    <t>Tablas de Control de Acceso aprobada</t>
  </si>
  <si>
    <t xml:space="preserve">Documento archivístico mediante el cual se establecen  las categorías adecuadas  de derechos de y restricciones de acceso  y seguridad de la información contenida en los documentos </t>
  </si>
  <si>
    <t xml:space="preserve">Elaborar las Políticas a cargo del proceso de Gestión de Información </t>
  </si>
  <si>
    <t>En cumplimiento al Decreto 1499 de 2017 de la Función Pública y Manual Operativo MIPG</t>
  </si>
  <si>
    <t>Elaborar Plan de privacidad  y seguridad de la información</t>
  </si>
  <si>
    <t>Elaborar documento Plan de privacidad  y seguridad de la información</t>
  </si>
  <si>
    <t xml:space="preserve"> Plan de privacidad  y seguridad de la información aprobado</t>
  </si>
  <si>
    <t>Este Plan comprende todas aquellas actividades que contribuyen a la protección de la información de la URF, con base en la norma ISO 27001: 2013</t>
  </si>
  <si>
    <t>Elaborar Plan Estratégico de Tecnología-PETI</t>
  </si>
  <si>
    <t>Plan Estratégico de Tecnología-PETI</t>
  </si>
  <si>
    <t>Elaborar procedimientos de seguridad y privacidad</t>
  </si>
  <si>
    <t>Elaborar Procedimiento de Seguridad y Privacidad</t>
  </si>
  <si>
    <t>Procedimiento de Seguridad y Privacidad</t>
  </si>
  <si>
    <t>Estos procedimientos permiten la utilización y mejoramiento de las buenas prácticas de seguridad y privacidad de la información en busca de mantener la transparencia en el uso de datos</t>
  </si>
  <si>
    <t xml:space="preserve">Actualización de los instrumentos públicos de información-Activos de información, esquema de publicación </t>
  </si>
  <si>
    <t xml:space="preserve">Actualizar  activos de información y el  esquema de publicación </t>
  </si>
  <si>
    <t>Implementar el proceso de calidad de datos</t>
  </si>
  <si>
    <t>Proceso de Calidad de Datos aprobado</t>
  </si>
  <si>
    <t xml:space="preserve">Realice el inventario de conocimiento explicito </t>
  </si>
  <si>
    <t>Realizar inventarios para identificar la ubicación del conocimiento explícito y evitar la pérdida de este conocimiento en la entidad.</t>
  </si>
  <si>
    <t xml:space="preserve">Inventario de conocimiento explicito </t>
  </si>
  <si>
    <t xml:space="preserve">Inventario de conocimiento explicito de acuerdo con los lineamientos del DAFP y la naturaleza de la información institucional y su organización </t>
  </si>
  <si>
    <t>Verificar los avances presentados en el Sistema de Control Interno de la URF durante el semestre</t>
  </si>
  <si>
    <t>Informe Semestral del Estado del Sistema de Control Interno, primer semestre  (Generado, aprobado y publicado)</t>
  </si>
  <si>
    <t>Falta de disponibilidad información para realizar el informe</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</si>
  <si>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</si>
  <si>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2022</t>
  </si>
  <si>
    <t>Informe Semestral de Seguimiento a las PQRSD Segundo Semestre 2023</t>
  </si>
  <si>
    <t xml:space="preserve">Realizar informe  de  seguimiento a las medidas de austeridad adoptadas por la entidad teniendo en cuenta lo dispuesto en la normatividad vigente. </t>
  </si>
  <si>
    <t>Informe de seguimiento a las medidas de austeridad del gasto, cuarto trimestre 2022 (Generado, aprobado y publicado)</t>
  </si>
  <si>
    <t>Informe de seguimiento a las medidas de austeridad del gasto, primer trimestre 2023 (Generado, aprobado y publicado)</t>
  </si>
  <si>
    <t>Informe de seguimiento a las medidas de austeridad del gasto, segundo trimestre 2023 (Generado, aprobado y publicado)</t>
  </si>
  <si>
    <t>Informe de seguimiento a las medidas de austeridad del gasto, tercer trimestre 2023 (Generado, aprobado y publicado)</t>
  </si>
  <si>
    <t>Informe de evaluación anual al Sistema de Control Interno Contable y Reporte en el CHIP(Generado, aprobado y publicado)</t>
  </si>
  <si>
    <t>Realizar seguimiento al plan de mejoramiento del FURAG suscrito en la vigencia 2021; evaluar la eficacia y efectividad de las acciones, diligenciando los pasos correspondientes en el SMGI y generar el informe</t>
  </si>
  <si>
    <t>Informe de seguimiento a acciones de mejora del Plan de Mejoramiento (Generado, aprobado y publicado)</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</si>
  <si>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</si>
  <si>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Realizar informe de cumplimiento al plan anual de auditoría, cuarto trimestre 2022</t>
  </si>
  <si>
    <t>Realizar informe de cumplimiento al plan anual de auditoría, primer trimestre 2023</t>
  </si>
  <si>
    <t>Realizar informe de cumplimiento al plan anual de auditoría, segundo trimestre 2023</t>
  </si>
  <si>
    <t>Realizar informe de cumplimiento al plan anual de auditoría, tercer trimestre 2023</t>
  </si>
  <si>
    <t>Soportes de las actividades realizadas de enfoque hacia la prevención durante el periodo</t>
  </si>
  <si>
    <t>Realizar el Seguimiento a la formulación del Plan Estratégico Institucional 2023-2026 y  Plan de Acción Anual vigencia 2023</t>
  </si>
  <si>
    <t>Informe de auditoria a la formulación del Plan Estratégico Institucional 2023-2026 y  Plan de Acción Anual vigencia 2023</t>
  </si>
  <si>
    <t>Realizar seguimiento a la acción generada producto de la auditoria Informe 20 Auditoria al procedimiento de proyectos normativos 2021</t>
  </si>
  <si>
    <t>Realizar seguimiento a la acción generada producto de la auditoria Informe 07 Verificación al cumplimiento del registro de los contratos en el SECOP 2022</t>
  </si>
  <si>
    <t>Realizar seguimiento a la acción generada producto de la auditoria Informe 07 Verificación al cumplimiento del registro de los contratos en el SECOP 2022 URF_PM_07_01,  URF_OP_07_01 y URF_OP_07_02</t>
  </si>
  <si>
    <t xml:space="preserve">Realizar seguimiento a las oportunidades de mejora identificadas en las auditorias 04 Estado del Sistema de Control Interno y 09 Seguimiento a las medidas de austeridad del gasto público </t>
  </si>
  <si>
    <t>Realizar seguimiento a las oportunidades de mejora identificadas en las auditorias 04 Estado del Sistema de Control Interno URF_OP_04_01 y 09 Seguimiento a las medidas de austeridad del gasto público  URF_OP_09_01</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</si>
  <si>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</si>
  <si>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</si>
  <si>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Informe de auditoria al seguimiento a los procesos de selección de personal, Evaluación del Desempeño Laboral, procesos de provisión transitoria de empleos, Registro Público de Carrera y conformación de las Comisiones de Personal.</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</si>
  <si>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</si>
  <si>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</si>
  <si>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t>
  </si>
  <si>
    <t>Realizar seguimiento a la ejecución contractual</t>
  </si>
  <si>
    <t>Verificar el cumplimiento de las diferentes etapas de los contratos suscritos por la Unidad así como los puntos de control establecidos</t>
  </si>
  <si>
    <t>Informe de auditoria a la verificación de la ejecución contractual de la Unidad</t>
  </si>
  <si>
    <t>Elaborar un informe comparativo de las acciones incluidas en los planes de mejoramiento</t>
  </si>
  <si>
    <t>Realizar el informe comparativo del plan de mejoramiento identificando las acciones incumplidas e inefectivas de las últimas vigencias.</t>
  </si>
  <si>
    <t>Informe comparativo del Plan de Mejoramiento</t>
  </si>
  <si>
    <t>Baja capacidad operativa para la elaboración del documento</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</si>
  <si>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</si>
  <si>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</si>
  <si>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</si>
  <si>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</si>
  <si>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Realizar sesión de orientación con grupo de Auditores de MHCP de los Instrumentos de Auditoría (Estatuto de Auditoria Interna y Código de Ética del Auditor)</t>
  </si>
  <si>
    <t>Falta de disponibilidad para atender la solicitud por parte del Ministerio</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</si>
  <si>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</si>
  <si>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</si>
  <si>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</si>
  <si>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Realiza la auditoria al proceso de gestión de comunicaciones a fin de verificar la gestión y los puntos de control implementados</t>
  </si>
  <si>
    <t>Informe de auditoria al proceso de gestión de comunicaciones</t>
  </si>
  <si>
    <t>Realiza la auditoria al proceso de relacionamiento con la ciudadanía y grupos de valor a fin de verificar la gestión y los puntos de control implementados</t>
  </si>
  <si>
    <t>Informe de auditoria al proceso de relacionamiento con la ciudadanía y grupos de valor</t>
  </si>
  <si>
    <t xml:space="preserve">Agenda para comentarios y/o agenda definitiva publicada y/o agenda con ajustes periódicos  </t>
  </si>
  <si>
    <t xml:space="preserve">Soportes de publicación de la agenda </t>
  </si>
  <si>
    <t xml:space="preserve">Soportes de proyectos de decreto publicados para comentarios </t>
  </si>
  <si>
    <t xml:space="preserve">Evidencias de las sesiones realizadas indicando: fecha, asistentes, tema tratado </t>
  </si>
  <si>
    <t>Realizar los informes que se encuentren a cargo del proceso para el cuatrimestre o enviar oportunamente los insumos para la generación de otros informes institucionales</t>
  </si>
  <si>
    <t xml:space="preserve">	Realizar los informes que se encuentren a cargo del proceso para el cuatrimestre o enviar oportunamente los insumos para la generación de otros informes institucionales</t>
  </si>
  <si>
    <t xml:space="preserve">	Realizar los informes a cargo del proceso o entregar insumos para la generación de informes_CE_Primer Cuatrimestre</t>
  </si>
  <si>
    <t xml:space="preserve">Insumos para la generación de informes
Informes a cargo del proceso: </t>
  </si>
  <si>
    <t xml:space="preserve">	Realizar los informes a cargo del proceso o entregar insumos para la generación de informes_CE_Segundo Cuatrimestre</t>
  </si>
  <si>
    <t xml:space="preserve">	Realizar los informes a cargo del proceso o entregar insumos para la generación de informes_CE_Tercer Cuatrimestre</t>
  </si>
  <si>
    <t>URF2023_002_</t>
  </si>
  <si>
    <t>URF2023_003_</t>
  </si>
  <si>
    <t>URF2023_004_</t>
  </si>
  <si>
    <t>Operación del SGI</t>
  </si>
  <si>
    <t xml:space="preserve">Operacióm del Sistema de Gestión Institucional </t>
  </si>
  <si>
    <t>Insumos para la generación de informes o informes a cargo del proceso</t>
  </si>
  <si>
    <t>URF2023_005_</t>
  </si>
  <si>
    <t>URF2023_006_</t>
  </si>
  <si>
    <t>URF2023_007_</t>
  </si>
  <si>
    <t>URF2023_008_</t>
  </si>
  <si>
    <t>URF2023_009_</t>
  </si>
  <si>
    <t>URF2023_010_</t>
  </si>
  <si>
    <t>URF2023_011_</t>
  </si>
  <si>
    <t>URF2023_012_</t>
  </si>
  <si>
    <t>URF2023_013_</t>
  </si>
  <si>
    <t>URF2023_014_</t>
  </si>
  <si>
    <t>URF2023_015_</t>
  </si>
  <si>
    <t>URF2023_016_</t>
  </si>
  <si>
    <t>URF2023_017_</t>
  </si>
  <si>
    <t>URF2023_018_</t>
  </si>
  <si>
    <t>URF2023_019_</t>
  </si>
  <si>
    <t>URF2023_020_</t>
  </si>
  <si>
    <t>URF2023_021_</t>
  </si>
  <si>
    <t>URF2023_022_</t>
  </si>
  <si>
    <t>URF2023_023_</t>
  </si>
  <si>
    <t>URF2023_024_</t>
  </si>
  <si>
    <t>URF2023_025_</t>
  </si>
  <si>
    <t>URF2023_026_</t>
  </si>
  <si>
    <t>URF2023_027_</t>
  </si>
  <si>
    <t>URF2023_028_</t>
  </si>
  <si>
    <t>URF2023_029_</t>
  </si>
  <si>
    <t>URF2023_030_</t>
  </si>
  <si>
    <t>URF2023_031_</t>
  </si>
  <si>
    <t>URF2023_032_</t>
  </si>
  <si>
    <t>URF2023_033_</t>
  </si>
  <si>
    <t>URF2023_034_</t>
  </si>
  <si>
    <t>URF2023_035_</t>
  </si>
  <si>
    <t>URF2023_036_</t>
  </si>
  <si>
    <t>URF2023_037_</t>
  </si>
  <si>
    <t>URF2023_038_</t>
  </si>
  <si>
    <t>URF2023_039_</t>
  </si>
  <si>
    <t>URF2023_040_</t>
  </si>
  <si>
    <t>URF2023_041_</t>
  </si>
  <si>
    <t>URF2023_042_</t>
  </si>
  <si>
    <t>URF2023_043_</t>
  </si>
  <si>
    <t>URF2023_044_</t>
  </si>
  <si>
    <t>URF2023_045_</t>
  </si>
  <si>
    <t>URF2023_046_</t>
  </si>
  <si>
    <t>URF2023_047_</t>
  </si>
  <si>
    <t>URF2023_048_</t>
  </si>
  <si>
    <t>URF2023_049_</t>
  </si>
  <si>
    <t>URF2023_050_</t>
  </si>
  <si>
    <t>URF2023_051_</t>
  </si>
  <si>
    <t>URF2023_052_</t>
  </si>
  <si>
    <t>URF2023_053_</t>
  </si>
  <si>
    <t>URF2023_054_</t>
  </si>
  <si>
    <t>URF2023_055_</t>
  </si>
  <si>
    <t>URF2023_056_</t>
  </si>
  <si>
    <t>URF2023_057_</t>
  </si>
  <si>
    <t>URF2023_058_</t>
  </si>
  <si>
    <t>URF2023_059_</t>
  </si>
  <si>
    <t>URF2023_060_</t>
  </si>
  <si>
    <t>URF2023_061_</t>
  </si>
  <si>
    <t>URF2023_062_</t>
  </si>
  <si>
    <t>URF2023_063_</t>
  </si>
  <si>
    <t>URF2023_064_</t>
  </si>
  <si>
    <t>URF2023_065_</t>
  </si>
  <si>
    <t>URF2023_066_</t>
  </si>
  <si>
    <t>URF2023_067_</t>
  </si>
  <si>
    <t>URF2023_068_</t>
  </si>
  <si>
    <t>URF2023_069_</t>
  </si>
  <si>
    <t>URF2023_070_</t>
  </si>
  <si>
    <t>URF2023_071_</t>
  </si>
  <si>
    <t>URF2023_072_</t>
  </si>
  <si>
    <t>URF2023_073_</t>
  </si>
  <si>
    <t>URF2023_074_</t>
  </si>
  <si>
    <t>URF2023_075_</t>
  </si>
  <si>
    <t>URF2023_076_</t>
  </si>
  <si>
    <t>URF2023_077_</t>
  </si>
  <si>
    <t>URF2023_078_</t>
  </si>
  <si>
    <t>URF2023_079_</t>
  </si>
  <si>
    <t>URF2023_080_</t>
  </si>
  <si>
    <t>URF2023_081_</t>
  </si>
  <si>
    <t>URF2023_082_</t>
  </si>
  <si>
    <t>URF2023_083_</t>
  </si>
  <si>
    <t>URF2023_084_</t>
  </si>
  <si>
    <t>URF2023_085_</t>
  </si>
  <si>
    <t>URF2023_086_</t>
  </si>
  <si>
    <t>URF2023_087_</t>
  </si>
  <si>
    <t>URF2023_088_</t>
  </si>
  <si>
    <t>URF2023_089_</t>
  </si>
  <si>
    <t>URF2023_090_</t>
  </si>
  <si>
    <t>URF2023_091_</t>
  </si>
  <si>
    <t>URF2023_092_</t>
  </si>
  <si>
    <t>URF2023_093_</t>
  </si>
  <si>
    <t>URF2023_094_</t>
  </si>
  <si>
    <t>URF2023_095_</t>
  </si>
  <si>
    <t>URF2023_096_</t>
  </si>
  <si>
    <t>URF2023_097_</t>
  </si>
  <si>
    <t>URF2023_098_</t>
  </si>
  <si>
    <t>URF2023_099_</t>
  </si>
  <si>
    <t>URF2023_100_</t>
  </si>
  <si>
    <t>URF2023_101_</t>
  </si>
  <si>
    <t>URF2023_102_</t>
  </si>
  <si>
    <t>URF2023_103_</t>
  </si>
  <si>
    <t>URF2023_104_</t>
  </si>
  <si>
    <t>URF2023_105_</t>
  </si>
  <si>
    <t>URF2023_106_</t>
  </si>
  <si>
    <t>URF2023_107_</t>
  </si>
  <si>
    <t>URF2023_108_</t>
  </si>
  <si>
    <t>URF2023_109_</t>
  </si>
  <si>
    <t>URF2023_110_</t>
  </si>
  <si>
    <t>URF2023_111_</t>
  </si>
  <si>
    <t>URF2023_112_</t>
  </si>
  <si>
    <t>URF2023_113_</t>
  </si>
  <si>
    <t>URF2023_114_</t>
  </si>
  <si>
    <t>URF2023_115_</t>
  </si>
  <si>
    <t>URF2023_116_</t>
  </si>
  <si>
    <t>URF2023_117_</t>
  </si>
  <si>
    <t>URF2023_118_</t>
  </si>
  <si>
    <t>URF2023_119_</t>
  </si>
  <si>
    <t>URF2023_120_</t>
  </si>
  <si>
    <t>URF2023_121_</t>
  </si>
  <si>
    <t>URF2023_122_</t>
  </si>
  <si>
    <t>URF2023_123_</t>
  </si>
  <si>
    <t>URF2023_124_</t>
  </si>
  <si>
    <t>URF2023_125_</t>
  </si>
  <si>
    <t>URF2023_126_</t>
  </si>
  <si>
    <t>URF2023_127_</t>
  </si>
  <si>
    <t>URF2023_128_</t>
  </si>
  <si>
    <t>URF2023_129_</t>
  </si>
  <si>
    <t>URF2023_130_</t>
  </si>
  <si>
    <t>URF2023_131_</t>
  </si>
  <si>
    <t>URF2023_132_</t>
  </si>
  <si>
    <t>URF2023_133_</t>
  </si>
  <si>
    <t>URF2023_134_</t>
  </si>
  <si>
    <t>URF2023_135_</t>
  </si>
  <si>
    <t>URF2023_136_</t>
  </si>
  <si>
    <t>URF2023_137_</t>
  </si>
  <si>
    <t>URF2023_138_</t>
  </si>
  <si>
    <t>URF2023_139_</t>
  </si>
  <si>
    <t>URF2023_140_</t>
  </si>
  <si>
    <t>URF2023_141_</t>
  </si>
  <si>
    <t>URF2023_142_</t>
  </si>
  <si>
    <t>URF2023_143_</t>
  </si>
  <si>
    <t>URF2023_144_</t>
  </si>
  <si>
    <t>URF2023_145_</t>
  </si>
  <si>
    <t>URF2023_146_</t>
  </si>
  <si>
    <t>URF2023_147_</t>
  </si>
  <si>
    <t>URF2023_148_</t>
  </si>
  <si>
    <t>URF2023_149_</t>
  </si>
  <si>
    <t>URF2023_150_</t>
  </si>
  <si>
    <t>URF2023_151_</t>
  </si>
  <si>
    <t>URF2023_152_</t>
  </si>
  <si>
    <t>URF2023_153_</t>
  </si>
  <si>
    <t>URF2023_154_</t>
  </si>
  <si>
    <t>URF2023_155_</t>
  </si>
  <si>
    <t>URF2023_156_</t>
  </si>
  <si>
    <t>URF2023_157_</t>
  </si>
  <si>
    <t>URF2023_158_</t>
  </si>
  <si>
    <t>URF2023_159_</t>
  </si>
  <si>
    <t>URF2023_160_</t>
  </si>
  <si>
    <t>URF2023_161_</t>
  </si>
  <si>
    <t>URF2023_162_</t>
  </si>
  <si>
    <t>URF2023_163_</t>
  </si>
  <si>
    <t>URF2023_164_</t>
  </si>
  <si>
    <t>URF2023_165_</t>
  </si>
  <si>
    <t>URF2023_166_</t>
  </si>
  <si>
    <t>URF2023_167_</t>
  </si>
  <si>
    <t>URF2023_168_</t>
  </si>
  <si>
    <t>URF2023_169_</t>
  </si>
  <si>
    <t>URF2023_170_</t>
  </si>
  <si>
    <t>URF2023_171_</t>
  </si>
  <si>
    <t>URF2023_172_</t>
  </si>
  <si>
    <t>URF2023_173_</t>
  </si>
  <si>
    <t>URF2023_174_</t>
  </si>
  <si>
    <t>URF2023_175_</t>
  </si>
  <si>
    <t>URF2023_176_</t>
  </si>
  <si>
    <t>URF2023_177_</t>
  </si>
  <si>
    <t>URF2023_178_</t>
  </si>
  <si>
    <t>URF2023_179_</t>
  </si>
  <si>
    <t>URF2023_180_</t>
  </si>
  <si>
    <t>URF2023_181_</t>
  </si>
  <si>
    <t>URF2023_182_</t>
  </si>
  <si>
    <t>URF2023_183_</t>
  </si>
  <si>
    <t>URF2023_184_</t>
  </si>
  <si>
    <t>URF2023_185_</t>
  </si>
  <si>
    <t>URF2023_186_</t>
  </si>
  <si>
    <t>URF2023_187_</t>
  </si>
  <si>
    <t>URF2023_188_</t>
  </si>
  <si>
    <t>URF2023_189_</t>
  </si>
  <si>
    <t>URF2023_190_</t>
  </si>
  <si>
    <t>URF2023_191_</t>
  </si>
  <si>
    <t>URF2023_192_</t>
  </si>
  <si>
    <t>URF2023_193_</t>
  </si>
  <si>
    <t>URF2023_194_</t>
  </si>
  <si>
    <t>URF2023_195_</t>
  </si>
  <si>
    <t>URF2023_196_</t>
  </si>
  <si>
    <t>URF2023_197_</t>
  </si>
  <si>
    <t>URF2023_198_</t>
  </si>
  <si>
    <t>URF2023_199_</t>
  </si>
  <si>
    <t>URF2023_200_</t>
  </si>
  <si>
    <t>URF2023_201_</t>
  </si>
  <si>
    <t>URF2023_202_</t>
  </si>
  <si>
    <t>URF2023_203_</t>
  </si>
  <si>
    <t>URF2023_204_</t>
  </si>
  <si>
    <t>URF2023_205_</t>
  </si>
  <si>
    <t>URF2023_206_</t>
  </si>
  <si>
    <t>URF2023_207_</t>
  </si>
  <si>
    <t>URF2023_208_</t>
  </si>
  <si>
    <t>URF2023_209_</t>
  </si>
  <si>
    <t>URF2023_210_</t>
  </si>
  <si>
    <t>URF2023_211_</t>
  </si>
  <si>
    <t>URF2023_212_</t>
  </si>
  <si>
    <t>URF2023_213_</t>
  </si>
  <si>
    <t>URF2023_214_</t>
  </si>
  <si>
    <t>URF2023_215_</t>
  </si>
  <si>
    <t>URF2023_216_</t>
  </si>
  <si>
    <t>URF2023_217_</t>
  </si>
  <si>
    <t>URF2023_218_</t>
  </si>
  <si>
    <t>URF2023_219_</t>
  </si>
  <si>
    <t>URF2023_220_</t>
  </si>
  <si>
    <t>URF2023_221_</t>
  </si>
  <si>
    <t>URF2023_222_</t>
  </si>
  <si>
    <t>URF2023_223_</t>
  </si>
  <si>
    <t>URF2023_224_</t>
  </si>
  <si>
    <t>URF2023_225_</t>
  </si>
  <si>
    <t>URF2023_226_</t>
  </si>
  <si>
    <t>URF2023_227_</t>
  </si>
  <si>
    <t>URF2023_228_</t>
  </si>
  <si>
    <t>URF2023_229_</t>
  </si>
  <si>
    <t>URF2023_230_</t>
  </si>
  <si>
    <t>URF2023_231_</t>
  </si>
  <si>
    <t>URF2023_232_</t>
  </si>
  <si>
    <t>URF2023_233_</t>
  </si>
  <si>
    <t>URF2023_234_</t>
  </si>
  <si>
    <t>URF2023_235_</t>
  </si>
  <si>
    <t>URF2023_236_</t>
  </si>
  <si>
    <t>URF2023_237_</t>
  </si>
  <si>
    <t>URF2023_238_</t>
  </si>
  <si>
    <t>URF2023_239_</t>
  </si>
  <si>
    <t>URF2023_240_</t>
  </si>
  <si>
    <t>URF2023_241_</t>
  </si>
  <si>
    <t>URF2023_242_</t>
  </si>
  <si>
    <t>URF2023_243_</t>
  </si>
  <si>
    <t>URF2023_244_</t>
  </si>
  <si>
    <t>URF2023_245_</t>
  </si>
  <si>
    <t>URF2023_246_</t>
  </si>
  <si>
    <t>URF2023_247_</t>
  </si>
  <si>
    <t>URF2023_248_</t>
  </si>
  <si>
    <t>URF2023_249_</t>
  </si>
  <si>
    <t>URF2023_250_</t>
  </si>
  <si>
    <t>URF2023_251_</t>
  </si>
  <si>
    <t>URF2023_252_</t>
  </si>
  <si>
    <t>URF2023_253_</t>
  </si>
  <si>
    <t>URF2023_254_</t>
  </si>
  <si>
    <t>URF2023_255_</t>
  </si>
  <si>
    <t>URF2023_256_</t>
  </si>
  <si>
    <t>URF2023_257_</t>
  </si>
  <si>
    <t>URF2023_258_</t>
  </si>
  <si>
    <t>URF2023_259_</t>
  </si>
  <si>
    <t>URF2023_260_</t>
  </si>
  <si>
    <t>URF2023_261_</t>
  </si>
  <si>
    <t>URF2023_262_</t>
  </si>
  <si>
    <t>URF2023_263_</t>
  </si>
  <si>
    <t>URF2023_264_</t>
  </si>
  <si>
    <t>URF2023_265_</t>
  </si>
  <si>
    <t>URF2023_266_</t>
  </si>
  <si>
    <t>URF2023_267_</t>
  </si>
  <si>
    <t>URF2023_268_</t>
  </si>
  <si>
    <t>URF2023_269_</t>
  </si>
  <si>
    <t>URF2023_270_</t>
  </si>
  <si>
    <t>URF2023_271_</t>
  </si>
  <si>
    <t>URF2023_272_</t>
  </si>
  <si>
    <t>URF2023_273_</t>
  </si>
  <si>
    <t>URF2023_274_</t>
  </si>
  <si>
    <t>URF2023_275_</t>
  </si>
  <si>
    <t>URF2023_276_</t>
  </si>
  <si>
    <t>URF2023_277_</t>
  </si>
  <si>
    <t>URF2023_278_</t>
  </si>
  <si>
    <t>URF2023_279_</t>
  </si>
  <si>
    <t>URF2023_280_</t>
  </si>
  <si>
    <t>URF2023_281_</t>
  </si>
  <si>
    <t>URF2023_282_</t>
  </si>
  <si>
    <t>URF2023_283_</t>
  </si>
  <si>
    <t>URF2023_284_</t>
  </si>
  <si>
    <t>URF2023_285_</t>
  </si>
  <si>
    <t>URF2023_286_</t>
  </si>
  <si>
    <t>URF2023_287_</t>
  </si>
  <si>
    <t>URF2023_288_</t>
  </si>
  <si>
    <t>URF2023_289_</t>
  </si>
  <si>
    <t>URF2023_290_</t>
  </si>
  <si>
    <t>URF2023_291_</t>
  </si>
  <si>
    <t>URF2023_292_</t>
  </si>
  <si>
    <t>URF2023_293_</t>
  </si>
  <si>
    <t>URF2023_294_</t>
  </si>
  <si>
    <t>URF2023_295_</t>
  </si>
  <si>
    <t>URF2023_296_</t>
  </si>
  <si>
    <t>URF2023_297_</t>
  </si>
  <si>
    <t>URF2023_298_</t>
  </si>
  <si>
    <t>URF2023_299_</t>
  </si>
  <si>
    <t>URF2023_300_</t>
  </si>
  <si>
    <t>URF2023_301_</t>
  </si>
  <si>
    <t>URF2023_302_</t>
  </si>
  <si>
    <t>URF2023_303_</t>
  </si>
  <si>
    <t>URF2023_304_</t>
  </si>
  <si>
    <t>URF2023_305_</t>
  </si>
  <si>
    <t>URF2023_306_</t>
  </si>
  <si>
    <t>URF2023_307_</t>
  </si>
  <si>
    <t>URF2023_308_</t>
  </si>
  <si>
    <t>URF2023_309_</t>
  </si>
  <si>
    <t>URF2023_310_</t>
  </si>
  <si>
    <t>URF2023_311_</t>
  </si>
  <si>
    <t>URF2023_312_</t>
  </si>
  <si>
    <t>URF2023_313_</t>
  </si>
  <si>
    <t>URF2023_314_</t>
  </si>
  <si>
    <t>URF2023_315_</t>
  </si>
  <si>
    <t>URF2023_316_</t>
  </si>
  <si>
    <t>URF2023_317_</t>
  </si>
  <si>
    <t>URF2023_318_</t>
  </si>
  <si>
    <t>URF2023_319_</t>
  </si>
  <si>
    <t>URF2023_320_</t>
  </si>
  <si>
    <t>URF2023_321_</t>
  </si>
  <si>
    <t>URF2023_322_</t>
  </si>
  <si>
    <t>URF2023_323_</t>
  </si>
  <si>
    <t>URF2023_324_</t>
  </si>
  <si>
    <t>URF2023_325_</t>
  </si>
  <si>
    <t>URF2023_326_</t>
  </si>
  <si>
    <t>URF2023_327_</t>
  </si>
  <si>
    <t>URF2023_328_</t>
  </si>
  <si>
    <t>URF2023_329_</t>
  </si>
  <si>
    <t>URF2023_330_</t>
  </si>
  <si>
    <t>URF2023_331_</t>
  </si>
  <si>
    <t>URF2023_332_</t>
  </si>
  <si>
    <t>URF2023_333_</t>
  </si>
  <si>
    <t>URF2023_334_</t>
  </si>
  <si>
    <t>URF2023_335_</t>
  </si>
  <si>
    <t>URF2023_336_</t>
  </si>
  <si>
    <t>URF2023_337_</t>
  </si>
  <si>
    <t>URF2023_338_</t>
  </si>
  <si>
    <t>URF2023_339_</t>
  </si>
  <si>
    <t>URF2023_340_</t>
  </si>
  <si>
    <t>URF2023_341_</t>
  </si>
  <si>
    <t>URF2023_342_</t>
  </si>
  <si>
    <t>URF2023_343_</t>
  </si>
  <si>
    <t>URF2023_344_</t>
  </si>
  <si>
    <t>URF2023_345_</t>
  </si>
  <si>
    <t>URF2023_346_</t>
  </si>
  <si>
    <t>URF2023_347_</t>
  </si>
  <si>
    <t>URF2023_348_</t>
  </si>
  <si>
    <t>URF2023_349_</t>
  </si>
  <si>
    <t>URF2023_350_</t>
  </si>
  <si>
    <t>URF2023_351_</t>
  </si>
  <si>
    <t>URF2023_352_</t>
  </si>
  <si>
    <t>URF2023_353_</t>
  </si>
  <si>
    <t>URF2023_354_</t>
  </si>
  <si>
    <t>URF2023_355_</t>
  </si>
  <si>
    <t>URF2023_356_</t>
  </si>
  <si>
    <t>URF2023_357_</t>
  </si>
  <si>
    <t>URF2023_358_</t>
  </si>
  <si>
    <t>Enviar oportunamente los insumos para la generación de otros informes institucionales</t>
  </si>
  <si>
    <t>Entregar insumos para la generación de informes_GC_Primer Cuatrimestre</t>
  </si>
  <si>
    <t xml:space="preserve">	Enviar oportunamente los insumos para la generación de otros informes institucionales</t>
  </si>
  <si>
    <t xml:space="preserve">Insumos para la generación de informes
</t>
  </si>
  <si>
    <r>
      <t>Insumos para la generación de informes:
Informe Semestral de Estado del Sistema de Control Interno, Informe trimestral de seguimiento a las medidas de austeridad en el gasto público, FURAG</t>
    </r>
    <r>
      <rPr>
        <sz val="10"/>
        <rFont val="Arial Narrow"/>
        <family val="2"/>
      </rPr>
      <t xml:space="preserve">
</t>
    </r>
    <r>
      <rPr>
        <sz val="10"/>
        <color theme="1"/>
        <rFont val="Arial Narrow"/>
        <family val="2"/>
      </rPr>
      <t xml:space="preserve">
Informes a cargo del proceso: 
Evaluación del Desempeño, Informe Comisión de Personal, Informe de Comisiones al Exterior, Jóvenes en el Estado, Informe del SG-SST y Autoevaluación del SG-SST</t>
    </r>
  </si>
  <si>
    <t xml:space="preserve">	Entregar insumos para la generación de informes_GI_Primer Cuatrimestre</t>
  </si>
  <si>
    <t xml:space="preserve">Enviar oportunamente los insumos para la generación de otros informes institucionales </t>
  </si>
  <si>
    <t>Entregar insumos para la generación de informes_GC_Segundo Cuatrimestre</t>
  </si>
  <si>
    <t>Insumos para la generación de informes
Informe Semestral de Estado del Sistema de Control Interno</t>
  </si>
  <si>
    <t>Insumos para la generación de informes:
Informe Semestral de Estado del Sistema de Control Interno, Informe trimestral de seguimiento a las medidas de austeridad en el gasto público, Cargue mensual en SIRECI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</si>
  <si>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FURAG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t>
  </si>
  <si>
    <t>Entregar insumos para la generación de informes_GI_Segundo Cuatrimestre</t>
  </si>
  <si>
    <t xml:space="preserve">Insumos para la generación de informes:
Informe Semestral de Estado del Sistema de Control Interno, Seguimiento al estado de PQRSD, Presentación del estado de PQRSD para comité institucional de coordinación de control interno
</t>
  </si>
  <si>
    <t>Entregar insumos para la generación de informes_GI_Tercer Cuatrimestre</t>
  </si>
  <si>
    <t xml:space="preserve">	Realizar los informes a cargo del proceso o entregar insumos para la generación de informes_RV_Primer Cuatrimestre</t>
  </si>
  <si>
    <t xml:space="preserve">	Realizar los informes a cargo del proceso o entregar insumos para la generación de informes_RV_Segundo Cuatrimestre</t>
  </si>
  <si>
    <t>Insumos para la generación de informes
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t>
  </si>
  <si>
    <t xml:space="preserve">	Realizar los informes a cargo del proceso o entregar insumos para la generación de informes_RV_Tercer Cuatrimestre</t>
  </si>
  <si>
    <t>Insumos para la generación de informes:
Informe Semestral de Estado del Sistema de Control Interno, Informe trimestral de seguimiento a las medidas de austeridad en el gasto público.
Informes a cargo del proceso:                                       Informe Comisión de Personal, Informe de Comisiones al Exterior y Jóvenes en el Estado</t>
  </si>
  <si>
    <t>Insumos para la generación de informes:
Informe Semestral de Estado del Sistema de Control Interno, Seguimiento a la gestión de los riesgos de corrupción, Plan Anticorrupción y de Atención al Ciudadano.</t>
  </si>
  <si>
    <t>Insumos para la generación de informes:
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t>
  </si>
  <si>
    <t xml:space="preserve">Insumos para la generación de informes:
Informe Semestral de Estado del Sistema de Control Interno, Seguimiento al estado de PQRSD, Presentación del estado de PQRSD para comité institucional de coordinación de control interno.                                                    
</t>
  </si>
  <si>
    <t>Insumos para la generación de informes:
FURAG.                                                               Informes a cargo del proceso: 
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t>
  </si>
  <si>
    <t>Insumos para la generación de informes:
Informe Semestral de Estado del Sistema de Control Interno, Informe trimestral de seguimiento a las medidas de austeridad en el gasto público, FURAG, Cargue mensual en SIRECI.
                                                                Informes a cargo del proceso: 
Publicación de los contratos adjudicados, Publicación base de datos (Primeros quince días hábiles de cada mes),  Informes de ejecución de los contratos, Reporte contratos adjudicados, Reporte contratos adjudicados y Reporte SIGA de CISA.</t>
  </si>
  <si>
    <t>Insumos para la generación de informes:
Informe trimestral de seguimiento a las medidas de austeridad en el gasto público, FURAG, Evaluación Anual del Sistema de Control Interno Contable,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t>
  </si>
  <si>
    <r>
      <t xml:space="preserve">Insumos para la generación de informes:
Informe Semestral de Estado del Sistema de Control Interno, FURAG, </t>
    </r>
    <r>
      <rPr>
        <sz val="10"/>
        <rFont val="Arial Narrow"/>
        <family val="2"/>
      </rPr>
      <t xml:space="preserve">
</t>
    </r>
    <r>
      <rPr>
        <sz val="10"/>
        <color theme="1"/>
        <rFont val="Arial Narrow"/>
        <family val="2"/>
      </rPr>
      <t xml:space="preserve">
</t>
    </r>
  </si>
  <si>
    <t>Insumos para la generación de informes
Informe Semestral de Estado del Sistema de Control Interno, Seguimiento a la gestión de los riesgos de corrupción, Plan Anticorrupción y de Atención al Ciudadano e Informe de gestión</t>
  </si>
  <si>
    <t>Insumos para la generación de informes:
Verificación a la concertación de los Acuerdos de Gestión, Seguimiento al SIGEP, Informe trimestral de seguimiento a las medidas de austeridad en el gasto público e informe de gestión                                                      
                                                                    Informes a cargo del proceso:                 Informe Comisión de Personal, Informe de Comisiones al Exterior y Informe sobre el cumplimiento de la ley de cuotas (Ley 581 de 2000)</t>
  </si>
  <si>
    <t>Insumos para la generación de informes:                                                          Informe de gestión</t>
  </si>
  <si>
    <t>Insumos para la generación de informes:
Informe trimestral de seguimiento a las medidas de austeridad en el gasto público, Cargue mensual en SIRECI e informe de gestión 
                                                                             Informes a cargo del proceso:                    Publicación de los contratos adjudicados, Publicación base de datos (Primeros quince días hábiles de cada mes), Informes de ejecución de los contratos, Reporte contratos adjudicados y Reportes mensuales de contratos, multas, sanciones, entre otros.</t>
  </si>
  <si>
    <t>Insumos para la generación de informes:
Insumos para la generación del informe de gestión</t>
  </si>
  <si>
    <t>Insumos para la generación de informes
Presentación del estado de PQRSD para comité institucional de coordinación de control interno                   Informes a cargo del proceso:                  Informe de atención al ciudadano e Informe de gestión</t>
  </si>
  <si>
    <t>Insumos para la generación de informes:
FURAG e Informe de gestión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"SIGEP y Concertación de los Acuerdos de Gestión</t>
  </si>
  <si>
    <t>Entregar insumos para la generación de informes_SDM_Primer Cuatrimestre</t>
  </si>
  <si>
    <t xml:space="preserve">Insumos para la generación de informes:
Informe Semestral de Estado del Sistema de Control Interno y FURAG
</t>
  </si>
  <si>
    <t>Entregar insumos para la generación de informes_SRP_Primer Cuatrimestre</t>
  </si>
  <si>
    <t>Entregar insumos para la generación de informes_SDM_Segundo Cuatrimestre</t>
  </si>
  <si>
    <t>Entregar insumos para la generación de informes_SRP_Segundo Cuatrimestre</t>
  </si>
  <si>
    <t xml:space="preserve">Insumos para la generación de informes:
Informe Semestral de Estado del Sistema de Control Interno 
</t>
  </si>
  <si>
    <t>Entregar insumos para la generación de informes_SDM_Tercer Cuatrimestre</t>
  </si>
  <si>
    <t>Entregar insumos para la generación de informes_SRP_Tercer Cuatrimestre</t>
  </si>
  <si>
    <t xml:space="preserve">Insumos para la generación de informes:
Informe de gestión
</t>
  </si>
  <si>
    <r>
      <t>Realizar seguimiento, ejecución y evaluación de las Actividades planificadas según cronograma del Plan Anual de Seguridad y Salud en el Trabajo_P</t>
    </r>
    <r>
      <rPr>
        <sz val="10"/>
        <rFont val="Arial Narrow"/>
        <family val="2"/>
      </rPr>
      <t>rimer cuatrimestre</t>
    </r>
  </si>
  <si>
    <r>
      <t>Realizar seguimiento, ejecución y evaluación de las Actividades planificadas según cronograma del Plan de Seguridad y Salud en el Trabajo_S</t>
    </r>
    <r>
      <rPr>
        <sz val="10"/>
        <rFont val="Arial Narrow"/>
        <family val="2"/>
      </rPr>
      <t>egundo cuatrimestre</t>
    </r>
  </si>
  <si>
    <r>
      <t>Realizar seguimiento, ejecución y evaluación de las Actividades planificadas según cronograma del Plan de Seguridad y Salud en el Trabajo_</t>
    </r>
    <r>
      <rPr>
        <sz val="10"/>
        <rFont val="Arial Narrow"/>
        <family val="2"/>
      </rPr>
      <t>Tercer cuatrimestre</t>
    </r>
  </si>
  <si>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</si>
  <si>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</si>
  <si>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</si>
  <si>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</si>
  <si>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</si>
  <si>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</si>
  <si>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r>
      <t>Fortalecer la implementación del Portal en el aplicativo SARA_</t>
    </r>
    <r>
      <rPr>
        <sz val="10"/>
        <rFont val="Arial Narrow"/>
        <family val="2"/>
      </rPr>
      <t>Primer semestre</t>
    </r>
    <r>
      <rPr>
        <sz val="10"/>
        <color theme="1"/>
        <rFont val="Arial Narrow"/>
        <family val="2"/>
      </rPr>
      <t xml:space="preserve">_Ruta de la Información </t>
    </r>
  </si>
  <si>
    <r>
      <t>Fortalecer la implementación del Portal en el aplicativo SARA_</t>
    </r>
    <r>
      <rPr>
        <sz val="10"/>
        <rFont val="Arial Narrow"/>
        <family val="2"/>
      </rPr>
      <t>Segundo semestre</t>
    </r>
    <r>
      <rPr>
        <sz val="10"/>
        <color theme="1"/>
        <rFont val="Arial Narrow"/>
        <family val="2"/>
      </rPr>
      <t>_Ruta de la Información</t>
    </r>
  </si>
  <si>
    <r>
      <t>Mantener actualizada la información de SIGEP_</t>
    </r>
    <r>
      <rPr>
        <sz val="10"/>
        <rFont val="Arial Narrow"/>
        <family val="2"/>
      </rPr>
      <t>Primer semestre</t>
    </r>
    <r>
      <rPr>
        <sz val="10"/>
        <color theme="1"/>
        <rFont val="Arial Narrow"/>
        <family val="2"/>
      </rPr>
      <t xml:space="preserve"> 2023_Ruta de la Información</t>
    </r>
  </si>
  <si>
    <r>
      <t>Mantener actualizada la información de SIGEP_</t>
    </r>
    <r>
      <rPr>
        <sz val="10"/>
        <rFont val="Arial Narrow"/>
        <family val="2"/>
      </rPr>
      <t>Segundo semestre</t>
    </r>
    <r>
      <rPr>
        <b/>
        <sz val="10"/>
        <color rgb="FFFF0000"/>
        <rFont val="Arial Narrow"/>
        <family val="2"/>
      </rPr>
      <t xml:space="preserve"> </t>
    </r>
    <r>
      <rPr>
        <sz val="10"/>
        <color theme="1"/>
        <rFont val="Arial Narrow"/>
        <family val="2"/>
      </rPr>
      <t xml:space="preserve">2023_Ruta de la Información </t>
    </r>
  </si>
  <si>
    <r>
      <t>Ejecutar el Plan Anual de Vacantes y de Previsión 2023_</t>
    </r>
    <r>
      <rPr>
        <sz val="10"/>
        <rFont val="Arial Narrow"/>
        <family val="2"/>
      </rPr>
      <t>Primer semestre</t>
    </r>
    <r>
      <rPr>
        <sz val="10"/>
        <color theme="1"/>
        <rFont val="Arial Narrow"/>
        <family val="2"/>
      </rPr>
      <t>_Ruta de la Información</t>
    </r>
  </si>
  <si>
    <r>
      <t>Ejecutar el Plan Anual de Vacantes y de Previsión de Recursos Humanos 2023_</t>
    </r>
    <r>
      <rPr>
        <sz val="10"/>
        <rFont val="Arial Narrow"/>
        <family val="2"/>
      </rPr>
      <t>Segundo semestre</t>
    </r>
    <r>
      <rPr>
        <sz val="10"/>
        <color theme="1"/>
        <rFont val="Arial Narrow"/>
        <family val="2"/>
      </rPr>
      <t xml:space="preserve">_Ruta de la Información </t>
    </r>
  </si>
  <si>
    <t>4.1. Planeación estratégica de servicio al ciudadano</t>
  </si>
  <si>
    <t>4.2. Fortalecimiento del talento humano al servicio del ciudadano</t>
  </si>
  <si>
    <t>4.3. Gestión de relacionamiento con los ciudadanos</t>
  </si>
  <si>
    <t>4.4. Conocimiento de servicio al ciudadano</t>
  </si>
  <si>
    <t>4.5. Evaluación de la gestión y medición de la percepción ciudadana</t>
  </si>
  <si>
    <t>Actualizar y publicar documento del PAAC_ Primer cuatrimestre</t>
  </si>
  <si>
    <t>Actualizar y publicar documento del PAAC_ Segundo cuatrimestre</t>
  </si>
  <si>
    <t>Actualizar y publicar documento del PAAC_ Tercer cuatrimestre</t>
  </si>
  <si>
    <t>Actualizar y publicar el plan de acción con las modificaciones del trimestre_Primer trimestre</t>
  </si>
  <si>
    <t>Actualizar y publicar el plan de acción con las modificaciones del trimestre_Segundo trimestre</t>
  </si>
  <si>
    <t>Actualizar y publicar el plan de acción con las modificaciones del trimestre_Tercer trimestre</t>
  </si>
  <si>
    <t>Actualizar y publicar el plan de acción con las modificaciones del trimestre_Cuarto trimestre</t>
  </si>
  <si>
    <t>Realizar la presentación de Estados Financieros_ Cuarto trimestre 2022</t>
  </si>
  <si>
    <t>Realizar seguimiento a la gestión de los riesgos de corrupción_Tercer cuatrimestre 2022</t>
  </si>
  <si>
    <t>Realizar Seguimiento al Plan Anticorrupción y Atención al Ciudadano. Decreto 124 de enero de 2016_Tercer Cuatrimestre 2022</t>
  </si>
  <si>
    <t>Realizar seguimiento a la gestión de los riesgos de corrupción_Primer cuatrimestre 2023</t>
  </si>
  <si>
    <t>Realizar Seguimiento al Plan Anticorrupción y Atención al Ciudadano. Decreto 124 de enero de 2016_Primer cuatrimestre 2023</t>
  </si>
  <si>
    <t>Realizar seguimiento a la gestión de los riesgos de corrupción_Segundo cuatrimestre 2023</t>
  </si>
  <si>
    <t>Realizar Seguimiento al Plan Anticorrupción y Atención al Ciudadano. Decreto 124 de enero de 2016_Segundo cuatrimestre 2023</t>
  </si>
  <si>
    <t>Realizar el cargue mensual en SIRECI_Primer Cuatrimestre</t>
  </si>
  <si>
    <t>Realizar el cargue mensual en SIRECI_Segundo Cuatrimestre</t>
  </si>
  <si>
    <t>Realizar el cargue mensual en SIRECI_Tercer Cuatrimestre</t>
  </si>
  <si>
    <t>Realizar informe de cumplimiento al plan anual de auditoría_Cuarto trimestre 2022</t>
  </si>
  <si>
    <t>Realizar la auditoría de gestión a Proceso Relacionamiento con la ciudadanía grupos de valor</t>
  </si>
  <si>
    <t xml:space="preserve">Falta de capacidad operativa de la oficina de control interno del Ministerio de Hacienda para adelantar los ejercicios de evaluación independiente programados </t>
  </si>
  <si>
    <t xml:space="preserve">Operación del Sistema de Gestión Institucional </t>
  </si>
  <si>
    <t>Falta de capacidad operativa para cubrir todas las necesidades de comunicaciones identificadas</t>
  </si>
  <si>
    <t>Paola Patricia Rodríguez</t>
  </si>
  <si>
    <t>Presentar en la sesión asignada del Comité Institucional de Gestión y Desempeño, el estado de las políticas lideradas técnicamente por el proceso_GH</t>
  </si>
  <si>
    <t>Presentar en la sesión asignada del Comité Institucional de Gestión y Desempeño, el estado de las políticas lideradas técnicamente por el proceso_GF</t>
  </si>
  <si>
    <t>Presentar en la sesión asignada del Comité Institucional de Gestión y Desempeño, el estado de las políticas lideradas técnicamente por el proceso_DP</t>
  </si>
  <si>
    <t>Presentar en la sesión asignada del Comité Institucional de Gestión y Desempeño, el estado de las políticas lideradas técnicamente por el proceso_AD</t>
  </si>
  <si>
    <t>Presentar en la sesión asignada del Comité Institucional de Gestión y Desempeño, el estado de las políticas lideradas técnicamente por el proceso_CE</t>
  </si>
  <si>
    <t>Presentar en la sesión asignada del Comité Institucional de Gestión y Desempeño, el estado de las políticas lideradas técnicamente por el proceso_GI</t>
  </si>
  <si>
    <t>Presentar en la sesión asignada del Comité Institucional de Gestión y Desempeño, el estado de las políticas lideradas técnicamente por el proceso_RV</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</si>
  <si>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</si>
  <si>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</si>
  <si>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r>
      <t xml:space="preserve">Insumos para la generación de informes:
</t>
    </r>
    <r>
      <rPr>
        <sz val="10"/>
        <rFont val="Arial Narrow"/>
        <family val="2"/>
      </rPr>
      <t xml:space="preserve">Informe Semestral de Estado del Sistema de Control Interno, Seguimiento a la gestión de los riesgos de corrupción y Plan Anticorrupción y de Atención al Ciudadano, Evaluación de la gestión por áreas o dependencias.
</t>
    </r>
    <r>
      <rPr>
        <sz val="10"/>
        <color theme="1"/>
        <rFont val="Arial Narrow"/>
        <family val="2"/>
      </rPr>
      <t xml:space="preserve">
Informes a cargo del proceso: 
Informe de gestión 
Informe de gestión Medición del desempeño de la gestión institucional FURAG</t>
    </r>
  </si>
  <si>
    <t>Entregar insumos para la generación de informes_DP_Segundo Cuatrimestre</t>
  </si>
  <si>
    <t xml:space="preserve">Insumos para la generación de informes:
Informe trimestral de seguimiento a las medidas de austeridad en el gasto público, Presentación de estados financieros para comité institucional de coordinación de control interno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t>
  </si>
  <si>
    <t>Entregar insumos para la generación de informes_DP_Tercer Cuatrimestre</t>
  </si>
  <si>
    <t>Insumos para la generación de informes:
Informe trimestral de seguimiento a las medidas de austeridad en el gasto público, Presentación de estados financieros para comité institucional de coordinación de control interno e Informe de gestión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t>
  </si>
  <si>
    <t>Publicar la información en el menú de transparencia, a partir de las solicitudes registradas por los diferentes procesos en el Sistema de Monitoreo de la Gestión Institucional - SMGI</t>
  </si>
  <si>
    <t xml:space="preserve">Cronograma de capacitación, listados de asistencia correspondientes, correos o piezas de comunicación de actividades encaminadas a la promoción de la salud y la prevención de la enfermedad. </t>
  </si>
  <si>
    <t>No contar con el apoyo para la conformación del equipo de trabajo</t>
  </si>
  <si>
    <t>No formulación del plan dentro del plazo establecido</t>
  </si>
  <si>
    <t>No cumplimiento de los plazos legales establecidos por parte del evaluador y/o evaluados (Gerentes Públicos)</t>
  </si>
  <si>
    <t>No cumplimiento de los plazos legales establecidos por parte del evaluador y/o evaluados</t>
  </si>
  <si>
    <t>Ajustar el código de  Integridad y del Manual de Conducta de la URF</t>
  </si>
  <si>
    <t xml:space="preserve">Ajustar el código de  Integridad y del Manual de Conducta de la URF: contextualización, análisis, revisión de valores propios, conductas asociadas con claridad </t>
  </si>
  <si>
    <t>Desarrollar una actividad en el semestre encaminada a la apropiación de la Política de Integridad del MIPG que incluya temas asociados al Código de Integridad,  Manual de Conducta de la URF o Gestión de Conflictos de Interés</t>
  </si>
  <si>
    <t>Ejecutar el presupuesto de acuerdo con la programación realizada</t>
  </si>
  <si>
    <t>Desconocimiento del proceso de emisión, recepción y vinculación de la factura electrónica 
Fallas en la plataforma tecnológica</t>
  </si>
  <si>
    <t>Archivo con la información del inventario propio y a cargo de la entidad y su conciliación con gestión financiera</t>
  </si>
  <si>
    <t>Elaborar el Programa de Gestión Documental-PGD en función del desarrollo sistemático de los ocho procesos de la Gestión Documental</t>
  </si>
  <si>
    <t>Instrumento archivístico que tiene como fin asegurar la conservación y preservación de los documentos, independientemente el medio o tecnología con la cual se haya producido</t>
  </si>
  <si>
    <t xml:space="preserve">Actualizar Plan de Conservación Documental, según lo establecido en el Acuerdo 006 de 2014       </t>
  </si>
  <si>
    <t xml:space="preserve">Actualizar Plan de Preservación Digital a largo plazo, según lo establecido en el Acuerdo 006 de 2014      </t>
  </si>
  <si>
    <t xml:space="preserve">Estrategia de conservación de los documentos electrónicos a largo plazo, independientemente del hardware, el software y entorno tecnológico original en que fueron creados 
</t>
  </si>
  <si>
    <t>Elaborar Tablas de Control de Acceso, según lo establecidos en el Decreto 1080 de 2015</t>
  </si>
  <si>
    <t>Política Gobierno Digital                                                                                                                                                                                                                                                                                                                                                                                                                            Política Seguridad Digital
Política Transparencia, acceso a la información pública y lucha contra la corrupción</t>
  </si>
  <si>
    <t>Elaborar documento Plan Estratégico de Tecnología-PETI</t>
  </si>
  <si>
    <t>El documento permite evaluar la forma como aprovechar las tecnologías de información,  así como implementar las mejores prácticas en lo referente a la efectividad de los sistemas de información actuales</t>
  </si>
  <si>
    <t xml:space="preserve"> Activos de información  y esquema de publicación actualizado</t>
  </si>
  <si>
    <t xml:space="preserve">En cumplimento de la Ley 1712 de 2014 </t>
  </si>
  <si>
    <t xml:space="preserve">Este proceso sirve para controlar y mejorar la calidad de los datos, con el fin de mejorar la confiabilidad de los servicios de información y minimizar loa riesgos en la toma de decisiones por datos incorrectos o fuera de contexto
</t>
  </si>
  <si>
    <t xml:space="preserve">Plan anual de auditoría - Rol de liderazgo estratégico </t>
  </si>
  <si>
    <t>Realizar la auditoria de gestión al Proceso Gestión de Comunicaciones</t>
  </si>
  <si>
    <t>Juan Stiven Ríos Andrade</t>
  </si>
  <si>
    <t>Andrés Felipe Clavijo Bolaños</t>
  </si>
  <si>
    <t>Diana Carolina Mesa Téllez</t>
  </si>
  <si>
    <r>
      <t>Promover la apropiación del Código de Integridad y del Manual de Conducta de la URF_S</t>
    </r>
    <r>
      <rPr>
        <sz val="10"/>
        <rFont val="Arial Narrow"/>
        <family val="2"/>
      </rPr>
      <t>egundo semestre</t>
    </r>
    <r>
      <rPr>
        <sz val="10"/>
        <color theme="1"/>
        <rFont val="Arial Narrow"/>
        <family val="2"/>
      </rPr>
      <t xml:space="preserve">_Ruta de Creación de Valor </t>
    </r>
  </si>
  <si>
    <t xml:space="preserve">Preparar mapa de riesgos para la publicación en la página web_Primer cuatrimestre </t>
  </si>
  <si>
    <t xml:space="preserve">Preparar mapa de riesgos para la publicación en la página web_Segundo cuatrimestre </t>
  </si>
  <si>
    <t xml:space="preserve">Preparar mapa de riesgos para la publicación en la página web_Tercer cuatrimestre </t>
  </si>
  <si>
    <t>Realizar sesiones del Comité Institucional de Gestión y Desempeño_ Primer trimestre 2022</t>
  </si>
  <si>
    <t>Realizar sesiones del Comité Institucional de Gestión y Desempeño_ Segundo trimestre 2022</t>
  </si>
  <si>
    <t>Realizar sesiones del Comité Institucional de Gestión y Desempeño_ Tercer trimestre 2022</t>
  </si>
  <si>
    <t>Realizar sesiones del Comité Institucional de Gestión y Desempeño_ Cuarto trimestre 2022</t>
  </si>
  <si>
    <t>Generar informe de atención al ciudadano_Primer trimestre</t>
  </si>
  <si>
    <t>Generar informe de atención al ciudadano_Tercer trimestre</t>
  </si>
  <si>
    <t>Establecer acciones para fortalecer el control social en la URF_ Primer cuatrimestre</t>
  </si>
  <si>
    <t>Monitorear la información publicada en el menú de transparencia_Primer cuatrimestre</t>
  </si>
  <si>
    <t>Monitorear la información publicada en el menú de transparencia_Segundo cuatrimestre</t>
  </si>
  <si>
    <t>Monitorear la información publicada en el menú de transparencia_Tercer cuatrimestre</t>
  </si>
  <si>
    <t>Realizar seguimiento a la gestión de la factura electrónica_Primer semestre</t>
  </si>
  <si>
    <t>Realizar seguimiento a la gestión de la factura electrónica_Segundo semestre</t>
  </si>
  <si>
    <t>Elaborar el informe semestral de evaluación independiente del estado del Sistema de Control Interno_ Segundo semestre 2022</t>
  </si>
  <si>
    <t>Elaborar el informe semestral de evaluación independiente del estado del Sistema de Control Interno_ Primer semestre 2023</t>
  </si>
  <si>
    <t>Realizar seguimiento al estado de PQRSD, incluyendo los estándares del contenido y oportunidad de las respuestas a las solicitudes de acceso a información pública_ Segundo semestre 2022</t>
  </si>
  <si>
    <t>Realizar seguimiento al estado de PQRSD, incluyendo los estándares del contenido y oportunidad de las respuestas a las solicitudes de acceso a información pública_Primer semestre 2023</t>
  </si>
  <si>
    <t>Elaborar el Informe trimestral de seguimiento a las medidas de austeridad en el gasto público en la URF_Cuarto trimestre 2022</t>
  </si>
  <si>
    <t>Elaborar el Informe trimestral de seguimiento a las medidas de austeridad en el gasto público en la URF_Primer trimestre 2023</t>
  </si>
  <si>
    <t>Elaborar el Informe trimestral de seguimiento a las medidas de austeridad en el gasto público en la URF_Segundo trimestre 2023</t>
  </si>
  <si>
    <t>Elaborar el Informe trimestral de seguimiento a las medidas de austeridad en el gasto público en la URF_Tercer trimestre 2023</t>
  </si>
  <si>
    <t>Realizar informe de cumplimiento al plan anual de auditoría_Primer trimestre 2023</t>
  </si>
  <si>
    <t>Realizar informe de cumplimiento al plan anual de auditoría_Segundo trimestre 2023</t>
  </si>
  <si>
    <t>Realizar informe de cumplimiento al plan anual de auditoría_Tercer trimestre 2023</t>
  </si>
  <si>
    <t>Realizar sesión ordinaria del Comité Institucional de Coordinación de Control Interno_Primer trimestre</t>
  </si>
  <si>
    <t>Realizar sesión ordinaria del Comité Institucional de Coordinación de Control Interno_Segundo trimestre</t>
  </si>
  <si>
    <t>Realizar sesión ordinaria del Comité Institucional de Coordinación de Control Interno_Tercer trimestre</t>
  </si>
  <si>
    <t>Realizar sesión ordinaria del Comité Institucional de Coordinación de Control Interno_Cuarto trimestre</t>
  </si>
  <si>
    <t>Realizar sensibilización del Sistema de Control Interno_ Primer cuatrimestre</t>
  </si>
  <si>
    <t>Realizar sensibilización del Sistema de Control Interno_ Segundo cuatrimestre</t>
  </si>
  <si>
    <t>Realizar sensibilización del Sistema de Control Interno_ Tercer cuatrimestre</t>
  </si>
  <si>
    <t>URF_VP1_2326_Promover la inclusión de la población excluida de los servicios financieros</t>
  </si>
  <si>
    <t>URF_VP1_2326_INI1_Desarrollar acciones que promuevan la inclusión financiera para el fortalecimiento de la economía popular</t>
  </si>
  <si>
    <t>URF_VP1_2326_INI2_Consolidar un marco regulatorio que potencie el crecimiento de los diferentes mecanismos de financiación de la economía</t>
  </si>
  <si>
    <t>URF_VP1_2326_INI3_Continuar la senda de implementación de los más altos estándares de regulación prudencial</t>
  </si>
  <si>
    <t>URF_VP1_2326_INI4_Asesorar el desarrollo de las reformas legislativas relacionadas con la modernización del sistema financiero</t>
  </si>
  <si>
    <t>Realizar laboratorio de simplicidad_Segundo semestre</t>
  </si>
  <si>
    <t xml:space="preserve">URF_GR2_2326_INI1_Fortalecer la operación y articulación de los procesos institucionales </t>
  </si>
  <si>
    <t xml:space="preserve">URF_EI2_2326_Priorizar el uso de las tecnologias de la información y comunicación </t>
  </si>
  <si>
    <t>URF_EI2_2326_INI1_Maximizar el valor y los benificios derivados del uso de la información</t>
  </si>
  <si>
    <t xml:space="preserve">URF_EI3_2326_Administrar eficientemente los recursos físicos y  financieros asignados  a la Unidad y la adquisición de bienes y servicios </t>
  </si>
  <si>
    <t xml:space="preserve">URF_EI3_2326_INI1_Asegurar la eficiencia y transparencia en el gasto público </t>
  </si>
  <si>
    <t xml:space="preserve">URF_EI3_2326_INI2_Mantener buenas prácticas en la adquisición y administración de bienes y servicios y promover la gestión ambiental </t>
  </si>
  <si>
    <t>Presentar en la sesión asignada del Comité Institucional de Gestión y Desempeño, el estado de las políticas lideradas técnicamente por el proceso_PN_EJ</t>
  </si>
  <si>
    <t>Análisis de los 5 componentes de la Política de Gestión Documental:
Estratégico
Administración de Archivos
Procesos de la Gestión Documental
Tecnológico
Cultural</t>
  </si>
  <si>
    <t xml:space="preserve">Autodiagnóstico diligenciado </t>
  </si>
  <si>
    <t xml:space="preserve">Levantamiento de información y análisis mediante el cual se establece el estado de implementación de la política de gestión documental </t>
  </si>
  <si>
    <t>Elaborar Autodiagnóstico de la Política Gestión Documental MIPG</t>
  </si>
  <si>
    <t>PLAN DE ACCIÓN 2023</t>
  </si>
  <si>
    <t>Gestionar la publicación de los planes de acción, vigencia 2023</t>
  </si>
  <si>
    <t>Identificar y proponer las modificaciones normativas necesarias para el óptimo funcionamiento de la Comisión Intersectorial de Inclusión y Educación Financiera</t>
  </si>
  <si>
    <t>Se construirá la propuesta normativa que atiende las recomendaciones recomendaciones del Banco Mundial y recoge aportes del diversas entidades públicas para el funcionamiento de la Comisión.</t>
  </si>
  <si>
    <t>Proyecto de Decreto</t>
  </si>
  <si>
    <t xml:space="preserve">El proyecto de decreto ha tenido diversas rondas de discusión con las instancias involucradas por lo que el proceso puede </t>
  </si>
  <si>
    <t>Identificar y proponer las modificaciones normativas necesarias para la Actualización normatividad FIC</t>
  </si>
  <si>
    <t>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t>
  </si>
  <si>
    <t xml:space="preserve">Profundidad de las modificaciones identificadas a realizar que requieran discusión con la industria </t>
  </si>
  <si>
    <t xml:space="preserve">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t>
  </si>
  <si>
    <t>Estudio</t>
  </si>
  <si>
    <t>Cambios en la priorización de actividades durante el año.</t>
  </si>
  <si>
    <t>Estudiar los aportes de las nuevas tecnologías en el mercado de capitales</t>
  </si>
  <si>
    <t>Discusiones con la industria y expedición de regulación internacional</t>
  </si>
  <si>
    <t>Revisar los requerimientos normativos para promover el crecimiento de la financiación colaborativa</t>
  </si>
  <si>
    <t>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t>
  </si>
  <si>
    <t>Revisar e identificar las condiciones normativas necesarios para promover la internacionalización del mercado de capitales</t>
  </si>
  <si>
    <t>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t>
  </si>
  <si>
    <t>Realizar estudio sobre la regulación sobre los denominados Centros de Servicios Compartidos para apoyar a las organizaciones solidarias que ofrecen servicios de ahorro y crédito</t>
  </si>
  <si>
    <t xml:space="preserve">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t>
  </si>
  <si>
    <t>Realizar estudio sobre la revisión de la regulación sobre seguro paramétrico</t>
  </si>
  <si>
    <t>Mayor diversidad de herramientas como el seguro paramétrico, el cual brinda liquidez inmediata y de manera eficiente a la población</t>
  </si>
  <si>
    <t>Realizar estudio sobre la revisión de la regulación sobre comercialización de seguros</t>
  </si>
  <si>
    <t>Revisar el esquema de comercialización de seguros para reducir costos y garantizar el acceso a productos de aseguramiento</t>
  </si>
  <si>
    <t xml:space="preserve">Realizar estudio sobre la segmentación de la regulación prudencial para el subsector solidario de ahorro y crédito </t>
  </si>
  <si>
    <t>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t>
  </si>
  <si>
    <t>URF2023_359_</t>
  </si>
  <si>
    <t>URF2023_360_</t>
  </si>
  <si>
    <t>URF2023_361_</t>
  </si>
  <si>
    <t>URF2023_362_</t>
  </si>
  <si>
    <t>URF2023_363_</t>
  </si>
  <si>
    <t>URF2023_364_</t>
  </si>
  <si>
    <t>URF2023_365_</t>
  </si>
  <si>
    <t>URF2023_366_</t>
  </si>
  <si>
    <t>URF2023_367_</t>
  </si>
  <si>
    <t>URF2023_368_</t>
  </si>
  <si>
    <t>URF2023_369_</t>
  </si>
  <si>
    <t>URF2023_370_</t>
  </si>
  <si>
    <t>URF2023_371_</t>
  </si>
  <si>
    <t>URF2023_372_</t>
  </si>
  <si>
    <t>URF2023_373_</t>
  </si>
  <si>
    <t>(en blanco)</t>
  </si>
  <si>
    <t xml:space="preserve">Cuenta de Iniciativa estratégica asociada </t>
  </si>
  <si>
    <t>Realizar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</si>
  <si>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Realizar proyecto de decreto sobre la convergencia al estándar regulatorio – Solvencia II</t>
  </si>
  <si>
    <t>Realizar proyecto de decreto sobre la revisión del régimen de inversión</t>
  </si>
  <si>
    <t xml:space="preserve">URF_EI2_2326_Priorizar el uso de las tecnologías de la información y comunicación </t>
  </si>
  <si>
    <t>URF_EI2_2326_INI1_Maximizar el valor y los beneficios derivados del uso de la información</t>
  </si>
  <si>
    <t>Realizar proyecto de decreto sobre la adopción de las normas NIIF 17</t>
  </si>
  <si>
    <t>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t>
  </si>
  <si>
    <t>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t>
  </si>
  <si>
    <t>Atención al usuario</t>
  </si>
  <si>
    <t xml:space="preserve">Atención al usuario </t>
  </si>
  <si>
    <t>Complementando la revisión y actualización del marco prudencial de las entidades aseguradoras, se contempla una revisión integral del régimen de inversiones que rige la gestión de los recursos, en línea con los mejores estándares en la materia.</t>
  </si>
  <si>
    <t>URF2023_374_</t>
  </si>
  <si>
    <t>URF2023_375_</t>
  </si>
  <si>
    <t>Diligenciar el formato de conocimiento tácito para la vigencia 2023_SDM</t>
  </si>
  <si>
    <t>Diligenciar el formato de conocimiento tácito para la vigencia 2023_SRP</t>
  </si>
  <si>
    <t xml:space="preserve">Diligenciar el inventario de conocimiento tácito de acuerdo con las directrices y herramientas establecidas por el porceso de Gestión Humana. </t>
  </si>
  <si>
    <t>Inventario de conocimiento tácito</t>
  </si>
  <si>
    <t xml:space="preserve">Inventario de conocimiento tácito de la Subdirección de Desarrollo de Mercados acorde con las directrices y herramientas establecidas por Gestión Humana </t>
  </si>
  <si>
    <t>Fatla de directrices para adelantar la tarea</t>
  </si>
  <si>
    <t>URF2023_376_</t>
  </si>
  <si>
    <t>URF2023_377_</t>
  </si>
  <si>
    <t>URF2023_378_</t>
  </si>
  <si>
    <t>URF2023_379_</t>
  </si>
  <si>
    <t>URF2023_380_</t>
  </si>
  <si>
    <t>URF2023_381_</t>
  </si>
  <si>
    <t>Validar posibilidad de incluir encuesta de percepción en los eventos en donde participa la Unidad</t>
  </si>
  <si>
    <t>Validar cada criterio de SIED y determinar acciones a desarrollar</t>
  </si>
  <si>
    <t>Traducir la carta de trato digno a los idiomas Inglés y Francés</t>
  </si>
  <si>
    <t>Actualizar la carta de trato digno</t>
  </si>
  <si>
    <t>Revisar la normatividad de atención incluyente e identificar ajustes en la documentación del proceso</t>
  </si>
  <si>
    <t>Validar con los procesos misionales la posibilidad de incluir encuesta en los eventos realizados por la Unidad</t>
  </si>
  <si>
    <t>Encuesta de satisfacción de eventos formalizada</t>
  </si>
  <si>
    <t>Realizar análisis de cumplimiento de criterios de SIED</t>
  </si>
  <si>
    <t>El sistema de informacióon para el registro ordenado y la gestión de peticiones, quejas, reclamos y denuncias incorpora los siguientes criterios:
- Existe un responsable(s) de la administración del Sistema
- Permite adjuntar archivos y/o documentos
- Brinda opciones para que el ciudadano pueda elegir el medio por el cual quiere recibir la respuesta
- Permite la protección de los datos personales de los usuarios.
- Permite la centralización de todas las peticiones, quejas, reclamos y denuncias, que ingresan por los diversos medios o canales
- Cuenta con un enlace de ayuda en donde se detallen las características, requisitos y plazos de respuesta de cada tipo de solicitud.
- Emite mensaje de confirmación del recibido por parte de la entidad
- Emite mensaje de falla, propio del aplicativo, indicando el motivo de la misma y la opción con la que cuenta el peticionario
- Permite hacer seguimiento al ciudadano del estado de la petición, queja, reclamo y denuncia 
- Permite monitorear la recepción y respuesta oportuna de peticiones, quejas, reclamos y denuncias.
- Asigna único y consecutivo número de radicado e radicado de PQRS y otras comunicaciones oficiales, independiente del canal de ingreso (presencial, telefónico, correo electrónico, web, etc)</t>
  </si>
  <si>
    <t>Matriz de análisis de cumplimiento de criterios y conclusiones</t>
  </si>
  <si>
    <t>La entidad determina, recopila y analiza los datos sobre la percepción del cliente o usuario, con respecto a los productos o servicios ofrecidos y si estos cumplen sus expectativas.</t>
  </si>
  <si>
    <t>Realizar la traducción de la carta de trato digno a los idiomas Inglés y Francés</t>
  </si>
  <si>
    <t>Carta de trato digno traducida a los idiomas Inglés y Francés y publicada en la página web</t>
  </si>
  <si>
    <t xml:space="preserve">Revisar la carta de trato digno y actualizar su contenido </t>
  </si>
  <si>
    <t>Carta de trato digno actualizada, formalizada y publicada</t>
  </si>
  <si>
    <t>Validar que la política de tratamiento de datos personales actual de la Unidad cumpla con todos los requerimientos de la política de servicio al ciudadano y realizar ajustes en caso de ser requerido</t>
  </si>
  <si>
    <t>Política de tratamiento de datos personales actualizada, formalizada y publicada</t>
  </si>
  <si>
    <t>Revisar el Decreto 1166 de 2016 y adoptar los lineamientos establecidos para la atención y gestión de peticiones verbales en lenguas nativas.</t>
  </si>
  <si>
    <t>Documentos del proceso actualizados</t>
  </si>
  <si>
    <t>Documentos del proceso actualizados a partir de lo establecido en el Decreto 1166 de 2016 y adoptar los lineamientos establecidos para la atención y gestión de peticiones verbales en lenguas nativas.</t>
  </si>
  <si>
    <t>Revisar la política de tratamiento de datos personales</t>
  </si>
  <si>
    <t>VIGENCIA</t>
  </si>
  <si>
    <t xml:space="preserve">JUSTIFICACIÓN </t>
  </si>
  <si>
    <t xml:space="preserve">	La Subdirección de Regulación Prudencial no identificó necesidades de recursos para la vigencia 2024; por lo tanto se requiere retirar la tarea del plan de acción institucional.</t>
  </si>
  <si>
    <t>La identificación de necesidades de comunicación para esta subdirección se empezó a gestionar desde el segundo cuatrimestre de la vigencia; por lo tanto, se requiere eliminar la tarea definida para el primer cuatrimestre.</t>
  </si>
  <si>
    <t xml:space="preserve">No </t>
  </si>
  <si>
    <t xml:space="preserve">	Se solicita la eliminación de la actividad dado que el reporte al FURAG previsto para el cuatrimestre no se reporto por el aplazamiento del DAFP y no se solicitó información para el informe semestral del estado del sistema de control interno.</t>
  </si>
  <si>
    <t>URF2023_382_</t>
  </si>
  <si>
    <t>Consolidar la evidencia de la asignación partida presupuestal de gasto e inversión para promover la participación ciudadana</t>
  </si>
  <si>
    <t>Informe que refleje la consolidación de los recursos que se ejecuten para promover la participación ciudadana en la vigencia 2023</t>
  </si>
  <si>
    <t>Desarrollo de estudios y proyección normativa</t>
  </si>
  <si>
    <t xml:space="preserve">	URF2023_362_Realizar proyecto normativo sobre la actualización de los mecanismos de liquidez en el mercado de capitales</t>
  </si>
  <si>
    <t>Realizar proyecto normativo sobre la actualización de los mecanismos de liquidez en el mercado de capitales</t>
  </si>
  <si>
    <t>Se va desarrollar en 2024</t>
  </si>
  <si>
    <t>URF2023_369_Desarrollar estudio interno sobre los cambios en el supervisor solidario</t>
  </si>
  <si>
    <t>Desarrollar estudio interno sobre los cambios en el supervisor solidario</t>
  </si>
  <si>
    <t>Estudio interno</t>
  </si>
  <si>
    <t>URF2023_383_</t>
  </si>
  <si>
    <t>URF2023_384_</t>
  </si>
  <si>
    <t>URF2023_385_</t>
  </si>
  <si>
    <t>URF2023_386_</t>
  </si>
  <si>
    <t>Realizar proyecto de decreto de regimen de reservas de las entidades aseguradoras</t>
  </si>
  <si>
    <t>Reglamentar el artículo 288 de la Ley 2294 de 2023 - Condiciones para las operaciones de financiamiento de Findeter con la Banca multilateral o bilateral</t>
  </si>
  <si>
    <t>Realizar estudio de Sociedades por acciones simplificadas como emisores de valores</t>
  </si>
  <si>
    <t>Realizar estudio sobre supervisión de operadores de información</t>
  </si>
  <si>
    <t>URF Desarrollo de estudios y proyección normativa</t>
  </si>
  <si>
    <t xml:space="preserve">URF2023_383_Realizar proyecto de decreto de regimen de reservas de las entidades aseguradoras </t>
  </si>
  <si>
    <t>Proyecto de decreto</t>
  </si>
  <si>
    <t xml:space="preserve">URF2023_384_Reglamentar el artículo 288 de la Ley 2294 de 2023 - Condiciones para las operaciones de financiamiento de Findeter con la Banca multilateral o bilateral </t>
  </si>
  <si>
    <t>URF2023_385_Realizar estudio de Sociedades por acciones simplificadas como emisores de valores</t>
  </si>
  <si>
    <t>Estudio económico y jurídico</t>
  </si>
  <si>
    <t xml:space="preserve">URF2023_386_Realizar estudio sobre supervisión de operadores de información </t>
  </si>
  <si>
    <t>Teniendo en cuenta que para el periodo el proceso no reporta insumos para la generación de informes se solicita la eliminación de la actividad.</t>
  </si>
  <si>
    <t>Teniendo en cuenta la decisión de unificar las publicaciones en la página web, se requiere eliminar la tarea para el servidor del área misional que se encargaba del asunto.</t>
  </si>
  <si>
    <t>La actividad tiene por objetivo mostrar el avance en la implementación de cada política a la luz de los resultados de FURAG; sin embargo, a la fecha no se encuentran publicados los correspondientes a la vigencia 2022 y el año anterior ya se había realizado la presentación con los de 2021; por esta razón se solicita la eliminación de la tarea.
En resumen, no tenemos resultados nuevos de FURAG para presentar el estado y avance sobre las recomendaciones y Función Pública no ha definido una fecha para su publicación.</t>
  </si>
  <si>
    <t>no</t>
  </si>
  <si>
    <t>Se requiere eliminar la tarea porque en la vigencia no se va realizar audiencia pública de rendición de cuentas de la Unidad.</t>
  </si>
  <si>
    <t>Según aprobación del Comité de Coordinación de Control Interno se solicita eliminar del Plan Anual de Auditoria la acción relacionada tendiendo en cuenta que por situaciones administrativas se prevee la desvinculación del responsable.</t>
  </si>
  <si>
    <t>Solicito por favor eliminar la tarea, por cuánto su ejecución requiere coordinar acciones con el Ministerio de Hacienda y Crédito Público, quién manifestó que actualmente no cuenta con los recursos humanos necesarios para adelantar la actualización del documento.</t>
  </si>
  <si>
    <t>Solicito por favor eliminar la tarea, por cuánto su ejecución requiere coordinar acciones con el Ministerio de Hacienda y Crédito Público, quién manifestó que actualmente no cuenta con los recursos humanos necesarios para elaborar el documento.</t>
  </si>
  <si>
    <t>Se requiere eliminar la tarea debido a que la evaluación se realizará durante los primeros meses de la siguiente vigencia, para contemplar la totalidad del segundo semestre de 2023.</t>
  </si>
  <si>
    <t>En Consejo Directivo se aprobó que estos proyectos de decreto sean desarrollados en 2024.</t>
  </si>
  <si>
    <t>De acuerdo con lo aprobado por el Consejo Directivo, este proyecto queda programado para la ejecución de la agenda regulatoria 2024</t>
  </si>
  <si>
    <t xml:space="preserve">La actividad se elimina porque el responsable ya no posee permisos de publicación; lo anterior para unificar el manejo de la página web. </t>
  </si>
  <si>
    <t>El Consejo Directivo de la URF aprobó que esta iniciativa se incluya como proyecto de decreto en la agenda 2024.</t>
  </si>
  <si>
    <t>En sesión del Consejo Directivo de la URF del 27 de noviembre, se aprobó trasladar el proyecto para la agenda regulatorio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</si>
</sst>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b/>
      <sz val="10"/>
      <color theme="1"/>
      <name val="Arial Narrow"/>
      <family val="2"/>
    </font>
    <font>
      <b/>
      <sz val="10"/>
      <color theme="1"/>
      <name val="Calibri"/>
      <family val="2"/>
      <scheme val="minor"/>
    </font>
    <font>
      <sz val="10"/>
      <color theme="1"/>
      <name val="Calibri"/>
      <family val="2"/>
      <scheme val="minor"/>
    </font>
    <font>
      <sz val="10"/>
      <color rgb="FF333333"/>
      <name val="Calibri"/>
      <family val="2"/>
      <scheme val="minor"/>
    </font>
    <font>
      <sz val="11"/>
      <name val="Calibri"/>
      <family val="2"/>
      <scheme val="minor"/>
    </font>
    <font>
      <b/>
      <sz val="10"/>
      <color rgb="FF333333"/>
      <name val="Calibri"/>
      <family val="2"/>
      <scheme val="minor"/>
    </font>
    <font>
      <u/>
      <sz val="11"/>
      <color theme="10"/>
      <name val="Calibri"/>
      <family val="2"/>
      <scheme val="minor"/>
    </font>
    <font>
      <b/>
      <sz val="18"/>
      <color theme="1"/>
      <name val="Calibri"/>
      <family val="2"/>
      <scheme val="minor"/>
    </font>
    <font>
      <u/>
      <sz val="11"/>
      <color theme="10"/>
      <name val="Arial Narrow"/>
      <family val="2"/>
    </font>
    <font>
      <u/>
      <sz val="10"/>
      <color theme="10"/>
      <name val="Arial Narrow"/>
      <family val="2"/>
    </font>
    <font>
      <b/>
      <sz val="10"/>
      <color rgb="FFFF0000"/>
      <name val="Arial Narrow"/>
      <family val="2"/>
    </font>
    <font>
      <b/>
      <sz val="11"/>
      <color theme="1"/>
      <name val="Arial Narrow"/>
      <family val="2"/>
    </font>
    <font>
      <sz val="11"/>
      <color rgb="FF000000"/>
      <name val="Arial Narrow"/>
      <family val="2"/>
    </font>
    <font>
      <i/>
      <sz val="11"/>
      <color rgb="FF000000"/>
      <name val="Arial Narrow"/>
      <family val="2"/>
    </font>
    <font>
      <b/>
      <sz val="22"/>
      <color theme="1"/>
      <name val="Arial Narrow"/>
      <family val="2"/>
    </font>
    <font>
      <b/>
      <sz val="11"/>
      <color theme="0"/>
      <name val="Arial Narrow"/>
      <family val="2"/>
    </font>
    <font>
      <sz val="18"/>
      <name val="Arial Narrow"/>
      <family val="2"/>
    </font>
    <font>
      <b/>
      <sz val="18"/>
      <color theme="0"/>
      <name val="Arial Narrow"/>
      <family val="2"/>
    </font>
    <font>
      <b/>
      <sz val="18"/>
      <name val="Arial Narrow"/>
      <family val="2"/>
    </font>
    <font>
      <sz val="10"/>
      <color theme="0"/>
      <name val="Arial Narrow"/>
      <family val="2"/>
    </font>
    <font>
      <sz val="10"/>
      <color rgb="FF000000"/>
      <name val="Arial Narrow"/>
      <family val="2"/>
    </font>
    <font>
      <sz val="9"/>
      <color theme="1"/>
      <name val="Calibri"/>
      <family val="2"/>
      <scheme val="minor"/>
    </font>
  </fonts>
  <fills count="43">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9CC2E5"/>
        <bgColor indexed="64"/>
      </patternFill>
    </fill>
    <fill>
      <patternFill patternType="solid">
        <fgColor rgb="FFDEEAF6"/>
        <bgColor indexed="64"/>
      </patternFill>
    </fill>
    <fill>
      <patternFill patternType="solid">
        <fgColor theme="2"/>
        <bgColor indexed="64"/>
      </patternFill>
    </fill>
    <fill>
      <patternFill patternType="solid">
        <fgColor theme="8" tint="-0.249977111117893"/>
        <bgColor indexed="64"/>
      </patternFill>
    </fill>
    <fill>
      <patternFill patternType="solid">
        <fgColor theme="7"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FF"/>
        <bgColor rgb="FF000000"/>
      </patternFill>
    </fill>
    <fill>
      <patternFill patternType="solid">
        <fgColor theme="8" tint="-0.499984740745262"/>
        <bgColor indexed="64"/>
      </patternFill>
    </fill>
    <fill>
      <patternFill patternType="solid">
        <fgColor theme="0" tint="-0.499984740745262"/>
        <bgColor indexed="64"/>
      </patternFill>
    </fill>
    <fill>
      <patternFill patternType="solid">
        <fgColor theme="0" tint="-0.499984740745262"/>
        <bgColor rgb="FF000000"/>
      </patternFill>
    </fill>
    <fill>
      <patternFill patternType="solid">
        <fgColor theme="0" tint="-0.14999847407452621"/>
        <bgColor rgb="FF000000"/>
      </patternFill>
    </fill>
    <fill>
      <patternFill patternType="solid">
        <fgColor theme="1" tint="4.9989318521683403E-2"/>
        <bgColor indexed="64"/>
      </patternFill>
    </fill>
  </fills>
  <borders count="27">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indexed="64"/>
      </left>
      <right style="thin">
        <color indexed="64"/>
      </right>
      <top/>
      <bottom style="thin">
        <color indexed="64"/>
      </bottom>
      <diagonal/>
    </border>
    <border>
      <left style="hair">
        <color rgb="FF9CC2E5"/>
      </left>
      <right style="hair">
        <color rgb="FF9CC2E5"/>
      </right>
      <top style="hair">
        <color rgb="FF9CC2E5"/>
      </top>
      <bottom style="hair">
        <color rgb="FF9CC2E5"/>
      </bottom>
      <diagonal/>
    </border>
    <border>
      <left style="hair">
        <color rgb="FF9CC2E5"/>
      </left>
      <right style="hair">
        <color rgb="FF9CC2E5"/>
      </right>
      <top style="hair">
        <color rgb="FF9CC2E5"/>
      </top>
      <bottom/>
      <diagonal/>
    </border>
    <border>
      <left style="hair">
        <color rgb="FF9CC2E5"/>
      </left>
      <right style="hair">
        <color rgb="FF9CC2E5"/>
      </right>
      <top/>
      <bottom style="hair">
        <color rgb="FF9CC2E5"/>
      </bottom>
      <diagonal/>
    </border>
    <border>
      <left style="hair">
        <color rgb="FF9CC2E5"/>
      </left>
      <right style="hair">
        <color rgb="FF9CC2E5"/>
      </right>
      <top/>
      <bottom/>
      <diagonal/>
    </border>
    <border>
      <left style="hair">
        <color auto="1"/>
      </left>
      <right/>
      <top style="hair">
        <color auto="1"/>
      </top>
      <bottom/>
      <diagonal/>
    </border>
    <border>
      <left/>
      <right/>
      <top style="hair">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4" fillId="0" borderId="0"/>
    <xf numFmtId="0" fontId="17" fillId="0" borderId="0" applyNumberFormat="0" applyFill="0" applyBorder="0" applyAlignment="0" applyProtection="0"/>
    <xf numFmtId="0" fontId="5" fillId="0" borderId="0"/>
    <xf numFmtId="0" fontId="19" fillId="0" borderId="0" applyNumberFormat="0" applyFill="0" applyBorder="0" applyAlignment="0" applyProtection="0"/>
  </cellStyleXfs>
  <cellXfs count="306">
    <xf numFmtId="0" fontId="0" fillId="0" borderId="0" xfId="0"/>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1"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2" xfId="0" applyNumberFormat="1" applyFont="1" applyBorder="1" applyAlignment="1" applyProtection="1">
      <alignment horizontal="center" vertical="center" wrapText="1"/>
      <protection locked="0"/>
    </xf>
    <xf numFmtId="0" fontId="1" fillId="0" borderId="1" xfId="1" applyFont="1" applyBorder="1" applyAlignment="1" applyProtection="1">
      <alignment vertical="center" wrapText="1"/>
      <protection locked="0"/>
    </xf>
    <xf numFmtId="0" fontId="1"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0" fillId="2" borderId="0" xfId="0" applyFill="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2" fillId="17" borderId="16" xfId="0" applyFont="1" applyFill="1" applyBorder="1" applyAlignment="1">
      <alignment horizontal="center" vertical="center" wrapText="1"/>
    </xf>
    <xf numFmtId="0" fontId="15" fillId="2" borderId="0" xfId="0" applyFont="1" applyFill="1"/>
    <xf numFmtId="0" fontId="3" fillId="18" borderId="16" xfId="0" applyFont="1" applyFill="1" applyBorder="1" applyAlignment="1">
      <alignment horizontal="center" vertical="center" wrapText="1"/>
    </xf>
    <xf numFmtId="0" fontId="3" fillId="15" borderId="16" xfId="0" applyFont="1" applyFill="1" applyBorder="1" applyAlignment="1">
      <alignment horizontal="justify" vertical="center" wrapText="1"/>
    </xf>
    <xf numFmtId="0" fontId="3" fillId="2" borderId="16" xfId="0" applyFont="1" applyFill="1" applyBorder="1" applyAlignment="1">
      <alignment horizontal="justify" vertical="center" wrapText="1"/>
    </xf>
    <xf numFmtId="0" fontId="2"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6" xfId="0" applyFont="1" applyFill="1" applyBorder="1" applyAlignment="1">
      <alignment horizontal="justify" vertical="center" wrapText="1"/>
    </xf>
    <xf numFmtId="0" fontId="3" fillId="15" borderId="16"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wrapText="1"/>
    </xf>
    <xf numFmtId="0" fontId="12" fillId="8"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11" borderId="1" xfId="0" applyFont="1" applyFill="1" applyBorder="1" applyAlignment="1">
      <alignment horizontal="justify" vertical="center" wrapText="1"/>
    </xf>
    <xf numFmtId="0" fontId="13" fillId="12" borderId="1" xfId="0" applyFont="1" applyFill="1" applyBorder="1" applyAlignment="1">
      <alignment horizontal="justify" vertical="center" wrapText="1"/>
    </xf>
    <xf numFmtId="0" fontId="13" fillId="2" borderId="0" xfId="0" applyFont="1" applyFill="1" applyAlignment="1">
      <alignment horizontal="justify" vertical="center" wrapText="1"/>
    </xf>
    <xf numFmtId="0" fontId="14" fillId="13" borderId="1" xfId="0" applyFont="1" applyFill="1" applyBorder="1" applyAlignment="1">
      <alignment horizontal="justify"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2" fillId="11"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0" fontId="1" fillId="2" borderId="0" xfId="0" applyFont="1" applyFill="1" applyAlignment="1">
      <alignment horizontal="center" vertical="center" wrapText="1"/>
    </xf>
    <xf numFmtId="0" fontId="9" fillId="10" borderId="1" xfId="0" applyFont="1" applyFill="1" applyBorder="1" applyAlignment="1">
      <alignment horizontal="center" vertical="center" wrapText="1"/>
    </xf>
    <xf numFmtId="0" fontId="9" fillId="27" borderId="1" xfId="0" applyFont="1" applyFill="1" applyBorder="1" applyAlignment="1">
      <alignment horizontal="center" vertical="center" wrapText="1"/>
    </xf>
    <xf numFmtId="0" fontId="9" fillId="28" borderId="1" xfId="0" applyFont="1" applyFill="1" applyBorder="1" applyAlignment="1">
      <alignment horizontal="center" vertical="center" wrapText="1"/>
    </xf>
    <xf numFmtId="0" fontId="9" fillId="29" borderId="1" xfId="0" applyFont="1" applyFill="1" applyBorder="1" applyAlignment="1">
      <alignment horizontal="center" vertical="center" wrapText="1"/>
    </xf>
    <xf numFmtId="0" fontId="9" fillId="30"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horizontal="center" vertical="center" wrapText="1"/>
    </xf>
    <xf numFmtId="0" fontId="3" fillId="31" borderId="0" xfId="0" applyFont="1" applyFill="1" applyAlignment="1" applyProtection="1">
      <alignment horizontal="center" vertical="center" wrapText="1"/>
      <protection locked="0"/>
    </xf>
    <xf numFmtId="0" fontId="7" fillId="31" borderId="0" xfId="0" applyFont="1" applyFill="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5" borderId="0" xfId="0" applyFont="1" applyFill="1" applyAlignment="1" applyProtection="1">
      <alignment horizontal="center" vertical="center" wrapText="1"/>
      <protection locked="0"/>
    </xf>
    <xf numFmtId="1" fontId="11" fillId="6" borderId="1" xfId="0" applyNumberFormat="1" applyFont="1" applyFill="1" applyBorder="1" applyAlignment="1">
      <alignment horizontal="center" vertical="center" wrapText="1"/>
    </xf>
    <xf numFmtId="0" fontId="7" fillId="7" borderId="2" xfId="0" applyFont="1" applyFill="1" applyBorder="1" applyAlignment="1">
      <alignment horizontal="center" vertical="center" wrapText="1"/>
    </xf>
    <xf numFmtId="0" fontId="5" fillId="0" borderId="0" xfId="3" applyAlignment="1">
      <alignment horizontal="center" vertical="center"/>
    </xf>
    <xf numFmtId="0" fontId="1" fillId="0" borderId="0" xfId="3" applyFont="1" applyAlignment="1">
      <alignment horizontal="center" vertical="center" wrapText="1"/>
    </xf>
    <xf numFmtId="0" fontId="1" fillId="0" borderId="0" xfId="3" applyFont="1" applyAlignment="1">
      <alignment vertical="center"/>
    </xf>
    <xf numFmtId="0" fontId="5" fillId="0" borderId="0" xfId="3" applyAlignment="1">
      <alignment vertical="center"/>
    </xf>
    <xf numFmtId="0" fontId="5" fillId="0" borderId="0" xfId="3" applyAlignment="1">
      <alignment horizontal="center" vertical="center" wrapText="1"/>
    </xf>
    <xf numFmtId="0" fontId="5" fillId="0" borderId="0" xfId="3"/>
    <xf numFmtId="0" fontId="1" fillId="14" borderId="1" xfId="3" applyFont="1" applyFill="1" applyBorder="1" applyAlignment="1">
      <alignment wrapText="1"/>
    </xf>
    <xf numFmtId="0" fontId="1" fillId="14" borderId="2" xfId="3" applyFont="1" applyFill="1" applyBorder="1" applyAlignment="1" applyProtection="1">
      <alignment vertical="center" wrapText="1"/>
      <protection locked="0"/>
    </xf>
    <xf numFmtId="0" fontId="1" fillId="14" borderId="1" xfId="3" applyFont="1" applyFill="1" applyBorder="1" applyAlignment="1" applyProtection="1">
      <alignment vertical="center" wrapText="1"/>
      <protection locked="0"/>
    </xf>
    <xf numFmtId="0" fontId="1" fillId="32" borderId="1" xfId="3" applyFont="1" applyFill="1" applyBorder="1" applyAlignment="1" applyProtection="1">
      <alignment vertical="center" wrapText="1"/>
      <protection locked="0"/>
    </xf>
    <xf numFmtId="0" fontId="20" fillId="14" borderId="1" xfId="4" applyFont="1" applyFill="1" applyBorder="1" applyAlignment="1" applyProtection="1">
      <alignment vertical="center" wrapText="1"/>
      <protection locked="0"/>
    </xf>
    <xf numFmtId="0" fontId="1" fillId="14" borderId="1" xfId="3" applyFont="1" applyFill="1" applyBorder="1" applyAlignment="1">
      <alignment horizontal="center" vertical="center" wrapText="1"/>
    </xf>
    <xf numFmtId="0" fontId="5" fillId="14" borderId="0" xfId="3" applyFill="1" applyAlignment="1">
      <alignment horizontal="center" vertical="center"/>
    </xf>
    <xf numFmtId="0" fontId="1" fillId="14" borderId="0" xfId="3" applyFont="1" applyFill="1" applyAlignment="1">
      <alignment vertical="center"/>
    </xf>
    <xf numFmtId="0" fontId="5" fillId="14" borderId="0" xfId="3" applyFill="1" applyAlignment="1">
      <alignment vertical="center"/>
    </xf>
    <xf numFmtId="0" fontId="1" fillId="14" borderId="14" xfId="3" applyFont="1" applyFill="1" applyBorder="1" applyAlignment="1" applyProtection="1">
      <alignment vertical="center" wrapText="1"/>
      <protection locked="0"/>
    </xf>
    <xf numFmtId="0" fontId="1" fillId="33" borderId="1" xfId="3" applyFont="1" applyFill="1" applyBorder="1" applyAlignment="1" applyProtection="1">
      <alignment vertical="center" wrapText="1"/>
      <protection locked="0"/>
    </xf>
    <xf numFmtId="0" fontId="1" fillId="32" borderId="2" xfId="3" applyFont="1" applyFill="1" applyBorder="1" applyAlignment="1" applyProtection="1">
      <alignment vertical="center" wrapText="1"/>
      <protection locked="0"/>
    </xf>
    <xf numFmtId="0" fontId="2" fillId="34" borderId="0" xfId="3" applyFont="1" applyFill="1" applyAlignment="1">
      <alignment horizontal="center" vertical="center" wrapText="1"/>
    </xf>
    <xf numFmtId="0" fontId="8" fillId="34" borderId="0" xfId="3" applyFont="1" applyFill="1" applyAlignment="1">
      <alignment horizontal="center" vertical="center" wrapText="1"/>
    </xf>
    <xf numFmtId="0" fontId="2" fillId="6" borderId="0" xfId="3" applyFont="1" applyFill="1" applyAlignment="1">
      <alignment horizontal="center" vertical="center" wrapText="1"/>
    </xf>
    <xf numFmtId="0" fontId="8" fillId="6" borderId="0" xfId="3" applyFont="1" applyFill="1" applyAlignment="1">
      <alignment horizontal="center" vertical="center" wrapText="1"/>
    </xf>
    <xf numFmtId="0" fontId="8" fillId="6" borderId="7" xfId="3" applyFont="1" applyFill="1" applyBorder="1" applyAlignment="1">
      <alignment horizontal="center" vertical="center" wrapText="1"/>
    </xf>
    <xf numFmtId="0" fontId="3"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27" borderId="1" xfId="0" applyFont="1" applyFill="1" applyBorder="1" applyAlignment="1">
      <alignment horizontal="center" vertical="center" wrapText="1"/>
    </xf>
    <xf numFmtId="0" fontId="3" fillId="35" borderId="1" xfId="0" applyFont="1" applyFill="1" applyBorder="1" applyAlignment="1">
      <alignment horizontal="center" vertical="center" wrapText="1"/>
    </xf>
    <xf numFmtId="0" fontId="3" fillId="34" borderId="1" xfId="0" applyFont="1" applyFill="1" applyBorder="1" applyAlignment="1">
      <alignment horizontal="center" vertical="center" wrapText="1"/>
    </xf>
    <xf numFmtId="0" fontId="3" fillId="36"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22"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wrapText="1"/>
    </xf>
    <xf numFmtId="14" fontId="5" fillId="2" borderId="8" xfId="0" applyNumberFormat="1" applyFont="1" applyFill="1" applyBorder="1" applyAlignment="1">
      <alignment horizontal="center" vertical="center"/>
    </xf>
    <xf numFmtId="22" fontId="5" fillId="2" borderId="23" xfId="0" applyNumberFormat="1"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0" xfId="0" applyFont="1" applyFill="1" applyAlignment="1">
      <alignment horizontal="center" vertical="center"/>
    </xf>
    <xf numFmtId="0" fontId="5" fillId="2" borderId="8"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22" xfId="0" applyFont="1" applyFill="1" applyBorder="1" applyAlignment="1">
      <alignment horizontal="justify" vertical="center" wrapText="1"/>
    </xf>
    <xf numFmtId="0" fontId="5" fillId="2" borderId="24" xfId="0" applyFont="1" applyFill="1" applyBorder="1" applyAlignment="1">
      <alignment horizontal="justify" vertical="center" wrapText="1"/>
    </xf>
    <xf numFmtId="0" fontId="5" fillId="2" borderId="15" xfId="0" applyFont="1" applyFill="1" applyBorder="1" applyAlignment="1">
      <alignment horizontal="justify" vertical="center" wrapText="1"/>
    </xf>
    <xf numFmtId="0" fontId="23" fillId="2" borderId="8" xfId="0" applyFont="1" applyFill="1" applyBorder="1" applyAlignment="1">
      <alignment horizontal="justify" vertical="center" wrapText="1"/>
    </xf>
    <xf numFmtId="0" fontId="5" fillId="2" borderId="8" xfId="0" applyFont="1" applyFill="1" applyBorder="1" applyAlignment="1">
      <alignment horizontal="justify" vertical="center"/>
    </xf>
    <xf numFmtId="0" fontId="22" fillId="16" borderId="8" xfId="0" applyFont="1" applyFill="1" applyBorder="1" applyAlignment="1">
      <alignment horizontal="center" vertical="center" wrapText="1"/>
    </xf>
    <xf numFmtId="0" fontId="22" fillId="16" borderId="22" xfId="0" applyFont="1" applyFill="1" applyBorder="1" applyAlignment="1">
      <alignment horizontal="center" vertical="center" wrapText="1"/>
    </xf>
    <xf numFmtId="14" fontId="3" fillId="2" borderId="0" xfId="0" applyNumberFormat="1" applyFont="1" applyFill="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4"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justify" vertical="justify" wrapText="1"/>
      <protection locked="0"/>
    </xf>
    <xf numFmtId="0" fontId="1" fillId="0" borderId="2" xfId="0" applyFont="1" applyBorder="1" applyAlignment="1" applyProtection="1">
      <alignment horizontal="center" vertical="center" wrapText="1"/>
      <protection locked="0"/>
    </xf>
    <xf numFmtId="49" fontId="1" fillId="2" borderId="2" xfId="0" applyNumberFormat="1" applyFont="1" applyFill="1" applyBorder="1" applyAlignment="1" applyProtection="1">
      <alignment horizontal="center" vertical="center" wrapText="1"/>
      <protection locked="0"/>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31" borderId="0" xfId="0" applyFont="1" applyFill="1" applyAlignment="1" applyProtection="1">
      <alignment horizontal="center" vertical="center" wrapText="1"/>
      <protection locked="0"/>
    </xf>
    <xf numFmtId="0" fontId="26" fillId="31" borderId="0" xfId="0" applyFont="1" applyFill="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26" fillId="2" borderId="0" xfId="0" applyFont="1" applyFill="1" applyAlignment="1">
      <alignment horizontal="center" vertical="center" wrapText="1"/>
    </xf>
    <xf numFmtId="0" fontId="8" fillId="2" borderId="1" xfId="0" applyFont="1" applyFill="1" applyBorder="1" applyAlignment="1">
      <alignment vertical="center" wrapText="1"/>
    </xf>
    <xf numFmtId="0" fontId="26" fillId="2" borderId="0" xfId="0" applyFont="1" applyFill="1" applyAlignment="1" applyProtection="1">
      <alignment horizontal="center" vertical="center" wrapText="1"/>
      <protection locked="0"/>
    </xf>
    <xf numFmtId="0" fontId="27" fillId="31" borderId="0" xfId="0" applyFont="1" applyFill="1" applyAlignment="1" applyProtection="1">
      <alignment horizontal="center" vertical="center" wrapText="1"/>
      <protection locked="0"/>
    </xf>
    <xf numFmtId="0" fontId="28" fillId="2" borderId="0" xfId="0" applyFont="1" applyFill="1" applyAlignment="1">
      <alignment horizontal="center" vertical="center" wrapText="1"/>
    </xf>
    <xf numFmtId="0" fontId="27" fillId="2" borderId="0" xfId="0" applyFont="1" applyFill="1" applyAlignment="1" applyProtection="1">
      <alignment horizontal="center" vertical="center" wrapText="1"/>
      <protection locked="0"/>
    </xf>
    <xf numFmtId="0" fontId="29" fillId="23" borderId="1" xfId="0" applyFont="1" applyFill="1" applyBorder="1" applyAlignment="1">
      <alignment horizontal="center" vertical="center" wrapText="1"/>
    </xf>
    <xf numFmtId="0" fontId="29" fillId="25" borderId="1" xfId="0" applyFont="1" applyFill="1" applyBorder="1" applyAlignment="1">
      <alignment horizontal="center" vertical="center" wrapText="1"/>
    </xf>
    <xf numFmtId="0" fontId="29" fillId="26" borderId="1" xfId="0" applyFont="1" applyFill="1" applyBorder="1" applyAlignment="1">
      <alignment horizontal="center" vertical="center" wrapText="1"/>
    </xf>
    <xf numFmtId="0" fontId="1" fillId="31" borderId="0" xfId="0" applyFont="1" applyFill="1" applyProtection="1">
      <protection locked="0"/>
    </xf>
    <xf numFmtId="0" fontId="1" fillId="2" borderId="0" xfId="0" applyFont="1" applyFill="1" applyProtection="1">
      <protection locked="0"/>
    </xf>
    <xf numFmtId="0" fontId="30" fillId="20" borderId="1"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164" fontId="1" fillId="2" borderId="1" xfId="0" applyNumberFormat="1" applyFont="1" applyFill="1" applyBorder="1" applyAlignment="1" applyProtection="1">
      <alignment horizontal="center" vertical="center" wrapText="1"/>
      <protection locked="0"/>
    </xf>
    <xf numFmtId="49" fontId="1" fillId="2" borderId="1" xfId="0"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justify" vertical="center" wrapText="1"/>
      <protection locked="0"/>
    </xf>
    <xf numFmtId="0" fontId="3"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31" fillId="37" borderId="1" xfId="0" applyFont="1" applyFill="1" applyBorder="1" applyAlignment="1">
      <alignment horizontal="center" vertical="center" wrapText="1"/>
    </xf>
    <xf numFmtId="0" fontId="7" fillId="38" borderId="2"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2" borderId="1" xfId="0" applyFont="1" applyFill="1" applyBorder="1" applyAlignment="1">
      <alignment horizontal="center" vertical="center" wrapText="1"/>
    </xf>
    <xf numFmtId="0" fontId="7" fillId="39" borderId="2" xfId="0" applyFont="1" applyFill="1" applyBorder="1" applyAlignment="1">
      <alignment horizontal="center" vertical="center" wrapText="1"/>
    </xf>
    <xf numFmtId="0" fontId="1" fillId="39" borderId="1" xfId="0" applyFont="1" applyFill="1" applyBorder="1" applyAlignment="1" applyProtection="1">
      <alignment horizontal="center" vertical="center" wrapText="1"/>
      <protection locked="0"/>
    </xf>
    <xf numFmtId="164" fontId="1" fillId="39" borderId="1" xfId="0" applyNumberFormat="1" applyFont="1" applyFill="1" applyBorder="1" applyAlignment="1" applyProtection="1">
      <alignment horizontal="center" vertical="center" wrapText="1"/>
      <protection locked="0"/>
    </xf>
    <xf numFmtId="1" fontId="11" fillId="39" borderId="1" xfId="0" applyNumberFormat="1" applyFont="1" applyFill="1" applyBorder="1" applyAlignment="1">
      <alignment horizontal="center" vertical="center" wrapText="1"/>
    </xf>
    <xf numFmtId="0" fontId="1" fillId="39" borderId="6" xfId="0" applyFont="1" applyFill="1" applyBorder="1" applyAlignment="1" applyProtection="1">
      <alignment horizontal="center" vertical="center" wrapText="1"/>
      <protection locked="0"/>
    </xf>
    <xf numFmtId="0" fontId="1" fillId="39" borderId="0" xfId="0" applyFont="1" applyFill="1" applyAlignment="1" applyProtection="1">
      <alignment horizontal="center" vertical="center" wrapText="1"/>
      <protection locked="0"/>
    </xf>
    <xf numFmtId="0" fontId="8" fillId="2" borderId="0" xfId="0" applyFont="1" applyFill="1" applyAlignment="1">
      <alignment horizontal="center" vertical="center" wrapText="1"/>
    </xf>
    <xf numFmtId="14" fontId="29" fillId="3" borderId="0" xfId="0" applyNumberFormat="1" applyFont="1" applyFill="1" applyAlignment="1">
      <alignment horizontal="center" vertical="center" wrapText="1"/>
    </xf>
    <xf numFmtId="0" fontId="3" fillId="30" borderId="0" xfId="0" applyFont="1" applyFill="1" applyAlignment="1">
      <alignment horizontal="center" vertical="center" textRotation="90" wrapText="1"/>
    </xf>
    <xf numFmtId="0" fontId="1" fillId="0" borderId="0" xfId="0" applyFont="1" applyAlignment="1">
      <alignment horizontal="center" vertical="center" wrapText="1"/>
    </xf>
    <xf numFmtId="0" fontId="2" fillId="5" borderId="0" xfId="0" applyFont="1" applyFill="1" applyAlignment="1">
      <alignment horizontal="center" vertical="center" textRotation="90" wrapText="1"/>
    </xf>
    <xf numFmtId="0" fontId="1" fillId="39" borderId="3" xfId="0" applyFont="1" applyFill="1" applyBorder="1" applyAlignment="1" applyProtection="1">
      <alignment horizontal="center" vertical="center" wrapText="1"/>
      <protection locked="0"/>
    </xf>
    <xf numFmtId="0" fontId="1" fillId="36" borderId="1"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49" fontId="1" fillId="39" borderId="2" xfId="0" applyNumberFormat="1" applyFont="1" applyFill="1" applyBorder="1" applyAlignment="1" applyProtection="1">
      <alignment horizontal="center" vertical="center" wrapText="1"/>
      <protection locked="0"/>
    </xf>
    <xf numFmtId="0" fontId="31" fillId="40" borderId="1" xfId="0" applyFont="1" applyFill="1" applyBorder="1" applyAlignment="1">
      <alignment horizontal="center" vertical="center" wrapText="1"/>
    </xf>
    <xf numFmtId="0" fontId="1" fillId="39" borderId="1" xfId="0" applyFont="1" applyFill="1" applyBorder="1" applyAlignment="1">
      <alignment horizontal="center" vertical="center" wrapText="1"/>
    </xf>
    <xf numFmtId="0" fontId="7" fillId="38" borderId="20" xfId="0" applyFont="1" applyFill="1" applyBorder="1" applyAlignment="1">
      <alignment horizontal="center" vertical="center" wrapText="1"/>
    </xf>
    <xf numFmtId="0" fontId="32" fillId="0" borderId="7" xfId="0" applyFont="1" applyBorder="1" applyAlignment="1">
      <alignment horizontal="center" vertical="center" wrapText="1"/>
    </xf>
    <xf numFmtId="0" fontId="31" fillId="37" borderId="7" xfId="0" applyFont="1" applyFill="1" applyBorder="1" applyAlignment="1">
      <alignment horizontal="center" vertical="center" wrapText="1"/>
    </xf>
    <xf numFmtId="0" fontId="1" fillId="2" borderId="7" xfId="0" applyFont="1" applyFill="1" applyBorder="1" applyAlignment="1" applyProtection="1">
      <alignment horizontal="center" vertical="center" wrapText="1"/>
      <protection locked="0"/>
    </xf>
    <xf numFmtId="164" fontId="1" fillId="0" borderId="7" xfId="0" applyNumberFormat="1" applyFont="1" applyBorder="1" applyAlignment="1" applyProtection="1">
      <alignment horizontal="center" vertical="center" wrapText="1"/>
      <protection locked="0"/>
    </xf>
    <xf numFmtId="1" fontId="11" fillId="6" borderId="7"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 fillId="39" borderId="1" xfId="0" applyFont="1" applyFill="1" applyBorder="1" applyAlignment="1" applyProtection="1">
      <alignment horizontal="left" vertical="center" wrapText="1"/>
      <protection locked="0"/>
    </xf>
    <xf numFmtId="49" fontId="1" fillId="39" borderId="1" xfId="0" applyNumberFormat="1" applyFont="1" applyFill="1" applyBorder="1" applyAlignment="1" applyProtection="1">
      <alignment horizontal="center" vertical="center" wrapText="1"/>
      <protection locked="0"/>
    </xf>
    <xf numFmtId="0" fontId="3" fillId="39" borderId="0" xfId="0" applyFont="1" applyFill="1" applyAlignment="1">
      <alignment horizontal="center" vertical="center" wrapText="1"/>
    </xf>
    <xf numFmtId="0" fontId="1" fillId="39" borderId="1" xfId="0" applyFont="1" applyFill="1" applyBorder="1" applyAlignment="1" applyProtection="1">
      <alignment horizontal="justify" vertical="center" wrapText="1"/>
      <protection locked="0"/>
    </xf>
    <xf numFmtId="0" fontId="1" fillId="36" borderId="6" xfId="0" applyFont="1" applyFill="1" applyBorder="1" applyAlignment="1" applyProtection="1">
      <alignment horizontal="center" vertical="center" wrapText="1"/>
      <protection locked="0"/>
    </xf>
    <xf numFmtId="0" fontId="7" fillId="33" borderId="2" xfId="0" applyFont="1" applyFill="1" applyBorder="1" applyAlignment="1">
      <alignment horizontal="center" vertical="center" wrapText="1"/>
    </xf>
    <xf numFmtId="0" fontId="1" fillId="33" borderId="1" xfId="0" applyFont="1" applyFill="1" applyBorder="1" applyAlignment="1" applyProtection="1">
      <alignment horizontal="center" vertical="center" wrapText="1"/>
      <protection locked="0"/>
    </xf>
    <xf numFmtId="164" fontId="1" fillId="33" borderId="1" xfId="0" applyNumberFormat="1" applyFont="1" applyFill="1" applyBorder="1" applyAlignment="1" applyProtection="1">
      <alignment horizontal="center" vertical="center" wrapText="1"/>
      <protection locked="0"/>
    </xf>
    <xf numFmtId="1" fontId="11" fillId="33" borderId="1" xfId="0" applyNumberFormat="1" applyFont="1" applyFill="1" applyBorder="1" applyAlignment="1">
      <alignment horizontal="center" vertical="center" wrapText="1"/>
    </xf>
    <xf numFmtId="0" fontId="1" fillId="33" borderId="0" xfId="0" applyFont="1" applyFill="1" applyAlignment="1" applyProtection="1">
      <alignment horizontal="center" vertical="center" wrapText="1"/>
      <protection locked="0"/>
    </xf>
    <xf numFmtId="0" fontId="7" fillId="15" borderId="2" xfId="0" applyFont="1" applyFill="1" applyBorder="1" applyAlignment="1">
      <alignment horizontal="center" vertical="center" wrapText="1"/>
    </xf>
    <xf numFmtId="0" fontId="1" fillId="15" borderId="1" xfId="0" applyFont="1" applyFill="1" applyBorder="1" applyAlignment="1" applyProtection="1">
      <alignment horizontal="center" vertical="center" wrapText="1"/>
      <protection locked="0"/>
    </xf>
    <xf numFmtId="49" fontId="1" fillId="15" borderId="1" xfId="0" applyNumberFormat="1" applyFont="1" applyFill="1" applyBorder="1" applyAlignment="1" applyProtection="1">
      <alignment horizontal="center" vertical="center" wrapText="1"/>
      <protection locked="0"/>
    </xf>
    <xf numFmtId="164" fontId="1" fillId="15" borderId="1" xfId="0" applyNumberFormat="1" applyFont="1" applyFill="1" applyBorder="1" applyAlignment="1" applyProtection="1">
      <alignment horizontal="center" vertical="center" wrapText="1"/>
      <protection locked="0"/>
    </xf>
    <xf numFmtId="1" fontId="11" fillId="15" borderId="1" xfId="0" applyNumberFormat="1" applyFont="1" applyFill="1" applyBorder="1" applyAlignment="1">
      <alignment horizontal="center" vertical="center" wrapText="1"/>
    </xf>
    <xf numFmtId="0" fontId="1" fillId="15" borderId="0" xfId="0" applyFont="1" applyFill="1" applyAlignment="1" applyProtection="1">
      <alignment horizontal="center" vertical="center" wrapText="1"/>
      <protection locked="0"/>
    </xf>
    <xf numFmtId="0" fontId="31" fillId="41"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7" fillId="15" borderId="20" xfId="0" applyFont="1" applyFill="1" applyBorder="1" applyAlignment="1">
      <alignment horizontal="center" vertical="center" wrapText="1"/>
    </xf>
    <xf numFmtId="0" fontId="32" fillId="15" borderId="1"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5" borderId="7" xfId="0" applyFont="1" applyFill="1" applyBorder="1" applyAlignment="1" applyProtection="1">
      <alignment horizontal="center" vertical="center" wrapText="1"/>
      <protection locked="0"/>
    </xf>
    <xf numFmtId="0" fontId="7" fillId="42" borderId="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3" fillId="8" borderId="7" xfId="0" applyFont="1" applyFill="1" applyBorder="1" applyAlignment="1">
      <alignment horizontal="center" vertical="center" textRotation="90" wrapText="1"/>
    </xf>
    <xf numFmtId="0" fontId="3" fillId="8" borderId="13" xfId="0" applyFont="1" applyFill="1" applyBorder="1" applyAlignment="1">
      <alignment horizontal="center" vertical="center" textRotation="90" wrapText="1"/>
    </xf>
    <xf numFmtId="0" fontId="30" fillId="20" borderId="7" xfId="0" applyFont="1" applyFill="1" applyBorder="1" applyAlignment="1">
      <alignment horizontal="center" vertical="center" wrapText="1"/>
    </xf>
    <xf numFmtId="0" fontId="30" fillId="20" borderId="13"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12"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3" fillId="6" borderId="7" xfId="0" applyFont="1" applyFill="1" applyBorder="1" applyAlignment="1">
      <alignment horizontal="center" vertical="center" textRotation="90" wrapText="1"/>
    </xf>
    <xf numFmtId="0" fontId="3" fillId="6" borderId="13" xfId="0" applyFont="1" applyFill="1" applyBorder="1" applyAlignment="1">
      <alignment horizontal="center" vertical="center" textRotation="90" wrapText="1"/>
    </xf>
    <xf numFmtId="0" fontId="29" fillId="21" borderId="2" xfId="0" applyFont="1" applyFill="1" applyBorder="1" applyAlignment="1">
      <alignment horizontal="center" vertical="center" wrapText="1"/>
    </xf>
    <xf numFmtId="0" fontId="29" fillId="21" borderId="3" xfId="0" applyFont="1" applyFill="1" applyBorder="1" applyAlignment="1">
      <alignment horizontal="center" vertical="center" wrapText="1"/>
    </xf>
    <xf numFmtId="0" fontId="29" fillId="12" borderId="2"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12" borderId="3" xfId="0" applyFont="1" applyFill="1" applyBorder="1" applyAlignment="1">
      <alignment horizontal="center" vertical="center" wrapText="1"/>
    </xf>
    <xf numFmtId="0" fontId="29" fillId="22" borderId="2" xfId="0" applyFont="1" applyFill="1" applyBorder="1" applyAlignment="1">
      <alignment horizontal="center" vertical="center" wrapText="1"/>
    </xf>
    <xf numFmtId="0" fontId="29" fillId="22" borderId="4" xfId="0" applyFont="1" applyFill="1" applyBorder="1" applyAlignment="1">
      <alignment horizontal="center" vertical="center" wrapText="1"/>
    </xf>
    <xf numFmtId="0" fontId="29" fillId="22" borderId="3" xfId="0" applyFont="1" applyFill="1" applyBorder="1" applyAlignment="1">
      <alignment horizontal="center" vertical="center" wrapText="1"/>
    </xf>
    <xf numFmtId="0" fontId="30" fillId="20" borderId="2" xfId="0" applyFont="1" applyFill="1" applyBorder="1" applyAlignment="1">
      <alignment horizontal="center" vertical="center" wrapText="1"/>
    </xf>
    <xf numFmtId="0" fontId="30" fillId="20" borderId="3" xfId="0" applyFont="1" applyFill="1" applyBorder="1" applyAlignment="1">
      <alignment horizontal="center" vertical="center" wrapText="1"/>
    </xf>
    <xf numFmtId="0" fontId="3" fillId="21" borderId="7" xfId="0" applyFont="1" applyFill="1" applyBorder="1" applyAlignment="1">
      <alignment horizontal="center" vertical="center" textRotation="90" wrapText="1"/>
    </xf>
    <xf numFmtId="0" fontId="3" fillId="21" borderId="13" xfId="0" applyFont="1" applyFill="1" applyBorder="1" applyAlignment="1">
      <alignment horizontal="center" vertical="center" textRotation="90" wrapText="1"/>
    </xf>
    <xf numFmtId="0" fontId="3" fillId="12" borderId="7" xfId="0" applyFont="1" applyFill="1" applyBorder="1" applyAlignment="1">
      <alignment horizontal="center" vertical="center" textRotation="90" wrapText="1"/>
    </xf>
    <xf numFmtId="0" fontId="3" fillId="12" borderId="13" xfId="0" applyFont="1" applyFill="1" applyBorder="1" applyAlignment="1">
      <alignment horizontal="center" vertical="center" textRotation="90" wrapText="1"/>
    </xf>
    <xf numFmtId="0" fontId="3" fillId="22" borderId="7" xfId="0" applyFont="1" applyFill="1" applyBorder="1" applyAlignment="1">
      <alignment horizontal="center" vertical="center" textRotation="90" wrapText="1"/>
    </xf>
    <xf numFmtId="0" fontId="3" fillId="22" borderId="13" xfId="0" applyFont="1" applyFill="1" applyBorder="1" applyAlignment="1">
      <alignment horizontal="center" vertical="center" textRotation="90" wrapText="1"/>
    </xf>
    <xf numFmtId="0" fontId="3" fillId="23" borderId="7" xfId="0" applyFont="1" applyFill="1" applyBorder="1" applyAlignment="1">
      <alignment horizontal="center" vertical="center" textRotation="90" wrapText="1"/>
    </xf>
    <xf numFmtId="0" fontId="3" fillId="23" borderId="13" xfId="0" applyFont="1" applyFill="1" applyBorder="1" applyAlignment="1">
      <alignment horizontal="center" vertical="center" textRotation="90" wrapText="1"/>
    </xf>
    <xf numFmtId="0" fontId="3" fillId="24" borderId="7" xfId="0" applyFont="1" applyFill="1" applyBorder="1" applyAlignment="1">
      <alignment horizontal="center" vertical="center" textRotation="90" wrapText="1"/>
    </xf>
    <xf numFmtId="0" fontId="3" fillId="24" borderId="13" xfId="0" applyFont="1" applyFill="1" applyBorder="1" applyAlignment="1">
      <alignment horizontal="center" vertical="center" textRotation="90" wrapText="1"/>
    </xf>
    <xf numFmtId="0" fontId="3" fillId="25" borderId="7" xfId="0" applyFont="1" applyFill="1" applyBorder="1" applyAlignment="1">
      <alignment horizontal="center" vertical="center" textRotation="90" wrapText="1"/>
    </xf>
    <xf numFmtId="0" fontId="3" fillId="25" borderId="13" xfId="0" applyFont="1" applyFill="1" applyBorder="1" applyAlignment="1">
      <alignment horizontal="center" vertical="center" textRotation="90" wrapText="1"/>
    </xf>
    <xf numFmtId="0" fontId="3" fillId="26" borderId="7" xfId="0" applyFont="1" applyFill="1" applyBorder="1" applyAlignment="1">
      <alignment horizontal="center" vertical="center" textRotation="90" wrapText="1"/>
    </xf>
    <xf numFmtId="0" fontId="3" fillId="26" borderId="13" xfId="0" applyFont="1" applyFill="1" applyBorder="1" applyAlignment="1">
      <alignment horizontal="center" vertical="center" textRotation="90" wrapText="1"/>
    </xf>
    <xf numFmtId="0" fontId="29" fillId="24" borderId="2" xfId="0" applyFont="1" applyFill="1" applyBorder="1" applyAlignment="1">
      <alignment horizontal="center" vertical="center" wrapText="1"/>
    </xf>
    <xf numFmtId="0" fontId="29" fillId="24" borderId="4" xfId="0" applyFont="1" applyFill="1" applyBorder="1" applyAlignment="1">
      <alignment horizontal="center" vertical="center" wrapText="1"/>
    </xf>
    <xf numFmtId="0" fontId="29" fillId="24" borderId="3" xfId="0" applyFont="1" applyFill="1" applyBorder="1" applyAlignment="1">
      <alignment horizontal="center" vertical="center" wrapText="1"/>
    </xf>
    <xf numFmtId="14" fontId="29" fillId="3" borderId="9" xfId="0" applyNumberFormat="1" applyFont="1" applyFill="1" applyBorder="1" applyAlignment="1">
      <alignment horizontal="center" vertical="center" wrapText="1"/>
    </xf>
    <xf numFmtId="14" fontId="29" fillId="3" borderId="5" xfId="0"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3" fillId="10" borderId="7" xfId="0"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1" borderId="7" xfId="0" applyFont="1" applyFill="1" applyBorder="1" applyAlignment="1">
      <alignment horizontal="center" vertical="center" textRotation="90" wrapText="1"/>
    </xf>
    <xf numFmtId="0" fontId="3" fillId="11" borderId="13" xfId="0" applyFont="1" applyFill="1" applyBorder="1" applyAlignment="1">
      <alignment horizontal="center" vertical="center" textRotation="90" wrapText="1"/>
    </xf>
    <xf numFmtId="0" fontId="3" fillId="29" borderId="7" xfId="0" applyFont="1" applyFill="1" applyBorder="1" applyAlignment="1">
      <alignment horizontal="center" vertical="center" textRotation="90" wrapText="1"/>
    </xf>
    <xf numFmtId="0" fontId="3" fillId="29" borderId="13" xfId="0" applyFont="1" applyFill="1" applyBorder="1" applyAlignment="1">
      <alignment horizontal="center" vertical="center" textRotation="90" wrapText="1"/>
    </xf>
    <xf numFmtId="0" fontId="3" fillId="9" borderId="7" xfId="0" applyFont="1" applyFill="1" applyBorder="1" applyAlignment="1">
      <alignment horizontal="center" vertical="center" textRotation="90" wrapText="1"/>
    </xf>
    <xf numFmtId="0" fontId="3" fillId="9" borderId="13" xfId="0" applyFont="1" applyFill="1" applyBorder="1" applyAlignment="1">
      <alignment horizontal="center" vertical="center" textRotation="90" wrapText="1"/>
    </xf>
    <xf numFmtId="0" fontId="3" fillId="30" borderId="7" xfId="0" applyFont="1" applyFill="1" applyBorder="1" applyAlignment="1">
      <alignment horizontal="center" vertical="center" textRotation="90" wrapText="1"/>
    </xf>
    <xf numFmtId="0" fontId="3" fillId="30" borderId="13" xfId="0" applyFont="1" applyFill="1" applyBorder="1" applyAlignment="1">
      <alignment horizontal="center" vertical="center" textRotation="90" wrapText="1"/>
    </xf>
    <xf numFmtId="0" fontId="3" fillId="27" borderId="7" xfId="0" applyFont="1" applyFill="1" applyBorder="1" applyAlignment="1">
      <alignment horizontal="center" vertical="center" textRotation="90" wrapText="1"/>
    </xf>
    <xf numFmtId="0" fontId="3" fillId="27" borderId="13" xfId="0" applyFont="1" applyFill="1" applyBorder="1" applyAlignment="1">
      <alignment horizontal="center" vertical="center" textRotation="90" wrapText="1"/>
    </xf>
    <xf numFmtId="0" fontId="3" fillId="28" borderId="7" xfId="0" applyFont="1" applyFill="1" applyBorder="1" applyAlignment="1">
      <alignment horizontal="center" vertical="center" textRotation="90" wrapText="1"/>
    </xf>
    <xf numFmtId="0" fontId="3" fillId="28" borderId="13"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readingOrder="1"/>
    </xf>
    <xf numFmtId="0" fontId="3" fillId="10" borderId="13" xfId="0" applyFont="1" applyFill="1" applyBorder="1" applyAlignment="1">
      <alignment horizontal="center" vertical="center" textRotation="90" wrapText="1" readingOrder="1"/>
    </xf>
    <xf numFmtId="0" fontId="6" fillId="9"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14" fontId="6" fillId="10" borderId="2"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4" fontId="6" fillId="10" borderId="3" xfId="0" applyNumberFormat="1"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3" fillId="18"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2" borderId="17"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16" fillId="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7" fillId="14" borderId="1" xfId="2" applyFill="1" applyBorder="1" applyAlignment="1">
      <alignment horizontal="center" vertical="center" wrapText="1"/>
    </xf>
    <xf numFmtId="0" fontId="12" fillId="14" borderId="1" xfId="0" applyFont="1" applyFill="1" applyBorder="1" applyAlignment="1">
      <alignment horizontal="center" vertical="center" wrapText="1"/>
    </xf>
  </cellXfs>
  <cellStyles count="5">
    <cellStyle name="Hipervínculo" xfId="2" builtinId="8"/>
    <cellStyle name="Hipervínculo 2" xfId="4" xr:uid="{00000000-0005-0000-0000-000001000000}"/>
    <cellStyle name="Normal" xfId="0" builtinId="0"/>
    <cellStyle name="Normal 2" xfId="3" xr:uid="{00000000-0005-0000-0000-000003000000}"/>
    <cellStyle name="Normal 3" xfId="1" xr:uid="{00000000-0005-0000-0000-000004000000}"/>
  </cellStyles>
  <dxfs count="2">
    <dxf>
      <font>
        <color rgb="FFFF0000"/>
      </font>
      <fill>
        <patternFill patternType="solid">
          <fgColor auto="1"/>
          <bgColor theme="5" tint="0.79998168889431442"/>
        </patternFill>
      </fill>
      <border>
        <vertical/>
        <horizontal/>
      </border>
    </dxf>
    <dxf>
      <font>
        <color rgb="FF9C0006"/>
      </font>
      <fill>
        <patternFill>
          <bgColor rgb="FFFFC7CE"/>
        </patternFill>
      </fill>
    </dxf>
  </dxfs>
  <tableStyles count="0" defaultTableStyle="TableStyleMedium2" defaultPivotStyle="PivotStyleLight16"/>
  <colors>
    <mruColors>
      <color rgb="FF66FF99"/>
      <color rgb="FFCCCCFF"/>
      <color rgb="FFFFBBAB"/>
      <color rgb="FFFF3300"/>
      <color rgb="FFFFD1FF"/>
      <color rgb="FFFF99FF"/>
      <color rgb="FF9FCFFF"/>
      <color rgb="FF3399FF"/>
      <color rgb="FF9999FF"/>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[20231231_Plan_accion_2023_V5.xlsx]Hoja1!TablaDinámica1</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strRef>
              <c:f>Hoja1!$B$3</c:f>
              <c:strCache>
                <c:ptCount val="1"/>
                <c:pt idx="0">
                  <c:v>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Hoja1!$A$4:$A$9</c:f>
              <c:strCache>
                <c:ptCount val="5"/>
                <c:pt idx="0">
                  <c:v>Plan anual de auditoría
Enfoque hacia la prevención </c:v>
                </c:pt>
                <c:pt idx="1">
                  <c:v>Plan anual de auditoría
Evaluación de la gestión del riesgo </c:v>
                </c:pt>
                <c:pt idx="2">
                  <c:v>Plan anual de auditoría
Evaluación y seguimiento </c:v>
                </c:pt>
                <c:pt idx="3">
                  <c:v>Plan anual de auditoría
Liderazgo estratégico </c:v>
                </c:pt>
                <c:pt idx="4">
                  <c:v>Plan anual de auditoría
Relación con Entes Externos </c:v>
                </c:pt>
              </c:strCache>
            </c:strRef>
          </c:cat>
          <c:val>
            <c:numRef>
              <c:f>Hoja1!$B$4:$B$9</c:f>
              <c:numCache>
                <c:formatCode>General</c:formatCode>
                <c:ptCount val="5"/>
                <c:pt idx="0">
                  <c:v>1</c:v>
                </c:pt>
                <c:pt idx="1">
                  <c:v>3</c:v>
                </c:pt>
                <c:pt idx="2">
                  <c:v>25</c:v>
                </c:pt>
                <c:pt idx="3">
                  <c:v>3</c:v>
                </c:pt>
                <c:pt idx="4">
                  <c:v>1</c:v>
                </c:pt>
              </c:numCache>
            </c:numRef>
          </c:val>
          <c:smooth val="0"/>
          <c:extLst>
            <c:ext xmlns:c16="http://schemas.microsoft.com/office/drawing/2014/chart" uri="{C3380CC4-5D6E-409C-BE32-E72D297353CC}">
              <c16:uniqueId val="{00000000-FC36-49E5-B9FA-DAF50BD474D1}"/>
            </c:ext>
          </c:extLst>
        </c:ser>
        <c:dLbls>
          <c:showLegendKey val="0"/>
          <c:showVal val="0"/>
          <c:showCatName val="0"/>
          <c:showSerName val="0"/>
          <c:showPercent val="0"/>
          <c:showBubbleSize val="0"/>
        </c:dLbls>
        <c:marker val="1"/>
        <c:smooth val="0"/>
        <c:axId val="1928212688"/>
        <c:axId val="1928213104"/>
      </c:lineChart>
      <c:catAx>
        <c:axId val="19282126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3104"/>
        <c:crosses val="autoZero"/>
        <c:auto val="1"/>
        <c:lblAlgn val="ctr"/>
        <c:lblOffset val="100"/>
        <c:noMultiLvlLbl val="0"/>
      </c:catAx>
      <c:valAx>
        <c:axId val="1928213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282126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[20231231_Plan_accion_2023_V5.xlsx]Hoja2!TablaDinámica1</c:name>
    <c:fmtId val="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Hoja2!$B$3</c:f>
              <c:strCache>
                <c:ptCount val="1"/>
                <c:pt idx="0">
                  <c:v>Total</c:v>
                </c:pt>
              </c:strCache>
            </c:strRef>
          </c:tx>
          <c:spPr>
            <a:solidFill>
              <a:schemeClr val="accent1"/>
            </a:solidFill>
            <a:ln>
              <a:noFill/>
            </a:ln>
            <a:effectLst/>
          </c:spPr>
          <c:invertIfNegative val="0"/>
          <c:cat>
            <c:strRef>
              <c:f>Hoja2!$A$4:$A$18</c:f>
              <c:strCache>
                <c:ptCount val="14"/>
                <c:pt idx="0">
                  <c:v>URF_EI1_2326_INI1_Fortalecer la gestión del conocimiento y  promover la innovación institucional </c:v>
                </c:pt>
                <c:pt idx="1">
                  <c:v>URF_EI1_2326_INI2_Mejorar la calidad de vida laboral de los servidores públicos </c:v>
                </c:pt>
                <c:pt idx="2">
                  <c:v>URF_EI2_2326_INI1_Maximizar el valor y los benificios derivados del uso de la información</c:v>
                </c:pt>
                <c:pt idx="3">
                  <c:v>URF_EI2_2326_INI2_Potenciar herramientas tecnológicas de la Unidad</c:v>
                </c:pt>
                <c:pt idx="4">
                  <c:v>URF_EI3_2326_INI1_Asegurar la eficiencia y transparencia en el gasto público </c:v>
                </c:pt>
                <c:pt idx="5">
                  <c:v>URF_EI3_2326_INI2_Mantener buenas prácticas para la adquisición y administración de bienes y servicios y promover la gestión ambiental </c:v>
                </c:pt>
                <c:pt idx="6">
                  <c:v>URF_GR1_2326_INI1_Fortalecer la estrategia de divulgación y promoción institucional y los mecanismos de comunicación  </c:v>
                </c:pt>
                <c:pt idx="7">
                  <c:v>URF_GR1_2326_INI2_Fortalecer la relación de la Unidad con grupos de valor y partes interesadas </c:v>
                </c:pt>
                <c:pt idx="8">
                  <c:v>URF_GR2_2326_INI1_Fortalecer la operación y articulación de los procesos institucionales </c:v>
                </c:pt>
                <c:pt idx="9">
                  <c:v>URF_GR2_2326_INI2_Fortalecer la operación del esquema de las líneas de defensa</c:v>
                </c:pt>
                <c:pt idx="10">
                  <c:v>URF_VP1_2326_INI1_Desarrollar acciones que promuevan la inclusión financiera para el fortalecimiento de la economía popular</c:v>
                </c:pt>
                <c:pt idx="11">
                  <c:v>URF_VP1_2326_INI2_Consolidar un marco regulatorio que potencie el crecimiento de los diferentes mecanismos de financiación de la economía</c:v>
                </c:pt>
                <c:pt idx="12">
                  <c:v>URF_VP1_2326_INI3_Continuar la senda de implementación de los más altos estándares de regulación prudencial</c:v>
                </c:pt>
                <c:pt idx="13">
                  <c:v>(en blanco)</c:v>
                </c:pt>
              </c:strCache>
            </c:strRef>
          </c:cat>
          <c:val>
            <c:numRef>
              <c:f>Hoja2!$B$4:$B$18</c:f>
              <c:numCache>
                <c:formatCode>General</c:formatCode>
                <c:ptCount val="14"/>
                <c:pt idx="0">
                  <c:v>31</c:v>
                </c:pt>
                <c:pt idx="1">
                  <c:v>26</c:v>
                </c:pt>
                <c:pt idx="2">
                  <c:v>10</c:v>
                </c:pt>
                <c:pt idx="3">
                  <c:v>4</c:v>
                </c:pt>
                <c:pt idx="4">
                  <c:v>32</c:v>
                </c:pt>
                <c:pt idx="5">
                  <c:v>22</c:v>
                </c:pt>
                <c:pt idx="6">
                  <c:v>39</c:v>
                </c:pt>
                <c:pt idx="7">
                  <c:v>88</c:v>
                </c:pt>
                <c:pt idx="8">
                  <c:v>49</c:v>
                </c:pt>
                <c:pt idx="9">
                  <c:v>57</c:v>
                </c:pt>
                <c:pt idx="10">
                  <c:v>9</c:v>
                </c:pt>
                <c:pt idx="11">
                  <c:v>1</c:v>
                </c:pt>
                <c:pt idx="12">
                  <c:v>5</c:v>
                </c:pt>
              </c:numCache>
            </c:numRef>
          </c:val>
          <c:extLst>
            <c:ext xmlns:c16="http://schemas.microsoft.com/office/drawing/2014/chart" uri="{C3380CC4-5D6E-409C-BE32-E72D297353CC}">
              <c16:uniqueId val="{00000000-10DB-41F4-89E8-5247321CE167}"/>
            </c:ext>
          </c:extLst>
        </c:ser>
        <c:dLbls>
          <c:showLegendKey val="0"/>
          <c:showVal val="0"/>
          <c:showCatName val="0"/>
          <c:showSerName val="0"/>
          <c:showPercent val="0"/>
          <c:showBubbleSize val="0"/>
        </c:dLbls>
        <c:gapWidth val="182"/>
        <c:axId val="988473920"/>
        <c:axId val="988474752"/>
      </c:barChart>
      <c:catAx>
        <c:axId val="9884739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4752"/>
        <c:crosses val="autoZero"/>
        <c:auto val="1"/>
        <c:lblAlgn val="ctr"/>
        <c:lblOffset val="100"/>
        <c:noMultiLvlLbl val="0"/>
      </c:catAx>
      <c:valAx>
        <c:axId val="988474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884739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3424237</xdr:colOff>
      <xdr:row>12</xdr:row>
      <xdr:rowOff>104775</xdr:rowOff>
    </xdr:from>
    <xdr:to>
      <xdr:col>5</xdr:col>
      <xdr:colOff>71437</xdr:colOff>
      <xdr:row>26</xdr:row>
      <xdr:rowOff>180975</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2590800</xdr:colOff>
      <xdr:row>19</xdr:row>
      <xdr:rowOff>80962</xdr:rowOff>
    </xdr:from>
    <xdr:to>
      <xdr:col>0</xdr:col>
      <xdr:colOff>7162800</xdr:colOff>
      <xdr:row>33</xdr:row>
      <xdr:rowOff>157162</xdr:rowOff>
    </xdr:to>
    <xdr:graphicFrame macro="">
      <xdr:nvGraphicFramePr>
        <xdr:cNvPr id="3" name="Gráfico 2">
          <a:extLst>
            <a:ext uri="{FF2B5EF4-FFF2-40B4-BE49-F238E27FC236}">
              <a16:creationId xmlns:a16="http://schemas.microsoft.com/office/drawing/2014/main" id="{693F5B3F-52A5-4F57-802B-C74307F02A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618564</xdr:colOff>
      <xdr:row>1</xdr:row>
      <xdr:rowOff>154721</xdr:rowOff>
    </xdr:from>
    <xdr:to>
      <xdr:col>3</xdr:col>
      <xdr:colOff>2297205</xdr:colOff>
      <xdr:row>3</xdr:row>
      <xdr:rowOff>198091</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470211" y="154721"/>
          <a:ext cx="2866466" cy="1007076"/>
        </a:xfrm>
        <a:prstGeom prst="rect">
          <a:avLst/>
        </a:prstGeom>
      </xdr:spPr>
    </xdr:pic>
    <xdr:clientData/>
  </xdr:twoCellAnchor>
  <xdr:twoCellAnchor editAs="oneCell">
    <xdr:from>
      <xdr:col>60</xdr:col>
      <xdr:colOff>510668</xdr:colOff>
      <xdr:row>1</xdr:row>
      <xdr:rowOff>98450</xdr:rowOff>
    </xdr:from>
    <xdr:to>
      <xdr:col>62</xdr:col>
      <xdr:colOff>408215</xdr:colOff>
      <xdr:row>4</xdr:row>
      <xdr:rowOff>10415</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3578525" y="465843"/>
          <a:ext cx="1475975" cy="13677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101097</xdr:colOff>
      <xdr:row>1</xdr:row>
      <xdr:rowOff>217714</xdr:rowOff>
    </xdr:from>
    <xdr:to>
      <xdr:col>1</xdr:col>
      <xdr:colOff>2146442</xdr:colOff>
      <xdr:row>1</xdr:row>
      <xdr:rowOff>884464</xdr:rowOff>
    </xdr:to>
    <xdr:pic>
      <xdr:nvPicPr>
        <xdr:cNvPr id="3" name="Imagen 2" descr="Forma&#10;&#10;Descripción generada automáticamente con confianza media">
          <a:extLst>
            <a:ext uri="{FF2B5EF4-FFF2-40B4-BE49-F238E27FC236}">
              <a16:creationId xmlns:a16="http://schemas.microsoft.com/office/drawing/2014/main" id="{A8EE65FD-84F8-476B-80E5-CE9896A6C8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920" r="76617" b="17752"/>
        <a:stretch/>
      </xdr:blipFill>
      <xdr:spPr>
        <a:xfrm>
          <a:off x="101097" y="421821"/>
          <a:ext cx="2045345" cy="666750"/>
        </a:xfrm>
        <a:prstGeom prst="rect">
          <a:avLst/>
        </a:prstGeom>
      </xdr:spPr>
    </xdr:pic>
    <xdr:clientData/>
  </xdr:twoCellAnchor>
  <xdr:twoCellAnchor editAs="oneCell">
    <xdr:from>
      <xdr:col>12</xdr:col>
      <xdr:colOff>1143002</xdr:colOff>
      <xdr:row>1</xdr:row>
      <xdr:rowOff>68036</xdr:rowOff>
    </xdr:from>
    <xdr:to>
      <xdr:col>13</xdr:col>
      <xdr:colOff>1038565</xdr:colOff>
      <xdr:row>1</xdr:row>
      <xdr:rowOff>938892</xdr:rowOff>
    </xdr:to>
    <xdr:pic>
      <xdr:nvPicPr>
        <xdr:cNvPr id="5" name="Imagen 4">
          <a:extLst>
            <a:ext uri="{FF2B5EF4-FFF2-40B4-BE49-F238E27FC236}">
              <a16:creationId xmlns:a16="http://schemas.microsoft.com/office/drawing/2014/main" id="{EE46922D-EF73-4647-BC25-B6E99B70A3A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262" t="20635" r="11126" b="16469"/>
        <a:stretch/>
      </xdr:blipFill>
      <xdr:spPr>
        <a:xfrm>
          <a:off x="23281823" y="272143"/>
          <a:ext cx="1052170" cy="870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95251</xdr:colOff>
      <xdr:row>1</xdr:row>
      <xdr:rowOff>200025</xdr:rowOff>
    </xdr:from>
    <xdr:ext cx="1562100" cy="548813"/>
    <xdr:pic>
      <xdr:nvPicPr>
        <xdr:cNvPr id="2" name="Imagen 1">
          <a:extLst>
            <a:ext uri="{FF2B5EF4-FFF2-40B4-BE49-F238E27FC236}">
              <a16:creationId xmlns:a16="http://schemas.microsoft.com/office/drawing/2014/main" id="{1C79A24E-4BB6-40BB-B3D8-8F80568C235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857251" y="361950"/>
          <a:ext cx="1562100" cy="548813"/>
        </a:xfrm>
        <a:prstGeom prst="rect">
          <a:avLst/>
        </a:prstGeom>
      </xdr:spPr>
    </xdr:pic>
    <xdr:clientData/>
  </xdr:oneCellAnchor>
  <xdr:twoCellAnchor editAs="oneCell">
    <xdr:from>
      <xdr:col>5</xdr:col>
      <xdr:colOff>47625</xdr:colOff>
      <xdr:row>1</xdr:row>
      <xdr:rowOff>57150</xdr:rowOff>
    </xdr:from>
    <xdr:to>
      <xdr:col>5</xdr:col>
      <xdr:colOff>990600</xdr:colOff>
      <xdr:row>1</xdr:row>
      <xdr:rowOff>889153</xdr:rowOff>
    </xdr:to>
    <xdr:pic>
      <xdr:nvPicPr>
        <xdr:cNvPr id="3" name="Imagen 2">
          <a:extLst>
            <a:ext uri="{FF2B5EF4-FFF2-40B4-BE49-F238E27FC236}">
              <a16:creationId xmlns:a16="http://schemas.microsoft.com/office/drawing/2014/main" id="{BD3EF1DC-7974-4003-A9DF-739232E5B3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55" t="19261" r="10536" b="14906"/>
        <a:stretch/>
      </xdr:blipFill>
      <xdr:spPr>
        <a:xfrm>
          <a:off x="11934825" y="219075"/>
          <a:ext cx="942975" cy="832003"/>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personal/dtsantos_minhacienda_gov_co/Documents/Para%20pasar/Planes/2023/01_Plan%20acci&#243;n/04_Consolidaci&#243;n/20221102_DP-FT-004_V1_Formato%20plan%20de%20acci&#243;n.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tiana Santos Yate" refreshedDate="44042.642240856483" createdVersion="6" refreshedVersion="6" minRefreshableVersion="3" recordCount="208" xr:uid="{00000000-000A-0000-FFFF-FFFF06000000}">
  <cacheSource type="worksheet">
    <worksheetSource ref="C7:BL58" sheet="Formulación_Plan acción" r:id="rId2"/>
  </cacheSource>
  <cacheFields count="59">
    <cacheField name="Nombre de la tarea" numFmtId="0">
      <sharedItems longText="1"/>
    </cacheField>
    <cacheField name="Descripción de la tarea " numFmtId="0">
      <sharedItems longText="1"/>
    </cacheField>
    <cacheField name="Producto (Entregable)" numFmtId="0">
      <sharedItems longText="1"/>
    </cacheField>
    <cacheField name="Proceso responsable " numFmtId="0">
      <sharedItems/>
    </cacheField>
    <cacheField name="Responsable de la tarea" numFmtId="0">
      <sharedItems/>
    </cacheField>
    <cacheField name="Colaboradores" numFmtId="0">
      <sharedItems containsBlank="1"/>
    </cacheField>
    <cacheField name="Fecha inicial " numFmtId="14">
      <sharedItems containsSemiMixedTypes="0" containsNonDate="0" containsDate="1" containsString="0" minDate="2020-01-01T00:00:00" maxDate="2021-03-02T00:00:00"/>
    </cacheField>
    <cacheField name="Fecha Final" numFmtId="14">
      <sharedItems containsSemiMixedTypes="0" containsNonDate="0" containsDate="1" containsString="0" minDate="2020-02-25T00:00:00" maxDate="2021-03-21T00:00:00"/>
    </cacheField>
    <cacheField name="Total días tarea" numFmtId="0">
      <sharedItems containsSemiMixedTypes="0" containsString="0" containsNumber="1" containsInteger="1" minValue="9" maxValue="365"/>
    </cacheField>
    <cacheField name="Aprobador de la tarea" numFmtId="0">
      <sharedItems/>
    </cacheField>
    <cacheField name="Posibles situaciones que de presentarse puedan afectar el cumplimiento de la tarea" numFmtId="0">
      <sharedItems containsBlank="1"/>
    </cacheField>
    <cacheField name="Descripción " numFmtId="0">
      <sharedItems containsBlank="1"/>
    </cacheField>
    <cacheField name="Tipo" numFmtId="0">
      <sharedItems/>
    </cacheField>
    <cacheField name="Objetivo estratégico asociado " numFmtId="0">
      <sharedItems/>
    </cacheField>
    <cacheField name="Iniciativa estratégica asociada " numFmtId="0">
      <sharedItems/>
    </cacheField>
    <cacheField name="Talento Humano " numFmtId="0">
      <sharedItems/>
    </cacheField>
    <cacheField name="Financieros " numFmtId="0">
      <sharedItems containsBlank="1"/>
    </cacheField>
    <cacheField name="Tecnológicos " numFmtId="0">
      <sharedItems containsBlank="1"/>
    </cacheField>
    <cacheField name="Físicos " numFmtId="0">
      <sharedItems containsBlank="1"/>
    </cacheField>
    <cacheField name="Plan Institucional de Archivos de la Entidad ­PINAR" numFmtId="0">
      <sharedItems containsBlank="1"/>
    </cacheField>
    <cacheField name="Plan Anual de Adquisiciones" numFmtId="0">
      <sharedItems containsBlank="1"/>
    </cacheField>
    <cacheField name="Plan Anual de Vacantes" numFmtId="0">
      <sharedItems containsBlank="1"/>
    </cacheField>
    <cacheField name="Plan de Previsión de Recursos Humanos" numFmtId="0">
      <sharedItems containsBlank="1"/>
    </cacheField>
    <cacheField name="Plan Estratégico de Talento Humano" numFmtId="0">
      <sharedItems containsBlank="1"/>
    </cacheField>
    <cacheField name="Plan Institucional de Capacitación" numFmtId="0">
      <sharedItems containsBlank="1"/>
    </cacheField>
    <cacheField name="Plan de Incentivos Institucionales" numFmtId="0">
      <sharedItems containsBlank="1"/>
    </cacheField>
    <cacheField name="Plan de Trabajo Anual en Seguridad y Salud en el Trabajo" numFmtId="0">
      <sharedItems containsBlank="1"/>
    </cacheField>
    <cacheField name="Plan de seguimiento al SIGEP " numFmtId="0">
      <sharedItems containsBlank="1"/>
    </cacheField>
    <cacheField name="Plan Anticorrupción y de Atención al Ciudadano" numFmtId="0">
      <sharedItems containsBlank="1" longText="1"/>
    </cacheField>
    <cacheField name="Plan Estratégico de Tecnologías de la Información y las Comunicaciones ­ PETI" numFmtId="0">
      <sharedItems containsBlank="1"/>
    </cacheField>
    <cacheField name="Plan de Tratamiento de Riesgos de Seguridad y Privacidad de la Información" numFmtId="0">
      <sharedItems containsBlank="1"/>
    </cacheField>
    <cacheField name="Plan de Seguridad y Privacidad de la Información" numFmtId="0">
      <sharedItems containsBlank="1"/>
    </cacheField>
    <cacheField name="Plan anual de auditoría " numFmtId="0">
      <sharedItems containsBlank="1" count="6">
        <m/>
        <s v="Plan anual de auditoría_x000a_Evaluación de la gestión del riesgo "/>
        <s v="Plan anual de auditoría_x000a_Evaluación y seguimiento "/>
        <s v="Plan anual de auditoría_x000a_Relación con Entes Externos "/>
        <s v="Plan anual de auditoría_x000a_Enfoque hacia la prevención "/>
        <s v="Plan anual de auditoría_x000a_Liderazgo estratégico "/>
      </sharedItems>
    </cacheField>
    <cacheField name="Talento Humano 2" numFmtId="0">
      <sharedItems containsBlank="1"/>
    </cacheField>
    <cacheField name="Direccionamiento Estratégico y Planeación " numFmtId="0">
      <sharedItems containsBlank="1"/>
    </cacheField>
    <cacheField name="Gestión con valores para resultados " numFmtId="0">
      <sharedItems containsBlank="1"/>
    </cacheField>
    <cacheField name="Evaluación de resultados " numFmtId="0">
      <sharedItems containsBlank="1"/>
    </cacheField>
    <cacheField name="Información y comunicación " numFmtId="0">
      <sharedItems containsBlank="1"/>
    </cacheField>
    <cacheField name="Gestión del conocimiento y la innovación " numFmtId="0">
      <sharedItems containsBlank="1"/>
    </cacheField>
    <cacheField name="Control Interno " numFmtId="0">
      <sharedItems containsBlank="1"/>
    </cacheField>
    <cacheField name="Planeación Institucional" numFmtId="0">
      <sharedItems containsBlank="1"/>
    </cacheField>
    <cacheField name="Gestión Presupuestal y eficiencia del gasto público" numFmtId="0">
      <sharedItems containsBlank="1"/>
    </cacheField>
    <cacheField name="Talento Humano" numFmtId="0">
      <sharedItems containsBlank="1"/>
    </cacheField>
    <cacheField name="Integridad" numFmtId="0">
      <sharedItems containsBlank="1"/>
    </cacheField>
    <cacheField name="Transparencia, acceso a la información pública y lucha contra la corrupción" numFmtId="0">
      <sharedItems containsBlank="1"/>
    </cacheField>
    <cacheField name="Fortalecimiento organizacional y simplificación de procesos" numFmtId="0">
      <sharedItems containsBlank="1"/>
    </cacheField>
    <cacheField name="Servicio al ciudadano" numFmtId="0">
      <sharedItems containsBlank="1"/>
    </cacheField>
    <cacheField name="Participación ciudadana en la gestión pública" numFmtId="0">
      <sharedItems containsBlank="1"/>
    </cacheField>
    <cacheField name="Racionalización de trámites" numFmtId="0">
      <sharedItems containsNonDate="0" containsString="0" containsBlank="1"/>
    </cacheField>
    <cacheField name="Gestión documental" numFmtId="0">
      <sharedItems containsBlank="1"/>
    </cacheField>
    <cacheField name="Gobierno Digital" numFmtId="0">
      <sharedItems containsBlank="1"/>
    </cacheField>
    <cacheField name="Seguridad Digital" numFmtId="0">
      <sharedItems containsBlank="1"/>
    </cacheField>
    <cacheField name="Defensa jurídica" numFmtId="0">
      <sharedItems containsNonDate="0" containsString="0" containsBlank="1"/>
    </cacheField>
    <cacheField name="Gestión del conocimiento y la innovación" numFmtId="0">
      <sharedItems containsBlank="1"/>
    </cacheField>
    <cacheField name="Control Interno" numFmtId="0">
      <sharedItems containsBlank="1"/>
    </cacheField>
    <cacheField name="Seguimiento y evaluación del desempeño institucional" numFmtId="0">
      <sharedItems containsBlank="1"/>
    </cacheField>
    <cacheField name="Mejora Normativa" numFmtId="0">
      <sharedItems containsBlank="1"/>
    </cacheField>
    <cacheField name="Observaciones" numFmtId="0">
      <sharedItems containsBlank="1" longText="1"/>
    </cacheField>
    <cacheField name="Estado de la tarea"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980.336086111114" createdVersion="7" refreshedVersion="7" minRefreshableVersion="3" recordCount="374" xr:uid="{00000000-000A-0000-FFFF-FFFF07000000}">
  <cacheSource type="worksheet">
    <worksheetSource ref="B7:Q381" sheet="PLAN ACCIÓN_2023_V3"/>
  </cacheSource>
  <cacheFields count="16">
    <cacheField name="Código de la acción " numFmtId="0">
      <sharedItems containsBlank="1"/>
    </cacheField>
    <cacheField name="Nombre de la tarea" numFmtId="0">
      <sharedItems containsBlank="1" longText="1"/>
    </cacheField>
    <cacheField name="Descripción de la tarea " numFmtId="0">
      <sharedItems containsBlank="1" longText="1"/>
    </cacheField>
    <cacheField name="Producto (Entregable)" numFmtId="0">
      <sharedItems containsBlank="1" longText="1"/>
    </cacheField>
    <cacheField name="Descripción del producto (Entregable)" numFmtId="0">
      <sharedItems containsBlank="1" longText="1"/>
    </cacheField>
    <cacheField name="Proceso responsable " numFmtId="0">
      <sharedItems containsBlank="1"/>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3-01-01T00:00:00" maxDate="2023-12-21T00:00:00"/>
    </cacheField>
    <cacheField name="Fecha Final" numFmtId="0">
      <sharedItems containsNonDate="0" containsDate="1" containsString="0" containsBlank="1" minDate="2023-01-20T00:00:00" maxDate="2024-01-01T00:00:00"/>
    </cacheField>
    <cacheField name="Total días tarea" numFmtId="0">
      <sharedItems containsBlank="1" containsMixedTypes="1" containsNumber="1" containsInteger="1" minValue="-2" maxValue="124"/>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longText="1"/>
    </cacheField>
    <cacheField name="Objetivo estratégico asociado " numFmtId="0">
      <sharedItems containsBlank="1"/>
    </cacheField>
    <cacheField name="Iniciativa estratégica asociada " numFmtId="0">
      <sharedItems containsBlank="1" count="14">
        <m/>
        <s v="URF_GR1_2326_INI1_Fortalecer la estrategia de divulgación y promoción institucional y los mecanismos de comunicación  "/>
        <s v="URF_EI1_2326_INI1_Fortalecer la gestión del conocimiento y  promover la innovación institucional "/>
        <s v="URF_GR2_2326_INI2_Fortalecer la operación del esquema de las líneas de defensa"/>
        <s v="URF_GR1_2326_INI2_Fortalecer la relación de la Unidad con grupos de valor y partes interesadas "/>
        <s v="URF_EI3_2326_INI1_Asegurar la eficiencia y transparencia en el gasto público "/>
        <s v="URF_EI3_2326_INI2_Mantener buenas prácticas para la adquisición y administración de bienes y servicios y promover la gestión ambiental "/>
        <s v="URF_EI1_2326_INI2_Mejorar la calidad de vida laboral de los servidores públicos "/>
        <s v="URF_GR2_2326_INI1_Fortalecer la operación y articulación de los procesos institucionales "/>
        <s v="URF_EI2_2326_INI1_Maximizar el valor y los benificios derivados del uso de la información"/>
        <s v="URF_EI2_2326_INI2_Potenciar herramientas tecnológicas de la Unidad"/>
        <s v="URF_VP1_2326_INI1_Desarrollar acciones que promuevan la inclusión financiera para el fortalecimiento de la economía popular"/>
        <s v="URF_VP1_2326_INI2_Consolidar un marco regulatorio que potencie el crecimiento de los diferentes mecanismos de financiación de la economía"/>
        <s v="URF_VP1_2326_INI3_Continuar la senda de implementación de los más altos estándares de regulación prudencial"/>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s v="Realizar seguimiento, ejecución y evaluación de las Actividades planificadas según cronograma del Plan de Seguridad y Salud en el Trabajo, primer cuatrimestre"/>
    <s v="En esta tarea se realizan las actividades del SG-SST encaminadas capacitar, promover y  prevenir  accidentes de trabajo, enfermedades laborales. "/>
    <s v="Presentación del seguimiento al cronograma de las actividades planeadas y realizadas en el primer cuatrimestre junto con los soportes de las actividades realizadas "/>
    <s v="URF Gestión Humana"/>
    <s v="Judy Patricia Herrera Torres"/>
    <s v="Catalina Torrado Ulloa"/>
    <d v="2020-04-01T00:00:00"/>
    <d v="2020-05-15T00:00:00"/>
    <n v="44"/>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enfermedades laborales. "/>
    <s v="Presentación del seguimiento al cronograma de las actividades planeadas y realizadas en el segundo cuatrimestre junto con los soportes de las actividades realizadas "/>
    <s v="URF Gestión Humana"/>
    <s v="Judy Patricia Herrera Torres"/>
    <s v="Catalina Torrado Ulloa"/>
    <d v="2020-08-01T00:00:00"/>
    <d v="2020-09-15T00:00:00"/>
    <n v="45"/>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seguimiento, ejecución y evaluación de las Actividades planificadas según cronograma del Plan de Seguridad y Salud en el Trabajo, tercer cuatrimestre"/>
    <s v="En esta tarea se realizan las actividades del SG-SST encaminadas capacitar, promover y  prevenir  accidentes de trabajo, enfermedades laborales. "/>
    <s v="Presentación del seguimiento al cronograma de las actividades planeadas y realizadas en el tercer cuatrimestre junto con los soportes de las actividades realizadas "/>
    <s v="URF Gestión Humana"/>
    <s v="Judy Patricia Herrera Torres"/>
    <s v="Catalina Torrado Ulloa"/>
    <d v="2020-12-01T00:00:00"/>
    <d v="2020-12-31T00:00:00"/>
    <n v="30"/>
    <s v="Ivonnie Edith Gallardo Gómez"/>
    <s v="Externo "/>
    <s v="El incumplimiento de la tarea se puede presentar por parte de un proveedor externo por incumplimiento de las actividades en las fechas establecidas en 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URF Gestión Humana"/>
    <s v="Judy Patricia Herrera Torres"/>
    <m/>
    <d v="2020-12-10T00:00:00"/>
    <d v="2020-12-31T00:00:00"/>
    <n v="21"/>
    <s v="Ivonnie Edith Gallardo Gómez"/>
    <s v="Interno "/>
    <s v="Falta de conocimiento y atención al realizar la tarea"/>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m/>
    <m/>
    <s v="Evaluación de resultados "/>
    <m/>
    <m/>
    <s v="Control Interno "/>
    <m/>
    <m/>
    <s v="Talento Humano"/>
    <m/>
    <m/>
    <m/>
    <m/>
    <m/>
    <m/>
    <m/>
    <m/>
    <m/>
    <m/>
    <m/>
    <s v="Control Interno"/>
    <s v="Seguimiento y evaluación del desempeño institucional"/>
    <m/>
    <m/>
    <s v="Vigente "/>
  </r>
  <r>
    <s v="Establecer las necesidades y propuestas para la elaborar el Plan de Seguridad y Salud en el Trabajo y  diseñar el Plan de Seguridad y Salud en el Trabajo."/>
    <s v="Diseñar el plan anual de Seguridad y Salud en el Trabajo de la vigencia 2021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s v="URF Gestión Humana"/>
    <s v="Judy Patricia Herrera Torres"/>
    <m/>
    <d v="2020-12-10T00:00:00"/>
    <d v="2020-12-31T00:00:00"/>
    <n v="21"/>
    <s v="Ivonnie Edith Gallardo Gómez"/>
    <s v="Interno "/>
    <s v="Falta de colaboración de los funcionarios para la ejecución de las actividades,  herramientas y resultados que soportan la tarea a realizar."/>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s v="Plan de Trabajo Anual en Seguridad y Salud en el Trabajo"/>
    <m/>
    <m/>
    <m/>
    <m/>
    <m/>
    <x v="0"/>
    <s v="Talento Humano "/>
    <s v="Direccionamiento Estratégico y Planeación "/>
    <m/>
    <m/>
    <m/>
    <m/>
    <m/>
    <s v="Planeación Institucional"/>
    <m/>
    <s v="Talento Humano"/>
    <m/>
    <m/>
    <m/>
    <m/>
    <m/>
    <m/>
    <m/>
    <m/>
    <m/>
    <m/>
    <m/>
    <m/>
    <m/>
    <m/>
    <m/>
    <s v="Vigente "/>
  </r>
  <r>
    <s v="Ejecutar las actividades del Programa de Gestión Documental - Primer Cuatrimestre"/>
    <s v="*Realizar las actividades correspondientes al  1° cuatrimestre de las actividades establecida en el cronograma del Programa de Gestión Documental "/>
    <s v="Informe de Evaluación y Seguimiento del PGD"/>
    <s v="URF - Gestión Información"/>
    <s v="Carolina Rojas Diaz"/>
    <m/>
    <d v="2020-01-01T00:00:00"/>
    <d v="2020-05-08T00:00:00"/>
    <n v="128"/>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Segundo Cuatrimestre"/>
    <s v="*Realizar las actividades correspondientes  al  2° cuatrimestre de las actividades establecida en el cronograma del Programa de Gestión Documental "/>
    <s v="Informe de Evaluación y Seguimiento del PGD"/>
    <s v="URF - Gestión Información"/>
    <s v="Carolina Rojas Diaz"/>
    <m/>
    <d v="2020-05-01T00:00:00"/>
    <d v="2020-08-31T00:00:00"/>
    <n v="122"/>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Ejecutar las actividades del Programa de Gestión Documental - Tercer Cuatrimestre"/>
    <s v="*Realizar las actividades correspondientes al  3° cuatrimestre de las actividades establecida en el cronograma del Programa de Gestión Documental "/>
    <s v="Informe de Evaluación y Seguimiento del PGD"/>
    <s v="URF - Gestión Información"/>
    <s v="Carolina Rojas Diaz"/>
    <m/>
    <d v="2020-09-01T00:00:00"/>
    <d v="2020-12-31T00:00:00"/>
    <n v="121"/>
    <s v="Ivonnie Edith Gallardo Gómez"/>
    <s v="Interno "/>
    <m/>
    <s v="Estratégico "/>
    <s v="URF_GR1_Fortalecer la gestión organizacional basada en  procesos"/>
    <s v="URF_GR1_INI2_Generar buenas prácticas en materia de comunicación, información y gestión documental"/>
    <s v="X"/>
    <m/>
    <s v="X"/>
    <s v="X"/>
    <s v="Plan Institucional de Archivos de la Entidad ­PINAR"/>
    <m/>
    <m/>
    <m/>
    <m/>
    <m/>
    <m/>
    <m/>
    <m/>
    <m/>
    <m/>
    <m/>
    <m/>
    <x v="0"/>
    <m/>
    <m/>
    <m/>
    <m/>
    <s v="Información y comunicación "/>
    <m/>
    <m/>
    <m/>
    <m/>
    <m/>
    <m/>
    <m/>
    <m/>
    <m/>
    <m/>
    <m/>
    <s v="Gestión documental"/>
    <m/>
    <m/>
    <m/>
    <m/>
    <m/>
    <m/>
    <m/>
    <m/>
    <s v="Vigente "/>
  </r>
  <r>
    <s v="Realizar seguimiento mensual a las PQRSD - 1/12"/>
    <s v="* Realizar el seguimiento mensual a las PQRSD recibidas por el aplicativo SIED y elaborar el respectivo informe"/>
    <s v="- Informe de PQRSD_x000a_- Publicación en pagina web"/>
    <s v="URF - Gestión Información"/>
    <s v="Carlos Andres Garzón Valderrama"/>
    <m/>
    <d v="2020-01-01T00:00:00"/>
    <d v="2020-02-28T00:00:00"/>
    <n v="5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Realizar seguimiento mensual a las PQRSD - 3/12"/>
    <s v="* Realizar el seguimiento mensual a las PQRSD recibidas por el aplicativo SIED y elaborar el respectivo informe"/>
    <s v="- Informe de PQRSD_x000a_- Publicación en pagina web"/>
    <s v="URF - Gestión Información"/>
    <s v="Carolina Rojas Diaz"/>
    <m/>
    <d v="2020-03-01T00:00:00"/>
    <d v="2020-04-20T00:00:00"/>
    <n v="5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s v="URF Adquisición de Bienes y Servicios"/>
    <s v="Catalina Torrado Ulloa"/>
    <m/>
    <d v="2020-01-01T00:00:00"/>
    <d v="2020-04-20T00:00:00"/>
    <n v="11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mensual a las PQRSD - 4/12"/>
    <s v="* Realizar el seguimiento mensual a las PQRSD recibidas por el aplicativo SIED y elaborar el respectivo informe"/>
    <s v="- Informe de PQRSD_x000a_- Publicación en pagina web"/>
    <s v="URF - Gestión Información"/>
    <s v="Carolina Rojas Diaz"/>
    <m/>
    <d v="2020-04-01T00:00:00"/>
    <d v="2020-04-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5/12"/>
    <s v="* Realizar el seguimiento mensual a las PQRSD recibidas por el aplicativo SIED y elaborar el respectivo informe"/>
    <s v="- Informe de PQRSD_x000a_- Publicación en pagina web"/>
    <s v="URF - Gestión Información"/>
    <s v="Carolina Rojas Diaz"/>
    <m/>
    <d v="2020-05-01T00:00:00"/>
    <d v="2020-05-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6/12"/>
    <s v="* Realizar el seguimiento mensual a las PQRSD recibidas por el aplicativo SIED y elaborar el respectivo informe"/>
    <s v="- Informe de PQRSD_x000a_- Publicación en pagina web"/>
    <s v="URF - Gestión Información"/>
    <s v="Carolina Rojas Diaz"/>
    <m/>
    <d v="2020-06-01T00:00:00"/>
    <d v="2020-06-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7/12"/>
    <s v="* Realizar el seguimiento mensual a las PQRSD recibidas por el aplicativo SIED y elaborar el respectivo informe"/>
    <s v="- Informe de PQRSD_x000a_- Publicación en pagina web"/>
    <s v="URF - Gestión Información"/>
    <s v="Carolina Rojas Diaz"/>
    <m/>
    <d v="2020-07-01T00:00:00"/>
    <d v="2020-07-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8/12"/>
    <s v="* Realizar el seguimiento mensual a las PQRSD recibidas por el aplicativo SIED y elaborar el respectivo informe"/>
    <s v="- Informe de PQRSD_x000a_- Publicación en pagina web"/>
    <s v="URF - Gestión Información"/>
    <s v="Carolina Rojas Diaz"/>
    <m/>
    <d v="2020-08-01T00:00:00"/>
    <d v="2020-08-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9/12"/>
    <s v="* Realizar el seguimiento mensual a las PQRSD recibidas por el aplicativo SIED y elaborar el respectivo informe"/>
    <s v="- Informe de PQRSD_x000a_- Publicación en pagina web"/>
    <s v="URF - Gestión Información"/>
    <s v="Carolina Rojas Diaz"/>
    <m/>
    <d v="2020-09-01T00:00:00"/>
    <d v="2020-09-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0/12"/>
    <s v="* Realizar el seguimiento mensual a las PQRSD recibidas por el aplicativo SIED y elaborar el respectivo informe"/>
    <s v="- Informe de PQRSD_x000a_- Publicación en pagina web"/>
    <s v="URF - Gestión Información"/>
    <s v="Carolina Rojas Diaz"/>
    <m/>
    <d v="2020-10-01T00:00:00"/>
    <d v="2020-10-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 11/12"/>
    <s v="* Realizar el seguimiento mensual a las PQRSD recibidas por el aplicativo SIED y elaborar el respectivo informe"/>
    <s v="- Informe de PQRSD_x000a_- Publicación en pagina web"/>
    <s v="URF - Gestión Información"/>
    <s v="Carolina Rojas Diaz"/>
    <m/>
    <d v="2020-11-01T00:00:00"/>
    <d v="2020-11-30T00:00:00"/>
    <n v="29"/>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Realizar seguimiento mensual a las PQRSD -12/12"/>
    <s v="* Realizar el seguimiento mensual a las PQRSD recibidas por el aplicativo SIED y elaborar el respectivo informe"/>
    <s v="- Informe de PQRSD_x000a_- Publicación en pagina web"/>
    <s v="URF - Gestión Información"/>
    <s v="Carolina Rojas Diaz"/>
    <m/>
    <d v="2020-12-01T00:00:00"/>
    <d v="2020-12-31T00:00:00"/>
    <n v="30"/>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s v="Realizar seguimiento mensual a las PQRSD / 1/12 - 2/12 - 3/12 - 4/12 - 5/12 - 6/12 - 7/12 - 8/12 - 9/12 - 10/12 - 11/12 - 12/12 (eliminación)_x000a_Generar informe de solicitudes de acceso a información (eliminación)_x000a_Justificación: La eliminación de estas tareas se justifica porque se consolidan en una nueva actividad &quot;Generar Informe de Atención al Ciudadano&quot;, lo cual, contribuirá con la optimización en la producción de información relevante para la URF."/>
    <s v="Eliminadas"/>
  </r>
  <r>
    <s v="Gestionar apoyo en Seguridad de la Información"/>
    <s v="A través del convenio con el MHCP coordinar las acciones necesarias para obtener el apoyo en  actividades de Seguridad de la Información"/>
    <s v="Capacitaciones en seguridad de la información"/>
    <s v="URF - Gestión Información"/>
    <s v="Carolina Rojas Diaz"/>
    <s v="Eleonora Elisa Ferroni de Chiappe"/>
    <d v="2020-06-01T00:00:00"/>
    <d v="2020-12-31T00:00:00"/>
    <n v="21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Gestionar apoyo en Seguridad de la Información (eliminación) &gt;&gt; se cambia por Ejecutar las actividades de la implementación del Modelo de Seguridad y Privacidad de la Información (MSPI)_x000a_Justificación: El cambio se justifica debido a que se establece un Plan de trabajo propio para la URF, mediante el cual se busca implementar el Modelo de Seguridad y Privacidad de la Información MSPI siguiendo la metodología de MinTic."/>
    <s v="Eliminadas"/>
  </r>
  <r>
    <s v="Identificar y formular metodología para la gestión de los riesgos de Seguridad de la Información"/>
    <s v="Identificar y articular metodología de riesgos de información, con la metodología ofrecida por la Función Pública"/>
    <s v="Metodología de riesgos"/>
    <s v="URF - Gestión Información"/>
    <s v="Carolina Rojas Diaz"/>
    <s v="Eleonora Elisa Ferroni de Chiappe"/>
    <d v="2020-06-01T00:00:00"/>
    <d v="2020-12-30T00:00:00"/>
    <n v="212"/>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Gestionar los riesgos de Seguridad de la Información"/>
    <s v="Identificar y tratar los riesgos de Seguridad de la Información en coordinación con el MHCP"/>
    <s v="Matriz de Riesgos de seguridad de la información "/>
    <s v="URF - Gestión Información"/>
    <s v="Carolina Rojas Diaz"/>
    <s v="Eleonora Elisa Ferroni de Chiappe"/>
    <d v="2020-07-01T00:00:00"/>
    <d v="2020-12-31T00:00:00"/>
    <n v="183"/>
    <s v="Ivonnie Edith Gallardo Gómez"/>
    <s v="Interno "/>
    <m/>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La eliminación de estas tareas se justifica porque se consolidan en una nueva actividad &quot;Establecer los riesgos en seguridad de la información e incluirlos en el Plan de Riesgos de la URF&quot;, lo cual, permitirá optimizar las acciones de planeación y seguimineto contando con una única metodología para el tratamiento de los riesgos."/>
    <s v="Eliminadas"/>
  </r>
  <r>
    <s v="Publicar encuestas de percepción de la ciudadanía y grupos de valor"/>
    <s v="A través de encuestas, publicadas en el sitio web de la Unidad, se incentivará a la ciudadanía a interactuar con la Unidad mediante la elección  de temas en los cuales desea que se focalicen los espacios de diálogo."/>
    <s v="Informe de resultados "/>
    <s v="URF - Gestión Comunicaciones"/>
    <s v="Eleonora Elisa Ferroni de Chiappe"/>
    <s v="Daissy Tatiana Santos Yate"/>
    <d v="2020-02-01T00:00:00"/>
    <d v="2020-12-31T00:00:00"/>
    <n v="334"/>
    <s v="Ivonnie Edith Gallardo Gómez"/>
    <s v="Interno "/>
    <s v="Decisiones sobre este mecanism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5 Relacionamiento con el ciudadano"/>
    <m/>
    <m/>
    <m/>
    <x v="0"/>
    <m/>
    <m/>
    <s v="Gestión con valores para resultados "/>
    <m/>
    <s v="Información y comunicación "/>
    <m/>
    <m/>
    <m/>
    <m/>
    <m/>
    <m/>
    <s v="Transparencia, acceso a la información pública y lucha contra la corrupción"/>
    <m/>
    <m/>
    <s v="Participación ciudadana en la gestión pública"/>
    <m/>
    <m/>
    <s v="Gobierno Digital"/>
    <m/>
    <m/>
    <m/>
    <m/>
    <m/>
    <m/>
    <m/>
    <s v="Vigente "/>
  </r>
  <r>
    <s v="Publicar y divulgar  información interna"/>
    <s v="Envío y publicación de piezas de comunicación y de material generado en los procesos de la Unidad"/>
    <s v="Piezas de comunicación  y pantallazos"/>
    <s v="URF - Gestión Comunicaciones"/>
    <s v="Eleonora Elisa Ferroni de Chiappe"/>
    <m/>
    <d v="2020-01-10T00:00:00"/>
    <d v="2020-12-31T00:00:00"/>
    <n v="356"/>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m/>
    <m/>
    <m/>
    <s v="Gobierno Digital"/>
    <m/>
    <m/>
    <m/>
    <m/>
    <m/>
    <m/>
    <m/>
    <s v="Vigente "/>
  </r>
  <r>
    <s v="Publicar la información que establece la Ley de Transparencia y de Acceso a la Información de acuerdo con el esquema de publicaciones "/>
    <s v="Publicar y mantener actualizado el espacio dedicado a  la Ley de Transparencia en la pagina web de la Unidad "/>
    <s v="Pantallazos de publicación_x000a_Solicitudes de publicación de información registradas en el SMGI"/>
    <s v="URF - Gestión Comunicaciones"/>
    <s v="Eleonora Elisa Ferroni de Chiappe"/>
    <m/>
    <d v="2020-01-03T00:00:00"/>
    <d v="2020-12-31T00:00:00"/>
    <n v="363"/>
    <s v="Ivonnie Edith Gallardo Gómez"/>
    <s v="Externo "/>
    <s v="dificultades de acceso tecnológico"/>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m/>
    <m/>
    <s v="Información y comunicación "/>
    <m/>
    <m/>
    <m/>
    <m/>
    <m/>
    <m/>
    <s v="Transparencia, acceso a la información pública y lucha contra la corrupción"/>
    <m/>
    <m/>
    <m/>
    <m/>
    <m/>
    <m/>
    <m/>
    <m/>
    <m/>
    <m/>
    <m/>
    <m/>
    <m/>
    <s v="Vigente "/>
  </r>
  <r>
    <s v="Monitorear la información publicada en el link de transparencia primer semestre"/>
    <s v="_x0009_Realizar revisiones periódicas a la información publicada en el espacio de Transparencia de la Entidad "/>
    <s v="Informe de chequeo a través de matriz de ITA para el primer semestre"/>
    <s v="URF - Gestión Comunicaciones"/>
    <s v="Eleonora Elisa Ferroni de Chiappe"/>
    <m/>
    <d v="2020-01-01T00:00:00"/>
    <d v="2020-06-30T00:00:00"/>
    <n v="181"/>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Monitorear la información publicada en el link de transparencia segundo semestre"/>
    <s v="_x0009_Realizar revisiones periódicas a la información publicada en el espacio de Transparencia de la Entidad "/>
    <s v="Informe de chequeo a través de matriz de ITA para el segundo semestre"/>
    <s v="URF - Gestión Comunicaciones"/>
    <s v="Eleonora Elisa Ferroni de Chiappe"/>
    <m/>
    <d v="2020-07-01T00:00:00"/>
    <d v="2020-12-31T00:00:00"/>
    <n v="183"/>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1 Lineamientos de Transparencia Activa"/>
    <m/>
    <m/>
    <m/>
    <x v="0"/>
    <m/>
    <m/>
    <s v="Gestión con valores para resultados "/>
    <s v="Evaluación de resultados "/>
    <s v="Información y comunicación "/>
    <m/>
    <m/>
    <m/>
    <m/>
    <m/>
    <m/>
    <s v="Transparencia, acceso a la información pública y lucha contra la corrupción"/>
    <m/>
    <m/>
    <m/>
    <m/>
    <m/>
    <s v="Gobierno Digital"/>
    <m/>
    <m/>
    <m/>
    <m/>
    <s v="Seguimiento y evaluación del desempeño institucional"/>
    <m/>
    <m/>
    <s v="Vigente "/>
  </r>
  <r>
    <s v="Presentación de Estados Financieros, primer trimestre "/>
    <s v="Elaborar, presentar y publicar los estados financieros "/>
    <s v="Presentación de Estados Financieros y publicación "/>
    <s v="URF Gestión Financiera"/>
    <s v="Magda Yiber Ramírez Rodríguez"/>
    <m/>
    <d v="2020-01-01T00:00:00"/>
    <d v="2020-04-30T00:00:00"/>
    <n v="120"/>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s v="URF Adquisición de Bienes y Servicios"/>
    <s v="Catalina Torrado Ulloa"/>
    <m/>
    <d v="2020-04-01T00:00:00"/>
    <d v="2020-06-30T00:00:00"/>
    <n v="90"/>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s v="URF Adquisición de Bienes y Servicios"/>
    <s v="Catalina Torrado Ulloa"/>
    <m/>
    <d v="2020-07-01T00:00:00"/>
    <d v="2020-09-30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s v="URF Adquisición de Bienes y Servicios"/>
    <s v="Catalina Torrado Ulloa"/>
    <m/>
    <d v="2020-10-01T00:00:00"/>
    <d v="2020-12-31T00:00:00"/>
    <n v="91"/>
    <s v="Ivonnie Edith Gallardo Gómez"/>
    <m/>
    <m/>
    <s v="Estratégico "/>
    <s v="URF_EI2_Optimizar el uso de recursos administrativos, financieros y la adquisición de bienes y servicios"/>
    <s v="URF_EI2_INI2_Mantener buenas prácticas para la adquisición de bienes y servicios"/>
    <s v="X"/>
    <s v="X"/>
    <s v="X"/>
    <s v="X"/>
    <m/>
    <s v="Plan Anual de Adquisiciones"/>
    <m/>
    <m/>
    <m/>
    <m/>
    <m/>
    <m/>
    <m/>
    <m/>
    <m/>
    <m/>
    <m/>
    <x v="0"/>
    <m/>
    <m/>
    <s v="Gestión con valores para resultados "/>
    <m/>
    <m/>
    <m/>
    <m/>
    <m/>
    <s v="Gestión Presupuestal y eficiencia del gasto público"/>
    <m/>
    <m/>
    <m/>
    <m/>
    <m/>
    <m/>
    <m/>
    <m/>
    <m/>
    <m/>
    <m/>
    <m/>
    <m/>
    <m/>
    <m/>
    <m/>
    <s v="Vigente "/>
  </r>
  <r>
    <s v="Realizar seguimiento a las liquidaciones contractuales para el  primer semestre "/>
    <s v="Realizar las liquidaciones de los contratos de forma oportuna para el primer semestre"/>
    <s v="Las liquidaciones suscritas por las partes durante el primer semestre"/>
    <s v="URF Adquisición de Bienes y Servicios"/>
    <s v="Catalina Torrado Ulloa"/>
    <m/>
    <d v="2020-01-01T00:00:00"/>
    <d v="2020-07-10T00:00:00"/>
    <n v="19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segundo semestre "/>
    <s v="Realizar las liquidaciones de los contratos de forma oportuna para el segundo semestre"/>
    <s v="Las liquidaciones suscritas por las partes durante el segundo semestre"/>
    <s v="URF Adquisición de Bienes y Servicios"/>
    <s v="Catalina Torrado Ulloa"/>
    <m/>
    <d v="2020-06-01T00:00:00"/>
    <d v="2021-01-08T00:00:00"/>
    <n v="2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m/>
    <s v="Vigente "/>
  </r>
  <r>
    <s v="Realizar seguimiento a las liquidaciones contractuales para el tercer cuatrimestre "/>
    <s v="Realizar las liquidaciones de los contratos de forma oportuna para el tercer cuatrimestre"/>
    <s v="Las liquidaciones suscritas por las partes durante el tercer cuatrimestre"/>
    <s v="URF Adquisición de Bienes y Servicios"/>
    <s v="Catalina Torrado Ulloa"/>
    <m/>
    <d v="2020-09-01T00:00:00"/>
    <d v="2020-12-31T00:00:00"/>
    <n v="121"/>
    <s v="Ivonnie Edith Gallardo Gómez"/>
    <s v="Externo "/>
    <s v="Demora en la suscripción de las actas de liquidación por parte de los contratistas"/>
    <s v="Estratégico "/>
    <s v="URF_EI2_Optimizar el uso de recursos administrativos, financieros y la adquisición de bienes y servicios"/>
    <s v="URF_EI2_INI2_Mantener buenas prácticas para la adquisición de bienes y servicios"/>
    <s v="X"/>
    <s v="X"/>
    <s v="X"/>
    <s v="X"/>
    <m/>
    <m/>
    <m/>
    <m/>
    <m/>
    <m/>
    <m/>
    <m/>
    <m/>
    <m/>
    <m/>
    <m/>
    <m/>
    <x v="0"/>
    <m/>
    <m/>
    <s v="Gestión con valores para resultados "/>
    <m/>
    <m/>
    <m/>
    <m/>
    <m/>
    <s v="Gestión Presupuestal y eficiencia del gasto público"/>
    <m/>
    <m/>
    <m/>
    <s v="Fortalecimiento organizacional y simplificación de procesos"/>
    <m/>
    <m/>
    <m/>
    <m/>
    <m/>
    <m/>
    <m/>
    <m/>
    <m/>
    <m/>
    <m/>
    <s v="Solicito eliminar porque el reporte se realizará semestral"/>
    <s v="Eliminadas"/>
  </r>
  <r>
    <s v="Ejecutar el PAC de acuerdo con lo programado, primer cuatrimestre "/>
    <s v="Llevar a cabo la ejecución del PAC de acuerdo a lo programado"/>
    <s v="Informe SIIF ejecución de PAC y publicación "/>
    <s v="URF Gestión Financiera"/>
    <s v="Magda Yiber Ramírez Rodríguez"/>
    <m/>
    <d v="2020-01-01T00:00:00"/>
    <d v="2020-05-05T00:00:00"/>
    <n v="125"/>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segundo cuatrimestre "/>
    <s v="Llevar a cabo la ejecución del PAC de acuerdo a lo programado"/>
    <s v="Informe SIIF ejecución de PAC y publicación "/>
    <s v="URF Gestión Financiera"/>
    <s v="Magda Yiber Ramírez Rodríguez"/>
    <m/>
    <d v="2020-05-01T00:00:00"/>
    <d v="2020-09-05T00:00:00"/>
    <n v="127"/>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AC de acuerdo con lo programado, tercer cuatrimestre "/>
    <s v="Llevar a cabo la ejecución del PAC de acuerdo a lo programado"/>
    <s v="Informe SIIF ejecución de PAC y publicación "/>
    <s v="URF Gestión Financiera"/>
    <s v="Magda Yiber Ramírez Rodríguez"/>
    <m/>
    <d v="2020-09-01T00:00:00"/>
    <d v="2021-01-05T00:00:00"/>
    <n v="126"/>
    <s v="Ivonnie Edith Gallardo Gómez"/>
    <s v="Externo "/>
    <s v="No entrega del cumplido por parte del supervisor. Situaciones administrativas que afecten la Liquidación de la Nómina. "/>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primer cuatrimestre "/>
    <s v="Ejecutar el presupuesto de acuerdo con lo programado"/>
    <s v="Informe ejecución presupuestal y publicación "/>
    <s v="URF Gestión Financiera"/>
    <s v="Magda Yiber Ramírez Rodríguez"/>
    <m/>
    <d v="2020-01-01T00:00:00"/>
    <d v="2020-05-05T00:00:00"/>
    <n v="125"/>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segundo cuatrimestre"/>
    <s v="Ejecutar el presupuesto de acuerdo con lo programado"/>
    <s v="Informe ejecución presupuestal y publicación "/>
    <s v="URF Gestión Financiera"/>
    <s v="Magda Yiber Ramírez Rodríguez"/>
    <m/>
    <d v="2020-05-01T00:00:00"/>
    <d v="2020-09-05T00:00:00"/>
    <n v="12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Ejecutar el presupuesto 2020, tercer cuatrimestre "/>
    <s v="Ejecutar el presupuesto de acuerdo con lo programado"/>
    <s v="Informe ejecución presupuestal y publicación "/>
    <s v="URF Gestión Financiera"/>
    <s v="Magda Yiber Ramírez Rodríguez"/>
    <m/>
    <d v="2020-09-01T00:00:00"/>
    <d v="2021-02-05T00:00:00"/>
    <n v="157"/>
    <s v="Ivonnie Edith Gallardo Gómez"/>
    <s v="Externo "/>
    <s v="Declaratoria de desierto de los procesos de contratación"/>
    <s v="Estratégico "/>
    <s v="URF_EI2_Optimizar el uso de recursos administrativos, financieros y la adquisición de bienes y servicios"/>
    <s v="URF_EI2_INI1_Fortalecer la gestión financiera"/>
    <s v="X"/>
    <s v="X"/>
    <s v="X"/>
    <m/>
    <m/>
    <m/>
    <m/>
    <m/>
    <m/>
    <m/>
    <m/>
    <m/>
    <m/>
    <m/>
    <m/>
    <m/>
    <m/>
    <x v="0"/>
    <m/>
    <m/>
    <s v="Gestión con valores para resultados "/>
    <m/>
    <m/>
    <m/>
    <m/>
    <m/>
    <s v="Gestión Presupuestal y eficiencia del gasto público"/>
    <m/>
    <m/>
    <m/>
    <m/>
    <m/>
    <m/>
    <m/>
    <m/>
    <m/>
    <m/>
    <m/>
    <m/>
    <m/>
    <m/>
    <m/>
    <m/>
    <s v="Vigente "/>
  </r>
  <r>
    <s v="Realizar ajustes a la política de administración del riesgo"/>
    <s v="De acuerdo con la parametrización del SMGI, generar nueva versión de la política de administración del riesgo y someterla a aprobación del Comité Institucional de Gestión de Desempeño y aval del Director"/>
    <s v="Política de administración del riesgo avalada por el Director de la Entidad"/>
    <s v="URF Direccionamiento y Planeación"/>
    <s v="Daissy Tatiana Santos Yate"/>
    <m/>
    <d v="2020-01-01T00:00:00"/>
    <d v="2020-07-31T00:00:00"/>
    <n v="212"/>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1 Política de Administración de Riesgos"/>
    <m/>
    <m/>
    <m/>
    <x v="0"/>
    <m/>
    <s v="Direccionamiento Estratégico y Planeación "/>
    <m/>
    <m/>
    <m/>
    <m/>
    <s v="Control Interno "/>
    <s v="Planeación Institucional"/>
    <m/>
    <m/>
    <m/>
    <m/>
    <m/>
    <m/>
    <m/>
    <m/>
    <m/>
    <m/>
    <m/>
    <m/>
    <m/>
    <s v="Control Interno"/>
    <m/>
    <m/>
    <m/>
    <s v="Vigente "/>
  </r>
  <r>
    <s v="Presentación de Estados Financieros, segundo trimestre"/>
    <s v="Elaborar, presentar y publicar los estados financieros "/>
    <s v="Presentación de Estados Financieros y publicación "/>
    <s v="URF Gestión Financiera"/>
    <s v="Magda Yiber Ramírez Rodríguez"/>
    <m/>
    <d v="2020-04-01T00:00:00"/>
    <d v="2020-07-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tercer trimestre"/>
    <s v="Elaborar, presentar y publicar los estados financieros "/>
    <s v="Presentación de Estados Financieros y publicación "/>
    <s v="URF Gestión Financiera"/>
    <s v="Magda Yiber Ramírez Rodríguez"/>
    <m/>
    <d v="2020-07-01T00:00:00"/>
    <d v="2020-08-31T00:00:00"/>
    <n v="6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Presentación de Estados Financieros, cuarto trimestre "/>
    <s v="Elaborar, presentar y publicar los estados financieros "/>
    <s v="Presentación de Estados Financieros y publicación "/>
    <s v="URF Gestión Financiera"/>
    <s v="Magda Yiber Ramírez Rodríguez"/>
    <m/>
    <d v="2020-09-01T00:00:00"/>
    <d v="2020-12-31T00:00:00"/>
    <n v="121"/>
    <s v="Ivonnie Edith Gallardo Gómez"/>
    <m/>
    <m/>
    <s v="Estratégico "/>
    <s v="URF_EI2_Optimizar el uso de recursos administrativos, financieros y la adquisición de bienes y servicios"/>
    <s v="URF_EI2_INI1_Fortalecer la gestión financiera"/>
    <s v="X"/>
    <m/>
    <s v="X"/>
    <m/>
    <m/>
    <m/>
    <m/>
    <m/>
    <m/>
    <m/>
    <m/>
    <m/>
    <m/>
    <m/>
    <m/>
    <m/>
    <m/>
    <x v="0"/>
    <m/>
    <m/>
    <s v="Gestión con valores para resultados "/>
    <m/>
    <s v="Información y comunicación "/>
    <m/>
    <m/>
    <m/>
    <s v="Gestión Presupuestal y eficiencia del gasto público"/>
    <m/>
    <m/>
    <s v="Transparencia, acceso a la información pública y lucha contra la corrupción"/>
    <m/>
    <m/>
    <m/>
    <m/>
    <m/>
    <m/>
    <m/>
    <m/>
    <m/>
    <m/>
    <m/>
    <m/>
    <m/>
    <s v="Vigente "/>
  </r>
  <r>
    <s v="Realizar diagnóstico del estado de rendición de cuentas en la Entidad "/>
    <s v="A partir de las herramientas dispuestas por la Entidad líder de la política, realizar diagnóstico del estado de rendición de cuentas de la URF, como insumo para la formulación de la estrategia de rendición de cuentas "/>
    <s v="Informe de diagnóstico de rendición de cuentas "/>
    <s v="URF Direccionamiento y Planeación"/>
    <s v="Daissy Tatiana Santos Yate"/>
    <m/>
    <d v="2020-01-01T00:00:00"/>
    <d v="2020-05-22T00:00:00"/>
    <n v="14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sesiones de trabajo con los diferentes procesos institucionales para la actualización y/o levantamiento de los riesgos"/>
    <s v="A partir de la metodología adoptada por la Entidad, realizar mesas de trabajo con los procesos para la actualización de los riesgos "/>
    <s v="Riesgos de todos los procesos institucionales actualizados de acuerdo con la política vigente "/>
    <s v="URF Direccionamiento y Planeación"/>
    <s v="Daissy Tatiana Santos Yate"/>
    <m/>
    <d v="2020-04-01T00:00:00"/>
    <d v="2020-07-30T00:00:00"/>
    <n v="120"/>
    <s v="Ivonnie Edith Gallardo Gómez"/>
    <s v="Interno "/>
    <s v="Falta de participación de los diferentes responsables de los procesos institucionales para actualizar o identificar los riesgos asociados "/>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2 Construcción del Mapa de Riesgos de Corrupción"/>
    <m/>
    <m/>
    <m/>
    <x v="0"/>
    <m/>
    <s v="Direccionamiento Estratégico y Planeación "/>
    <m/>
    <m/>
    <m/>
    <m/>
    <s v="Control Interno "/>
    <s v="Planeación Institucional"/>
    <m/>
    <m/>
    <m/>
    <m/>
    <m/>
    <m/>
    <m/>
    <m/>
    <m/>
    <m/>
    <m/>
    <m/>
    <m/>
    <s v="Control Interno"/>
    <m/>
    <m/>
    <m/>
    <s v="Vigente "/>
  </r>
  <r>
    <s v="Realizar campaña de construcción participativa del mapa de riesgos de corrupción "/>
    <s v="Realizar proceso participativo con los grupos de valor de la Entidad para la construcción del mapa de riesgos "/>
    <s v="Evidencias del proceso de construcción participativa realizado con los grupos de valor de la Entidad "/>
    <s v="URF Direccionamiento y Planeación"/>
    <s v="Daissy Tatiana Santos Yate"/>
    <s v="Eleonora Elisa Ferroni de Chiappe"/>
    <d v="2020-04-01T00:00:00"/>
    <d v="2020-07-30T00:00:00"/>
    <n v="120"/>
    <s v="Ivonnie Edith Gallardo Gómez"/>
    <s v="Externo "/>
    <s v="Baja participación de los grupos de valor en el proceso participativo para la construcción del mapa de riesgos de corrupción"/>
    <s v="Estratégico "/>
    <s v="URF_GR1_Fortalecer la gestión organizacional basada en  procesos"/>
    <s v="URF_GR1_INI3_Fortalecer el control y la evaluación "/>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s v="Gestión con valores para resultados "/>
    <m/>
    <m/>
    <m/>
    <m/>
    <s v="Planeación Institucional"/>
    <m/>
    <m/>
    <m/>
    <m/>
    <m/>
    <m/>
    <m/>
    <m/>
    <m/>
    <m/>
    <m/>
    <m/>
    <m/>
    <s v="Control Interno"/>
    <m/>
    <m/>
    <m/>
    <s v="Vigente "/>
  </r>
  <r>
    <s v="Realizar divulgación en la página web del mapa de riesgos, primer cuatrimestre "/>
    <s v="Publicar el mapa de riesgos de corrupción, una vez se registre el monitoreo del primer cuatrimestre por parte de los procesos responsables "/>
    <s v="Soportes de la publicación del mapa de riesgos en la página web de la Entidad primer cuatrimestre "/>
    <s v="URF Direccionamiento y Planeación"/>
    <s v="Daissy Tatiana Santos Yate"/>
    <s v="Eleonora Elisa Ferroni de Chiappe"/>
    <d v="2020-05-01T00:00:00"/>
    <d v="2020-05-22T00:00:00"/>
    <n v="21"/>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segundo cuatrimestre "/>
    <s v="Publicar el mapa de riesgos de corrupción, una vez se registre el monitoreo del segundo cuatrimestre por parte de los procesos responsables "/>
    <s v="Soportes de la publicación del mapa de riesgos en la página web de la Entidad Segundo cuatrimestre "/>
    <s v="URF Direccionamiento y Planeación"/>
    <s v="Daissy Tatiana Santos Yate"/>
    <s v="Eleonora Elisa Ferroni de Chiappe"/>
    <d v="2020-09-01T00:00:00"/>
    <d v="2020-09-10T00:00:00"/>
    <n v="9"/>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divulgación en la página web del mapa de riesgos, tercer cuatrimestre "/>
    <s v="Publicar el mapa de riesgos de corrupción, una vez se registre el monitoreo del tercer cuatrimestre por parte de los procesos responsables "/>
    <s v="Soportes de la publicación del mapa de riesgos en la página web de la Entidad Tercer cuatrimestre "/>
    <s v="URF Direccionamiento y Planeación"/>
    <s v="Daissy Tatiana Santos Yate"/>
    <s v="Eleonora Elisa Ferroni de Chiappe"/>
    <d v="2020-12-20T00:00:00"/>
    <d v="2020-12-30T00:00:00"/>
    <n v="10"/>
    <s v="Ivonnie Edith Gallardo Gómez"/>
    <s v="Interno "/>
    <s v="Fallas del SMGI para registrar el reporte del mapa de riesgos de corrupción  _x000a__x000a_Incumplimient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ejercicio interno de divulgación del mapa de riesgos "/>
    <s v="Desarrollar actividad de divulgación interna para dar a conocer a todos los servidores públicos de la Entidad el mapa de riesgos "/>
    <s v="Soportes de ejercicio de divulgación "/>
    <s v="URF Direccionamiento y Planeación"/>
    <s v="Daissy Tatiana Santos Yate"/>
    <m/>
    <d v="2020-07-01T00:00:00"/>
    <d v="2020-07-30T00:00:00"/>
    <n v="29"/>
    <s v="Ivonnie Edith Gallardo Gómez"/>
    <s v="Interno "/>
    <s v="Falta de mecanismos internos para realizar el proceso de divulgación _x000a__x000a_Poca o nula asistencia a las actividades de divulgación por parte de los servidores de la Entidad "/>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1 Gestión del Riesgo de Corrupción - Mapa de Riesgos de Corrupción_x000a_Subcomponente 3 Consulta y divulgación_x000a_"/>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primer cuatrimestre "/>
    <s v="Realizar el seguimiento al registro del monitoreo por parte de los procesos institucionales para el primer cuatrimestre y si es necesario, realizar ejercicios de acompañamiento para el reporte oportuno de la información"/>
    <s v="Soportes del seguimiento al registro del monitoreo y si es necesario, soportes de acompañamiento para el primer cuatrimestre "/>
    <s v="URF Direccionamiento y Planeación"/>
    <s v="Daissy Tatiana Santos Yate"/>
    <m/>
    <d v="2020-04-01T00:00:00"/>
    <d v="2020-04-30T00:00:00"/>
    <n v="29"/>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s v="El primer monitoreo de la vigencia se realizará en agosto, teniendo en cuenta que aún mo se ha realizado la actualización de los riesgos "/>
    <s v="Eliminadas"/>
  </r>
  <r>
    <s v="Hacer seguimiento al registro del monitoreo de los riesgos para el segundo cuatrimestre "/>
    <s v="Realizar el seguimiento al registro del monitoreo por parte de los procesos institucionales para el segundo cuatrimestre y si es necesario, realizar ejercicios de acompañamiento para el reporte oportuno de la información"/>
    <s v="Soportes del seguimiento al registro del monitoreo y si es necesario, soportes de acompañamiento para el segundo cuatrimestre "/>
    <s v="URF Direccionamiento y Planeación"/>
    <s v="Daissy Tatiana Santos Yate"/>
    <m/>
    <d v="2020-08-01T00:00:00"/>
    <d v="2020-08-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Hacer seguimiento al registro del monitoreo de los riesgos para el tercer cuatrimestre "/>
    <s v="Realizar el seguimiento al registro del monitoreo por parte de los procesos institucionales para el tercer cuatrimestre y si es necesario, realizar ejercicios de acompañamiento para el reporte oportuno de la información"/>
    <s v="Soportes del seguimiento al registro del monitoreo y si es necesario, soportes de acompañamiento para el tercer cuatrimestre "/>
    <s v="URF Direccionamiento y Planeación"/>
    <s v="Daissy Tatiana Santos Yate"/>
    <m/>
    <d v="2020-12-01T00:00:00"/>
    <d v="2020-12-31T00:00:00"/>
    <n v="30"/>
    <s v="Ivonnie Edith Gallardo Gómez"/>
    <s v="Interno "/>
    <s v="Falta de compromiso en el registro del monitoreo por parte de los responsables de los procesos "/>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1 Gestión del Riesgo de Corrupción - Mapa de Riesgos de Corrupción_x000a_Subcomponente 4 Monitorio y revisión"/>
    <m/>
    <m/>
    <m/>
    <x v="0"/>
    <m/>
    <s v="Direccionamiento Estratégico y Planeación "/>
    <m/>
    <s v="Evaluación de resultados "/>
    <s v="Información y comunicación "/>
    <m/>
    <s v="Control Interno "/>
    <s v="Planeación Institucional"/>
    <m/>
    <m/>
    <m/>
    <s v="Transparencia, acceso a la información pública y lucha contra la corrupción"/>
    <m/>
    <m/>
    <m/>
    <m/>
    <m/>
    <m/>
    <m/>
    <m/>
    <m/>
    <s v="Control Interno"/>
    <s v="Seguimiento y evaluación del desempeño institucional"/>
    <m/>
    <m/>
    <s v="Vigente "/>
  </r>
  <r>
    <s v="Realizar seguimiento a la gestión de los riesgos de corrupción Primer cuatrimestre "/>
    <s v="Realizar ejercicio de seguimiento para el primer cuatrimestre de la gestión adelantada por los procesos para controlar los riesgos de corrupción identificados "/>
    <s v="Informe se seguimiento a la gestión de riesgos de corrupción, primer cuatrimestre "/>
    <s v="URF Control y Evaluación"/>
    <s v="Judy Patricia Herrera Torres"/>
    <s v="Daissy Tatiana Santos Yate"/>
    <d v="2020-04-15T00:00:00"/>
    <d v="2020-05-22T00:00:00"/>
    <n v="37"/>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Segundo cuatrimestre "/>
    <s v="Realizar ejercicio de seguimiento para el segundo cuatrimestre de la gestión adelantada por los procesos para controlar los riesgos de corrupción identificados "/>
    <s v="Informe se seguimiento a la gestión de riesgos de corrupción, segundo cuatrimestre "/>
    <s v="URF Control y Evaluación"/>
    <s v="Judy Patricia Herrera Torres"/>
    <s v="Daissy Tatiana Santos Yate"/>
    <d v="2020-08-15T00:00:00"/>
    <d v="2020-09-15T00:00:00"/>
    <n v="31"/>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Realizar seguimiento a la gestión de los riesgos de corrupción Tercer cuatrimestre "/>
    <s v="Realizar ejercicio de seguimiento para el tercer cuatrimestre de la gestión adelantada por los procesos para controlar los riesgos de corrupción identificados "/>
    <s v="Informe de seguimiento a la gestión de riesgos de corrupción, tercer cuatrimestre"/>
    <s v="URF Control y Evaluación"/>
    <s v="Judy Patricia Herrera Torres"/>
    <s v="Daissy Tatiana Santos Yate"/>
    <d v="2020-12-15T00:00:00"/>
    <d v="2020-12-31T00:00:00"/>
    <n v="16"/>
    <s v="Ivonnie Edith Gallardo Gómez"/>
    <s v="Interno "/>
    <s v="Falta de gestión de los riesgos por parte de los responsables de los procesos y sus equipos de trabajo "/>
    <s v="Estratégico "/>
    <s v="URF_GR1_Fortalecer la gestión organizacional basada en  procesos"/>
    <s v="URF_GR1_INI3_Fortalecer el control y la evaluación "/>
    <s v="X"/>
    <m/>
    <s v="X"/>
    <m/>
    <m/>
    <m/>
    <m/>
    <m/>
    <m/>
    <m/>
    <m/>
    <m/>
    <m/>
    <s v="Plan Anticorrupción y de Atención al Ciudadano_x000a_Componente 1 Gestión del Riesgo de Corrupción - Mapa de Riesgos de Corrupción_x000a_Subcomponente 5 Seguimiento"/>
    <m/>
    <m/>
    <m/>
    <x v="1"/>
    <m/>
    <m/>
    <m/>
    <m/>
    <m/>
    <m/>
    <s v="Control Interno "/>
    <m/>
    <m/>
    <m/>
    <m/>
    <m/>
    <m/>
    <m/>
    <m/>
    <m/>
    <m/>
    <m/>
    <m/>
    <m/>
    <m/>
    <s v="Control Interno"/>
    <m/>
    <m/>
    <m/>
    <s v="Vigente "/>
  </r>
  <r>
    <s v="Elaborar la estrategia anual de rendición de cuentas "/>
    <s v="A partir de los lineamientos institucionales definidos en el procedimiento de rendición de cuentas y el manual único de rendición de cuentas, elaborar la estrategia anual de rendición de cuentas "/>
    <s v="Estrategia anual de rendición de cuentas "/>
    <s v="URF Direccionamiento y Planeación"/>
    <s v="Daissy Tatiana Santos Yate"/>
    <m/>
    <d v="2020-03-01T00:00:00"/>
    <d v="2020-05-22T00:00:00"/>
    <n v="82"/>
    <s v="Ivonnie Edith Gallardo Gómez"/>
    <s v="Interno "/>
    <s v="Falta de participación de los integrantes de la Entidad para el levantamiento de la información"/>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m/>
    <m/>
    <m/>
    <m/>
    <m/>
    <m/>
    <m/>
    <m/>
    <m/>
    <m/>
    <s v="Participación ciudadana en la gestión pública"/>
    <m/>
    <m/>
    <m/>
    <m/>
    <m/>
    <m/>
    <m/>
    <m/>
    <m/>
    <m/>
    <s v="Vigente "/>
  </r>
  <r>
    <s v="Realizar ajuste en el modelo de operación por procesos institucional para visibilizar y fortalecer la atención al ciudadano en la entidad  "/>
    <s v="Realizar ajuste en el modelo de operación por procesos institucional para visibilizar y fortalecer la atención al ciudadano en la entidad mediante la redefinición del proceso de gestión de la información, encargado de la atención al ciudadano "/>
    <s v="Modelo de operación por procesos ajustado y avalado por el Comité Institucional de Gestión y Desempeño "/>
    <s v="URF - Gestión Información"/>
    <s v="Daissy Tatiana Santos Yate"/>
    <s v="Daissy Tatiana Santos Yate"/>
    <d v="2020-01-01T00:00:00"/>
    <d v="2020-04-21T00:00:00"/>
    <n v="1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4 Atención al ciudadano_x000a_Subcomponente 1 Estructura administrativa y Direccionamiento estratégico"/>
    <m/>
    <m/>
    <m/>
    <x v="0"/>
    <m/>
    <m/>
    <s v="Gestión con valores para resultados "/>
    <m/>
    <m/>
    <m/>
    <m/>
    <m/>
    <m/>
    <m/>
    <m/>
    <m/>
    <s v="Fortalecimiento organizacional y simplificación de procesos"/>
    <s v="Servicio al ciudadano"/>
    <m/>
    <m/>
    <m/>
    <m/>
    <m/>
    <m/>
    <m/>
    <m/>
    <m/>
    <m/>
    <m/>
    <s v="Vigente "/>
  </r>
  <r>
    <s v="Publicar Agenda Normativa "/>
    <s v="Publicar Agenda Normativa para comentarios de los grupos de valor y posteriormente, la agenda definitiva"/>
    <s v="Agenda para comentarios _x000a_Agenda definitiva publicada "/>
    <s v="URF Estudios Económicos y Jurídicos"/>
    <s v="Ángela Camila Gamba Tiusaba"/>
    <m/>
    <d v="2020-10-01T00:00:00"/>
    <d v="2020-12-31T00:00:00"/>
    <n v="91"/>
    <s v="Camilo José Hernández Lóp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1 Información de calidad y en lenguaje comprensible"/>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proyectos de Decreto"/>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URF Estudios Económicos y Jurídicos"/>
    <s v="Ángela Camila Gamba Tiusaba"/>
    <m/>
    <d v="2020-01-01T00:00:00"/>
    <d v="2020-12-31T00:00:00"/>
    <n v="365"/>
    <s v="Camilo José Hernández López"/>
    <s v="Externo "/>
    <s v="Falta de participación de los grupos de valor con comentarios en los proyectos de decreto "/>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3: Rendición de cuentas_x000a_Subcomponente 2 Diálogo de doble vía con la ciudadanía y sus organizaciones"/>
    <m/>
    <m/>
    <m/>
    <x v="0"/>
    <m/>
    <m/>
    <s v="Gestión con valores para resultados "/>
    <m/>
    <s v="Información y comunicación "/>
    <m/>
    <m/>
    <m/>
    <m/>
    <m/>
    <m/>
    <s v="Transparencia, acceso a la información pública y lucha contra la corrupción"/>
    <m/>
    <m/>
    <s v="Participación ciudadana en la gestión pública"/>
    <m/>
    <m/>
    <m/>
    <m/>
    <m/>
    <m/>
    <m/>
    <m/>
    <m/>
    <m/>
    <s v="Vigente "/>
  </r>
  <r>
    <s v="Publicar los planes institucionales para comentarios y aportes de los grupos de valor "/>
    <s v="Publicar en la página web de la Entidad los planes de acción con el fin de recibir retroalimentación de los grupos de valor "/>
    <s v="Soportes de publicación en la página web para comentarios "/>
    <s v="URF Direccionamiento y Planeación"/>
    <s v="Eleonora Elisa Ferroni de Chiappe"/>
    <s v="Daissy Tatiana Santos Yate"/>
    <d v="2020-01-01T00:00:00"/>
    <d v="2020-07-31T00:00:00"/>
    <n v="212"/>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s v="Información y comunicación "/>
    <m/>
    <m/>
    <s v="Planeación Institucional"/>
    <m/>
    <m/>
    <m/>
    <s v="Transparencia, acceso a la información pública y lucha contra la corrupción"/>
    <m/>
    <m/>
    <s v="Participación ciudadana en la gestión pública"/>
    <m/>
    <m/>
    <m/>
    <m/>
    <m/>
    <m/>
    <m/>
    <m/>
    <m/>
    <m/>
    <s v="Vigente "/>
  </r>
  <r>
    <s v="Realizar encuentros, mesas de trabajo o reuniones sobre los temas definidos en la Agenda Normativa, con participación de sectores que interactúan con la URF"/>
    <s v="Realizar encuentros, mesas de trabajo o reuniones sobre los temas definidos en la Agenda Normativa, con participación de sectores que interactúan con la URF"/>
    <s v="Evidencias de las sesiones realizadas "/>
    <s v="URF Proyectos Normativos"/>
    <s v="Diana Carolina Mesa Tellez"/>
    <m/>
    <d v="2020-01-01T00:00:00"/>
    <d v="2020-12-31T00:00:00"/>
    <n v="365"/>
    <s v="Ana María Prieto Ariza"/>
    <m/>
    <m/>
    <s v="Estratégico "/>
    <s v="URF_GR1_Fortalecer la gestión organizacional basada en  procesos"/>
    <s v="URF_GR1_INI1_Alinear la planeación institucional con la planeación sectorial y nacional"/>
    <s v="X"/>
    <m/>
    <s v="X"/>
    <s v="X"/>
    <m/>
    <m/>
    <m/>
    <m/>
    <m/>
    <m/>
    <m/>
    <m/>
    <m/>
    <s v="Plan Anticorrupción y de Atención al Ciudadano_x000a_Componente 3: Rendición de cuentas_x000a_Subcomponente 2 Diálogo de doble vía con la ciudadanía y sus organizacione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primer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primer semestre "/>
    <s v="URF Direccionamiento y Planeación"/>
    <s v="Daissy Tatiana Santos Yate"/>
    <m/>
    <d v="2020-01-01T00:00:00"/>
    <d v="2020-07-30T00:00:00"/>
    <n v="211"/>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Realizar actividades que contribuyan al fortalecimiento de la cultura de rendición de cuentas segundo semestre "/>
    <s v="Formular y ejecutar acciones que contribuyan a la interiorización de la cultura de rendición de cuentas en los servidores públicos y en los ciudadanos mediante la capacitación, el acompañamiento y el reconocimiento de experiencias"/>
    <s v="Evidencias de las actividades realizadas en el segundo semestre "/>
    <s v="URF Direccionamiento y Planeación"/>
    <s v="Daissy Tatiana Santos Yate"/>
    <s v="Paola Patricia Rodríguez Angulo"/>
    <d v="2020-07-01T00:00:00"/>
    <d v="2020-12-31T00:00:00"/>
    <n v="183"/>
    <s v="Ivonnie Edith Gallardo Gómez"/>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3 Incentivos para motivar la cultura de la rendición y petición de cuentas"/>
    <m/>
    <m/>
    <m/>
    <x v="0"/>
    <m/>
    <s v="Direccionamiento Estratégico y Planeación "/>
    <s v="Gestión con valores para resultados "/>
    <m/>
    <m/>
    <m/>
    <m/>
    <s v="Planeación Institucional"/>
    <m/>
    <m/>
    <m/>
    <m/>
    <m/>
    <m/>
    <s v="Participación ciudadana en la gestión pública"/>
    <m/>
    <m/>
    <m/>
    <m/>
    <m/>
    <m/>
    <m/>
    <m/>
    <m/>
    <m/>
    <s v="Vigente "/>
  </r>
  <r>
    <s v="Utilizar medios de comunicación para recibir retroalimentación de los grupos de valor sobre la gestión de la Unidad"/>
    <s v="Utilizar medios de comunicación para recibir retroalimentación de los grupos de valor sobre la gestión de la Unidad"/>
    <s v="Planes y proyectos de decreto publicados y ajustados con los comentarios de los grupos de valor"/>
    <s v="URF Estudios Económicos y Jurídicos"/>
    <s v="Karime Yamhure Hurtado"/>
    <m/>
    <d v="2020-01-01T00:00:00"/>
    <d v="2020-12-31T00:00:00"/>
    <n v="365"/>
    <s v="Ana María Prieto Ariza"/>
    <m/>
    <m/>
    <s v="Estratégico "/>
    <s v="URF_GR1_Fortalecer la gestión organizacional basada en  procesos"/>
    <s v="URF_GR1_INI1_Alinear la planeación institucional con la planeación sectorial y nacional"/>
    <s v="X"/>
    <m/>
    <s v="X"/>
    <m/>
    <m/>
    <m/>
    <m/>
    <m/>
    <m/>
    <m/>
    <m/>
    <m/>
    <m/>
    <s v="Plan Anticorrupción y de Atención al Ciudadano_x000a_Componente 3: Rendición de cuentas_x000a_Subcomponente 4 Evaluación y retroalimentación a la gestión institucional"/>
    <m/>
    <m/>
    <m/>
    <x v="0"/>
    <m/>
    <m/>
    <s v="Gestión con valores para resultados "/>
    <m/>
    <m/>
    <m/>
    <m/>
    <m/>
    <m/>
    <m/>
    <m/>
    <m/>
    <m/>
    <m/>
    <s v="Participación ciudadana en la gestión pública"/>
    <m/>
    <m/>
    <m/>
    <m/>
    <m/>
    <m/>
    <m/>
    <m/>
    <m/>
    <m/>
    <s v="Vigente "/>
  </r>
  <r>
    <s v="Fortalecer herramientas que faciliten la gestión y trazabilidad de los requerimientos de los ciudadanos"/>
    <s v="Validar las herramientas disponibles para realizar trazabilidad a los requerimientos de los ciudadanos, identificar e implementar oportunidades de mejora relacionadas con la formalización de protocolos de respuesta, respuesta tipo, entre otras herramientas "/>
    <s v="Herramienta de trazabilidad implementada"/>
    <s v="URF - Gestión Información"/>
    <s v="Carolina Rojas Diaz"/>
    <m/>
    <d v="2020-01-01T00:00:00"/>
    <d v="2020-05-22T00:00:00"/>
    <n v="142"/>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Atención al ciudadano_x000a_Subcomponente 2 Fortalecimiento de los canales de atención"/>
    <m/>
    <m/>
    <m/>
    <x v="0"/>
    <m/>
    <m/>
    <s v="Gestión con valores para resultados "/>
    <m/>
    <s v="Información y comunicación "/>
    <m/>
    <m/>
    <m/>
    <m/>
    <m/>
    <m/>
    <s v="Transparencia, acceso a la información pública y lucha contra la corrupción"/>
    <m/>
    <s v="Servicio al ciudadano"/>
    <s v="Participación ciudadana en la gestión pública"/>
    <m/>
    <m/>
    <m/>
    <m/>
    <m/>
    <m/>
    <m/>
    <m/>
    <m/>
    <m/>
    <s v="Vigente "/>
  </r>
  <r>
    <s v="Revisar y ajustar los instrumentos de información pública"/>
    <s v="Revisar y ajustar los instrumentos de información pública de acuerdo con los lineamientos establecidos en la Ley y demás guías disponibles "/>
    <s v="Registro de activos de información_x000a_Índice de información reservada y clasificada_x000a_Esquema de Publicación de información_x000a__x000a_Los instrumentos deben estar formalizados mediante acta del Comité Institucional de gestión y Desempeño o acto administrativo (Según lo establecido en las guías de la Función Pública, Departamento Nacional de Planeación y demás entes rectores)"/>
    <s v="URF - Gestión Información"/>
    <s v="Carolina Rojas Diaz"/>
    <s v="Eleonora Elisa Ferroni de Chiappe"/>
    <d v="2020-01-01T00:00:00"/>
    <d v="2020-07-08T00:00:00"/>
    <n v="189"/>
    <s v="Ivonnie Edith Gallardo Gómez"/>
    <m/>
    <m/>
    <s v="Estratégico "/>
    <s v="URF_GR1_Fortalecer la gestión organizacional basada en  procesos"/>
    <s v="URF_GR1_INI2_Generar buenas prácticas en materia de comunicación, información y gestión documental"/>
    <s v="X"/>
    <m/>
    <s v="X"/>
    <m/>
    <s v="Plan Institucional de Archivos de la Entidad ­PINAR"/>
    <m/>
    <m/>
    <m/>
    <m/>
    <m/>
    <m/>
    <m/>
    <m/>
    <s v="Plan Anticorrupción y de Atención al Ciudadano_x000a_Componente 5 Transparencia y Acceso de la Información_x000a_Subcomponente 3 Elaboración los Instrumentos de Gestión de la Información"/>
    <s v="Plan Estratégico de Tecnologías de la Información y las Comunicaciones ­ PETI"/>
    <s v="Plan de Tratamiento de Riesgos de Seguridad y Privacidad de la Información"/>
    <s v="Plan de Seguridad y Privacidad de la Información"/>
    <x v="0"/>
    <m/>
    <m/>
    <m/>
    <m/>
    <s v="Información y comunicación "/>
    <m/>
    <m/>
    <m/>
    <m/>
    <m/>
    <m/>
    <s v="Transparencia, acceso a la información pública y lucha contra la corrupción"/>
    <m/>
    <m/>
    <m/>
    <m/>
    <m/>
    <s v="Gobierno Digital"/>
    <s v="Seguridad Digital"/>
    <m/>
    <m/>
    <m/>
    <m/>
    <m/>
    <m/>
    <s v="Vigente "/>
  </r>
  <r>
    <s v="Incluir en el plan institucional de capacitación temáticas relacionadas con el  servicio al ciudadano"/>
    <s v="Incluir en el plan institucional de capacitación temáticas relacionadas con el  servicio al ciudadano para fortalecer las competencias de los servidores públicos que atienden directamente a los ciudadanos"/>
    <s v="Plan institucional de capacitación aprobado que incluya temáticas relacionadas con el  servicio al ciudadano"/>
    <s v="URF Gestión Humana"/>
    <s v="Paola Patricia Rodríguez Angulo"/>
    <m/>
    <d v="2020-01-15T00:00:00"/>
    <d v="2020-02-29T00:00:00"/>
    <n v="45"/>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las actividades programadas en el PIC relacionadas con servicio al ciudadano "/>
    <s v="De acuerdo con el PIC aprobado, realizar las actividades programadas en el PIC relacionadas con servicio al ciudadano "/>
    <s v="Soportes de ejecución de la actividad programada en el PIC relacionada con servicio al ciudadano "/>
    <s v="URF Gestión Humana"/>
    <s v="Paola Patricia Rodríguez Angulo"/>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s v="Gestión del conocimiento y la innovación "/>
    <m/>
    <s v="Planeación Institucional"/>
    <m/>
    <s v="Talento Humano"/>
    <m/>
    <m/>
    <m/>
    <s v="Servicio al ciudadano"/>
    <m/>
    <m/>
    <m/>
    <m/>
    <m/>
    <m/>
    <s v="Gestión del conocimiento y la innovación"/>
    <m/>
    <m/>
    <m/>
    <m/>
    <s v="Vigente "/>
  </r>
  <r>
    <s v="Realizar jornadas y estrategias de sensibilización para fortalecer la cultura de servicio al interior de la Entidad"/>
    <s v="Realizar jornadas y estrategias de sensibilización para fortalecer la cultura de servicio al interior de la Entidad mediante el uso de diferentes herramientas disponibles "/>
    <s v="Informe de las acciones de sensibilización"/>
    <s v="URF - Gestión Información"/>
    <s v="Carolina Rojas Diaz"/>
    <m/>
    <d v="2020-02-01T00:00:00"/>
    <d v="2020-12-31T00:00:00"/>
    <n v="334"/>
    <s v="Ivonnie Edith Gallardo Gómez"/>
    <m/>
    <m/>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s v="Plan Anticorrupción y de Atención al Ciudadano_x000a_Componente 4 Atención al ciudadano_x000a_Subcomponente 3 Talento Humano"/>
    <m/>
    <m/>
    <m/>
    <x v="0"/>
    <s v="Talento Humano "/>
    <s v="Direccionamiento Estratégico y Planeación "/>
    <s v="Gestión con valores para resultados "/>
    <m/>
    <m/>
    <m/>
    <m/>
    <s v="Planeación Institucional"/>
    <m/>
    <s v="Talento Humano"/>
    <m/>
    <m/>
    <m/>
    <s v="Servicio al ciudadano"/>
    <m/>
    <m/>
    <m/>
    <m/>
    <m/>
    <m/>
    <m/>
    <m/>
    <m/>
    <m/>
    <m/>
    <s v="Vigente "/>
  </r>
  <r>
    <s v="Realizar mediciones de percepción de los grupos de valor Primer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primer semestre "/>
    <s v="URF - Gestión Información"/>
    <s v="Carolina Rojas Diaz"/>
    <s v="Subdirectores"/>
    <d v="2020-01-01T00:00:00"/>
    <d v="2020-06-30T00:00:00"/>
    <n v="181"/>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alizar mediciones de percepción de los grupos de valor Segundo semestre "/>
    <s v="Realizar periódicamente mediciones de percepción de los ciudadanos respecto a la calidad y accesibilidad de la oferta institucional y el servicio recibido, e informar los resultados al nivel directivo con el fin de identificar oportunidades y acciones de mejora "/>
    <s v="Informe de percepción de los grupos de valor para el segundo semestre "/>
    <s v="URF - Gestión Información"/>
    <s v="Carolina Rojas Diaz"/>
    <m/>
    <d v="2020-07-01T00:00:00"/>
    <d v="2020-12-31T00:00:00"/>
    <n v="183"/>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4 Atención al ciudadano_x000a_Subcomponente 5 Relacionamiento con el ciudadano_x000a_"/>
    <m/>
    <m/>
    <m/>
    <x v="0"/>
    <m/>
    <m/>
    <s v="Gestión con valores para resultados "/>
    <m/>
    <m/>
    <m/>
    <s v="Control Interno "/>
    <m/>
    <m/>
    <m/>
    <m/>
    <m/>
    <m/>
    <s v="Servicio al ciudadano"/>
    <s v="Participación ciudadana en la gestión pública"/>
    <m/>
    <m/>
    <m/>
    <m/>
    <m/>
    <m/>
    <s v="Control Interno"/>
    <m/>
    <m/>
    <m/>
    <s v="Vigente "/>
  </r>
  <r>
    <s v="Revisar los estándares del contenido y oportunidad de las respuestas a las solicitudes de acceso a información pública Primer semestre"/>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3-01T00:00:00"/>
    <d v="2020-07-31T00:00:00"/>
    <n v="152"/>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Revisar los estándares del contenido y oportunidad de las respuestas a las solicitudes de acceso a información pública Tercer trimestre "/>
    <s v="Realizar ejercicio de evaluación independiente para revisar el cumplimiento de los estándares del contenido y oportunidad de las respuestas a las solicitudes de acceso a información pública Primer trimestre (Contempla las solicitudes de información tramitadas en los meses de enero a marzo de 2020),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verificación del cumplimiento de estándares de contenido y oportunidad de las respuestas a las solicitudes de acceso a la información "/>
    <s v="URF Control y Evaluación"/>
    <s v="Judy Patricia Herrera Torres"/>
    <s v="Daissy Tatiana Santos Yate"/>
    <d v="2020-09-01T00:00:00"/>
    <d v="2020-10-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2 Lineamientos de Transparencia Pasiva"/>
    <m/>
    <m/>
    <m/>
    <x v="2"/>
    <m/>
    <m/>
    <s v="Gestión con valores para resultados "/>
    <m/>
    <m/>
    <m/>
    <s v="Control Interno "/>
    <m/>
    <m/>
    <m/>
    <m/>
    <m/>
    <m/>
    <s v="Servicio al ciudadano"/>
    <m/>
    <m/>
    <m/>
    <m/>
    <m/>
    <m/>
    <m/>
    <s v="Control Interno"/>
    <m/>
    <m/>
    <m/>
    <s v="Vigente "/>
  </r>
  <r>
    <s v="Gestionar con Ministerio de Hacienda la implementación de criterios diferenciales de accesibilidad "/>
    <s v="De acuerdo con el convenio establecido entre el Ministerio de Hacienda y la Unidad evaluar la posibilidad de implementar los criterios diferenciales de accesibilidad de acuerdo con lo establecido en el marco normativo "/>
    <s v="Soportes de la gestión adelantada con el Ministerio de Hacienda"/>
    <s v="URF - Gestión Comunicaciones"/>
    <s v="Eleonora Elisa Ferroni de Chiappe"/>
    <m/>
    <d v="2020-01-01T00:00:00"/>
    <d v="2020-11-30T00:00:00"/>
    <n v="334"/>
    <s v="Ivonnie Edith Gallardo Gómez"/>
    <m/>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5 Transparencia y Acceso de la Información_x000a_Subcomponente 4 Criterio Diferencial de Accesibilidad"/>
    <s v="Plan Estratégico de Tecnologías de la Información y las Comunicaciones ­ PETI"/>
    <m/>
    <m/>
    <x v="0"/>
    <m/>
    <m/>
    <s v="Gestión con valores para resultados "/>
    <m/>
    <s v="Información y comunicación "/>
    <m/>
    <m/>
    <m/>
    <m/>
    <m/>
    <m/>
    <s v="Transparencia, acceso a la información pública y lucha contra la corrupción"/>
    <m/>
    <m/>
    <m/>
    <m/>
    <m/>
    <s v="Gobierno Digital"/>
    <m/>
    <m/>
    <m/>
    <m/>
    <m/>
    <m/>
    <m/>
    <s v="Vigente "/>
  </r>
  <r>
    <s v="Ruta del Crecimiento y Ruta del Servicio Socializar estrategia de Gestión del Conocimiento"/>
    <s v="Socializar la estrategia de Gestión del Conocimiento de la Entidad"/>
    <s v="Evidencias de socialización de la estrategia de gestión del conocimiento"/>
    <s v="URF Gestión Humana"/>
    <s v="Paola Patricia Rodríguez Angulo"/>
    <m/>
    <d v="2020-01-01T00:00:00"/>
    <d v="2020-04-20T00:00:00"/>
    <n v="110"/>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Generar informe de solicitudes de acceso a información Primer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Primer semestre "/>
    <s v="URF - Gestión Información"/>
    <s v="Carolina Rojas Diaz"/>
    <m/>
    <d v="2020-06-01T00:00:00"/>
    <d v="2020-07-15T00:00:00"/>
    <n v="44"/>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Generar informe de solicitudes de acceso a información Segundo semestre"/>
    <s v="Con el propósito de contar con un mecanismo de seguimiento al acceso a información pública, generar un informe de solicitudes de acceso a información que contenga:_x000a_1. El número de solicitudes recibidas._x000a_2. El número de solicitudes que fueron trasladadas a otra institución._x000a_3. El tiempo de respuesta a cada solicitud._x000a_4. El número de solicitudes en las que se negó el acceso a la información. "/>
    <s v="Informe de solicitudes de acceso a información y publicación en la página web Segundo semestre "/>
    <s v="URF - Gestión Información"/>
    <s v="Carolina Rojas Diaz"/>
    <m/>
    <d v="2020-12-01T00:00:00"/>
    <d v="2020-12-20T00:00:00"/>
    <n v="19"/>
    <s v="Ivonnie Edith Gallardo Gómez"/>
    <m/>
    <m/>
    <s v="Estratégico "/>
    <s v="URF_GR1_Fortalecer la gestión organizacional basada en  procesos"/>
    <s v="URF_GR1_INI3_Fortalecer el control y la evaluación "/>
    <s v="X"/>
    <m/>
    <s v="X"/>
    <m/>
    <m/>
    <m/>
    <m/>
    <m/>
    <m/>
    <m/>
    <m/>
    <m/>
    <m/>
    <s v="Plan Anticorrupción y de Atención al Ciudadano_x000a_Componente 5 Transparencia y Acceso de la Información_x000a_Subcomponente 5 Monitoreo del Acceso a la Información Pública"/>
    <m/>
    <m/>
    <m/>
    <x v="0"/>
    <m/>
    <m/>
    <s v="Gestión con valores para resultados "/>
    <m/>
    <m/>
    <m/>
    <s v="Control Interno "/>
    <m/>
    <m/>
    <m/>
    <m/>
    <m/>
    <m/>
    <s v="Servicio al ciudadano"/>
    <m/>
    <m/>
    <m/>
    <m/>
    <m/>
    <m/>
    <m/>
    <s v="Control Interno"/>
    <m/>
    <m/>
    <s v="Generar Informe de Atención al Ciudadano / Primer Cuatrimestre - Segundo Cuatrimestre - Tercer Cuatrimestre (creación)  Justificación: Esta nueva tarea permitirá gestionar mejor la información sobre el control que la URF realiza de las peticiones, quejas, reclamos, solicitudes y denuncias (PQRSD) que recibe, así como, la oportunidad en las respuestas que son generadas, validando además los canales más utilizados por las partes interesadas para radicar comunicaciones."/>
    <s v="Eliminadas"/>
  </r>
  <r>
    <s v="Ruta de la Felicidad Entornos Laborales Saludables, estructurar y formalizar los planes  de Bienestar Social e Incentivos 2020  y Plan Anual de Seguridad y Salud en el Trabajo 2020"/>
    <s v="Estructurar el Plan Estratégico de Gestión Humana y socializarlo en el Comité de Gestión y Desempeño.  En el marco de este plan y de la  ruta asociada, encontramos los siguientes planes: Plan de Bienestar Social e Incentivos 2020 y Plan Anual de Seguridad y Salud en el Trabajo 2020"/>
    <s v="Plan Estratégico de Recursos Humanos ( Plan de Bienestar Social e Incentivos 2020 y Plan Anual de Seguridad y Salud en el Trabajo 2020) aprobado y publicado "/>
    <s v="URF Gestión Humana"/>
    <s v="Paola Patricia Rodríguez Angulo"/>
    <s v="Judy Patricia Herrera Torres"/>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m/>
    <s v="Plan de Incentivos Institucionales"/>
    <s v="Plan de Trabajo Anual en Seguridad y Salud en el Trabajo"/>
    <m/>
    <m/>
    <m/>
    <m/>
    <m/>
    <x v="0"/>
    <s v="Talento Humano "/>
    <s v="Direccionamiento Estratégico y Planeación "/>
    <m/>
    <m/>
    <m/>
    <m/>
    <m/>
    <s v="Planeación Institucional"/>
    <m/>
    <s v="Talento Humano"/>
    <m/>
    <m/>
    <m/>
    <m/>
    <m/>
    <m/>
    <m/>
    <m/>
    <m/>
    <m/>
    <m/>
    <m/>
    <m/>
    <m/>
    <m/>
    <s v="Vigente "/>
  </r>
  <r>
    <s v="Ruta de la Felicidad Entornos Laborales Saludables/ Realizar seguimiento al Plan de Bienestar Social e Incentivos, primer cuatrimestre "/>
    <s v="Realizar seguimiento a la ejecución de las actividades del Plan de Bienestar  Social e Incentivos 2020 programadas en el primer cuatrimestre de la vigencia"/>
    <s v="Informe de seguimiento del Plan para el primer cuatrimestre y evidencias de cumplimiento de las actividades programadas"/>
    <s v="URF Gestión Humana"/>
    <s v="Paola Patricia Rodríguez Angulo"/>
    <m/>
    <d v="2020-05-01T00:00:00"/>
    <d v="2020-05-28T00:00:00"/>
    <n v="27"/>
    <s v="Ivonnie Edith Gallardo Gómez"/>
    <s v="Interno "/>
    <s v="No celebración del contrato necesario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segundo cuatrimestre "/>
    <s v="Realizar seguimiento a la ejecución de las actividades del Plan de Bienestar  Social e Incentivos 2020 programadas en el segundo cuatrimestre de la vigencia"/>
    <s v="Informe de seguimiento del Plan para el segundo cuatrimestre y evidencias de cumplimiento de las actividades program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 la Felicidad Entornos Laborales Saludables/ Realizar seguimiento al Plan de Bienestar Social e Incentivos, tercer cuatrimestre "/>
    <s v="Realizar seguimiento a la ejecución de las actividades del Plan de Bienestar  Social e Incentivos 2020 programadas en el tercer cuatrimestre de la vigencia"/>
    <s v="Informe de seguimiento del Plan para el tercer cuatrimestre y evidencias de cumplimiento de las actividades program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s v="Plan de Incentivos Institucionales"/>
    <m/>
    <m/>
    <m/>
    <m/>
    <m/>
    <m/>
    <x v="0"/>
    <s v="Talento Humano "/>
    <m/>
    <m/>
    <m/>
    <m/>
    <m/>
    <m/>
    <m/>
    <m/>
    <s v="Talento Humano"/>
    <m/>
    <m/>
    <m/>
    <m/>
    <m/>
    <m/>
    <m/>
    <m/>
    <m/>
    <m/>
    <m/>
    <m/>
    <m/>
    <m/>
    <m/>
    <s v="Vigente "/>
  </r>
  <r>
    <s v="Ruta del Crecimiento y Ruta del Servicio Desarrollar las actividades encaminadas a avanzar en la ruta del crecimiento y servicio mediante la formulación del plan de capacitación 2020"/>
    <s v="Estructurar el Plan Estratégico de Gestión Humana y socializarlo en el Comité de Gestión y Desempeño.  En el marco de este plan y de la  ruta asociada, encontramos los siguientes planes: Plan Institucional de Capacitación 2020, que incluye las actividades de inducción y reinducción."/>
    <s v="Plan Estratégico de Recursos Humanos (Plan Institucional de Capacitación 2020, que incluye las actividades de inducción y reinducción) aprobado en el Comité Institucional de Gestión y Desempeño y publicado"/>
    <s v="URF Gestión Humana"/>
    <s v="Paola Patricia Rodríguez Angulo"/>
    <m/>
    <d v="2020-01-01T00:00:00"/>
    <d v="2020-02-29T00:00:00"/>
    <n v="59"/>
    <s v="Ivonnie Edith Gallardo Gómez"/>
    <s v="Interno "/>
    <s v="Que no se apruebe el Plan dentro del plazo otorgado"/>
    <s v="Estratégico "/>
    <s v="URF_EI1_Fortalecer las capacidades, competencias y habilidades del talento humano"/>
    <s v="URF_EI1_INI1_Fortalecer la gestión estratégica del Talento Humano a partir de los lineamientos del MIPG"/>
    <s v="X"/>
    <s v="X"/>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primer cuatrimestre"/>
    <s v="Ejecutar las actividades del Plan Institucional de Capacitación 2020, que incluye las actividades de inducción y reinducción programadas para el primer cuatrimestre "/>
    <s v="Informe de seguimiento al Plan de capacitación primer cuatrimestre y evidencias de las actividades realizadas"/>
    <s v="URF Gestión Humana"/>
    <s v="Paola Patricia Rodríguez Angulo"/>
    <m/>
    <d v="2020-05-01T00:00:00"/>
    <d v="2020-05-28T00:00:00"/>
    <n v="27"/>
    <s v="Ivonnie Edith Gallardo Gómez"/>
    <s v="Interno "/>
    <s v="No celebración de los contratos necesarios para la ejecución de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segundo cuatrimestre"/>
    <s v="Ejecutar las actividades del Plan Institucional de Capacitación 2020, que incluye las actividades de inducción y reinducción programadas para el segundo cuatrimestre "/>
    <s v="Informe de seguimiento al Plan de capacitación segundo cuatrimestre y evidencias de las actividades realizadas"/>
    <s v="URF Gestión Humana"/>
    <s v="Paola Patricia Rodríguez Angulo"/>
    <m/>
    <d v="2020-09-01T00:00:00"/>
    <d v="2020-09-20T00:00:00"/>
    <n v="19"/>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l Crecimiento y Ruta del Servicio Desarrollar las actividades encaminadas a avanzar en la ruta del crecimiento y servicio mediante el cumplimiento del plan de capacitación, tercer cuatrimestre"/>
    <s v="Ejecutar las actividades del Plan Institucional de Capacitación 2020, que incluye las actividades de inducción y reinducción programadas para el tercer cuatrimestre "/>
    <s v="Informe de seguimiento al Plan de capacitación tercer cuatrimestre y evidencias de las actividades realizadas"/>
    <s v="URF Gestión Humana"/>
    <s v="Paola Patricia Rodríguez Angulo"/>
    <m/>
    <d v="2020-12-01T00:00:00"/>
    <d v="2020-12-31T00:00:00"/>
    <n v="30"/>
    <s v="Ivonnie Edith Gallardo Gómez"/>
    <s v="Interno "/>
    <s v="No contar con la participación de los servidores para la ejecución de las actividades del Plan"/>
    <s v="Estratégico "/>
    <s v="URF_EI1_Fortalecer las capacidades, competencias y habilidades del talento humano"/>
    <s v="URF_EI1_INI1_Fortalecer la gestión estratégica del Talento Humano a partir de los lineamientos del MIPG"/>
    <s v="X"/>
    <s v="X"/>
    <s v="X"/>
    <s v="X"/>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Ruta de la Calidad Estructurar y formalizar el acuerdo de gestión para la vigencia 2020 SJGI"/>
    <s v="Concertación de objetivos y formalización del acuerdo de gestión con el Subdirector (Incluye la remisión del acuerdo formalizado al proceso de gestión Humana)"/>
    <s v="Acuerdo de gestión formalizado"/>
    <s v="URF Gestión Humana"/>
    <s v="Ivonnie Edith Gallardo Góm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l Crecimiento y Ruta del Servicio Implementar la estrategia de gestión del conocimiento y ejecutar plan de acción de la matriz de autodiagnóstico "/>
    <s v="Implementar la estrategia de Gestión del Conocimiento y ejecutar el plan de acción de la Matriz de Autodiagnóstico en lo relacionado con gestión del conocimiento"/>
    <s v="Informe de implementación de la estrategia de gestión del conocimiento y evidencias de las actividades realizadas"/>
    <s v="URF Gestión Humana"/>
    <s v="Paola Patricia Rodríguez Angulo"/>
    <m/>
    <d v="2020-01-01T00:00:00"/>
    <d v="2020-12-30T00:00:00"/>
    <n v="364"/>
    <s v="Ivonnie Edith Gallardo Gómez"/>
    <s v="Interno "/>
    <s v="No contar con el apoyo de los servidores para la implementación de la estrategia de G.D."/>
    <s v="Estratégico "/>
    <s v="URF_EI1_Fortalecer las capacidades, competencias y habilidades del talento humano"/>
    <s v="URF_EI1_INI1_Fortalecer la gestión estratégica del Talento Humano a partir de los lineamientos del MIPG"/>
    <s v="X"/>
    <s v="X"/>
    <s v="X"/>
    <s v="X"/>
    <m/>
    <m/>
    <m/>
    <m/>
    <s v="Plan Estratégico de Talento Humano"/>
    <m/>
    <m/>
    <m/>
    <m/>
    <m/>
    <m/>
    <m/>
    <m/>
    <x v="0"/>
    <m/>
    <m/>
    <m/>
    <m/>
    <m/>
    <s v="Gestión del conocimiento y la innovación "/>
    <m/>
    <m/>
    <m/>
    <m/>
    <m/>
    <m/>
    <m/>
    <m/>
    <m/>
    <m/>
    <m/>
    <m/>
    <m/>
    <m/>
    <s v="Gestión del conocimiento y la innovación"/>
    <m/>
    <m/>
    <m/>
    <m/>
    <s v="Vigente "/>
  </r>
  <r>
    <s v="Ruta de la Calidad Cumplir el Plan de Acción elaborado a partir de los resultados de la Matriz de Autodiagnóstico de Gestión del Talento Humano"/>
    <s v="Realizar las actividades programadas en el  Plan de Acción  generado a partir de los resultados de aplicación de la matriz de autodiagnóstico de la &quot;Gestión del Talento Humano&quot; "/>
    <s v="Informe de cumplimiento del plan de acción y evidencias de las actividades realizadas"/>
    <s v="URF Gestión Humana"/>
    <s v="Paola Patricia Rodríguez Angulo"/>
    <m/>
    <d v="2020-01-01T00:00:00"/>
    <d v="2020-11-30T00:00:00"/>
    <n v="334"/>
    <s v="Ivonnie Edith Gallardo Gómez"/>
    <s v="Interno "/>
    <s v="No contar con la capacidad operativa necesaria para la ejecución del Plan de Ac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Actualizar el  Manual de Funciones "/>
    <s v="Actualización del Manual de Funciones y Competencias de conformidad con las directrices vigentes"/>
    <s v="Manual de Funciones actualizado"/>
    <s v="URF Gestión Humana"/>
    <s v="Paola Patricia Rodríguez Angulo"/>
    <m/>
    <d v="2020-01-01T00:00:00"/>
    <d v="2020-11-30T00:00:00"/>
    <n v="334"/>
    <s v="Ivonnie Edith Gallardo Gómez"/>
    <s v="Interno "/>
    <s v="No poder cumplir los ajustes por no tener el perfil que se requiera en la planta"/>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DM"/>
    <s v="Concertación de objetivos y formalización del acuerdo de gestión con el Subdirector (Incluye la remisión del acuerdo formalizado al proceso de gestión Humana)"/>
    <s v="Acuerdo de gestión formalizado"/>
    <s v="URF Gestión Humana"/>
    <s v="Ana María Prieto Ariza"/>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structurar y formalizar el acuerdo de gestión para la vigencia 2020 SRP"/>
    <s v="Concertación de objetivos y formalización del acuerdo de gestión con el Subdirector (Incluye la remisión del acuerdo formalizado al proceso de gestión Humana)"/>
    <s v="Acuerdo de gestión formalizado"/>
    <s v="URF Gestión Humana"/>
    <s v="Camilo José Hernández López"/>
    <m/>
    <d v="2020-03-01T00:00:00"/>
    <d v="2020-05-07T00:00:00"/>
    <n v="67"/>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alizar prim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1-01T00:00:00"/>
    <d v="2020-04-21T00:00:00"/>
    <n v="11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uta de la Calidad Evaluar los Acuerdos de Gestión 2020 - Primer seguimiento"/>
    <s v="Realizar seguimiento a los Acuerdos de Gestión de los Gerentes Públicos."/>
    <s v="Acuerdos de Gestión Evaluados en los formatos establecidos "/>
    <s v="URF Gestión Humana"/>
    <s v="Pedro Felipe Lega Gutiérrez"/>
    <m/>
    <d v="2020-10-01T00:00:00"/>
    <d v="2020-10-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Evaluar los Acuerdos de Gestión 2020 - Segundo seguimiento"/>
    <s v="Realizar seguimiento a los Acuerdos de Gestión de los Gerentes Públicos."/>
    <s v="Acuerdos de Gestión Evaluados en los formatos establecidos "/>
    <s v="URF Gestión Humana"/>
    <s v="Pedro Felipe Lega Gutiérrez"/>
    <m/>
    <d v="2021-03-01T00:00:00"/>
    <d v="2021-03-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rear y/o actualizar los indicadores de gestión "/>
    <s v="Realizar mesas de trabajo con los diferentes responsables de los procesos para la creación y/o actualización de los indicadores de gestión de la Entidad "/>
    <s v="Indicadores creados y/o actualizados en el SMGI y soportes de las mesas de trabajo realizadas"/>
    <s v="URF Direccionamiento y Planeación"/>
    <s v="Daissy Tatiana Santos Yate"/>
    <m/>
    <d v="2020-01-01T00:00:00"/>
    <d v="2020-07-31T00:00:00"/>
    <n v="212"/>
    <s v="Ivonnie Edith Gallardo Gómez"/>
    <s v="Interno "/>
    <s v="Baja participación de los servidores públicos de la entidad para la actualización de los indicadores de gestión. _x000a__x000a_Problemas en la concertación con la Oficina Asesora de Planeación del Ministerio de Hacienda para el uso del SMGI "/>
    <s v="Estratégico "/>
    <s v="URF_GR1_Fortalecer la gestión organizacional basada en  procesos"/>
    <s v="URF_GR1_INI3_Fortalecer el control y la evaluación "/>
    <s v="X"/>
    <m/>
    <s v="X"/>
    <s v="X"/>
    <m/>
    <m/>
    <m/>
    <m/>
    <m/>
    <m/>
    <m/>
    <m/>
    <m/>
    <m/>
    <m/>
    <m/>
    <m/>
    <x v="0"/>
    <m/>
    <m/>
    <m/>
    <s v="Evaluación de resultados "/>
    <m/>
    <m/>
    <m/>
    <m/>
    <m/>
    <m/>
    <m/>
    <m/>
    <m/>
    <m/>
    <m/>
    <m/>
    <m/>
    <m/>
    <m/>
    <m/>
    <m/>
    <m/>
    <s v="Seguimiento y evaluación del desempeño institucional"/>
    <m/>
    <m/>
    <s v="Vigente "/>
  </r>
  <r>
    <s v="Ruta de la Calidad Concertar y formalizar con los equipos de trabajo la Evaluación del Desempeño Laboral y/o Medición de la ejecución laboral 2020"/>
    <s v="Concertar y formalizar la evaluación del Desempeño Laboral y/o Medición de la ejecución laboral "/>
    <s v="Concertación de objetivos de todo el equipo de trabajo asignado (Evaluaciones del desempeño formalizadas)"/>
    <s v="URF Gestión Humana"/>
    <s v="Ivonnie Edith Gallardo Gómez"/>
    <m/>
    <d v="2020-02-01T00:00:00"/>
    <d v="2020-02-25T00:00:00"/>
    <n v="24"/>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Generar e implementar estrategia para la actualización de los documentos de los procesos"/>
    <s v="Generar e implementar estrategia que fomente la actualización de los documentos a cargo de cada uno de los procesos institucionales "/>
    <s v="Estrategia definida y evidencias de implementación "/>
    <s v="URF Direccionamiento y Planeación"/>
    <s v="Daissy Tatiana Santos Yate"/>
    <m/>
    <d v="2020-01-01T00:00:00"/>
    <d v="2020-05-22T00:00:00"/>
    <n v="142"/>
    <s v="Ivonnie Edith Gallardo Gómez"/>
    <s v="Interno "/>
    <s v="falta de participación y cumplimiento de la estrategia definida por parte de los servidores públicos de la Entidad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Ruta de la Calidad Realizar primera evaluación parcial semestral del desempeño y/o Medición de la ejecución laboral  2020 SRP"/>
    <s v="Realizar la primera evaluación parcial semestral del desempeño y/o Medición de la ejecución laboral "/>
    <s v="Evaluación del Desempeño y/ o Medición de la ejecución laboral  de todo el equipo de trabajo asignado"/>
    <s v="URF Gestión Humana"/>
    <s v="Camilo José Hernández Lóp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DM"/>
    <s v="Realizar la primera evaluación parcial semestral del desempeño y/o Medición de la ejecución laboral "/>
    <s v="Evaluación del Desempeño y/ o Medición de la ejecución laboral  de todo el equipo de trabajo asignado"/>
    <s v="URF Gestión Humana"/>
    <s v="Ana María Prieto Ariza"/>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primera evaluación parcial semestral del desempeño y/o Medición de la ejecución laboral 2020 SJGI"/>
    <s v="Realizar la primera evaluación parcial semestral del desempeño y/o Medición de la ejecución laboral "/>
    <s v="Evaluación del Desempeño y/ o Medición de la ejecución laboral  de todo el equipo de trabajo asignado"/>
    <s v="URF Gestión Humana"/>
    <s v="Ivonnie Edith Gallardo Gómez"/>
    <m/>
    <d v="2020-08-01T00:00:00"/>
    <d v="2020-08-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RP"/>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Camilo José Hernández Lóp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Ana María Prieto Ariza"/>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uta de la Calidad Realizar segunda evaluación parcial semestral (Anual consolidada) del desempeño y/o Medición de la ejecución laboral 2020 SJGI"/>
    <s v="Realizar la segunda evaluación parcial semestral del desempeño y/o Medición de la ejecución laboral (Anual Consolidada)"/>
    <s v="Evaluación del Desempeño y/ o Medición de la ejecución laboral  de todo el equipo de trabajo asignado (Evaluación Anual Consolidada)"/>
    <s v="URF Gestión Humana"/>
    <s v="Ivonnie Edith Gallardo Gómez"/>
    <m/>
    <d v="2021-02-01T00:00:00"/>
    <d v="2021-02-20T00:00:00"/>
    <n v="19"/>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
    <m/>
    <m/>
    <m/>
    <m/>
    <m/>
    <m/>
    <m/>
    <m/>
    <m/>
    <m/>
    <m/>
    <m/>
    <m/>
    <m/>
    <m/>
    <s v="Vigente "/>
  </r>
  <r>
    <s v="Ruta de la Información Implementar los módulos de Talento Humano en el aplicativo SARA "/>
    <s v="Fortalecer la información con que cuenta la Entidad con respecto a sus servidores públicos mediante la implementación del aplicativo SARA "/>
    <s v="Módulos de SARA implementados"/>
    <s v="URF Gestión Humana"/>
    <s v="Paola Patricia Rodríguez Angulo"/>
    <m/>
    <d v="2020-01-01T00:00:00"/>
    <d v="2020-12-31T00:00:00"/>
    <n v="365"/>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m/>
    <m/>
    <m/>
    <x v="0"/>
    <s v="Talento Humano "/>
    <m/>
    <s v="Gestión con valores para resultados "/>
    <m/>
    <m/>
    <m/>
    <m/>
    <m/>
    <m/>
    <s v="Talento Humano "/>
    <m/>
    <m/>
    <m/>
    <m/>
    <m/>
    <m/>
    <m/>
    <s v="Gobierno Digital"/>
    <m/>
    <m/>
    <m/>
    <m/>
    <m/>
    <m/>
    <m/>
    <s v="Vigente "/>
  </r>
  <r>
    <s v="Ruta de la Información Mantener actualizada la información de SIGEP - primer semestre"/>
    <s v="Seguimiento a la actualización de las hojas de vida de los servidores públicos en SIGEP II"/>
    <s v="Correo de seguimiento y reportes de SIGEPII"/>
    <s v="URF Gestión Humana"/>
    <s v="Paola Patricia Rodríguez Angulo"/>
    <m/>
    <d v="2020-07-01T00:00:00"/>
    <d v="2020-07-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Mantener actualizada la información de SIGEP - segundo semestre"/>
    <s v="Seguimiento a la actualización de las hojas de vida de los servidores públicos en SIGEP II"/>
    <s v="Correo de seguimiento y reportes de SIGEPII"/>
    <s v="URF Gestión Humana"/>
    <s v="Paola Patricia Rodríguez Angulo"/>
    <m/>
    <d v="2021-01-01T00:00:00"/>
    <d v="2021-01-20T00:00:00"/>
    <n v="19"/>
    <s v="Ivonnie Edith Gallardo Gómez"/>
    <s v="Externo "/>
    <s v="Fallas en el aplicativo"/>
    <s v="Estratégico "/>
    <s v="URF_EI1_Fortalecer las capacidades, competencias y habilidades del talento humano"/>
    <s v="URF_EI1_INI1_Fortalecer la gestión estratégica del Talento Humano a partir de los lineamientos del MIPG"/>
    <s v="X"/>
    <m/>
    <s v="X"/>
    <m/>
    <m/>
    <m/>
    <m/>
    <m/>
    <s v="Plan Estratégico de Talento Humano"/>
    <m/>
    <m/>
    <m/>
    <s v="Plan de seguimiento al SIGEP"/>
    <m/>
    <m/>
    <m/>
    <m/>
    <x v="0"/>
    <s v="Talento Humano "/>
    <m/>
    <m/>
    <m/>
    <m/>
    <m/>
    <m/>
    <m/>
    <m/>
    <s v="Talento Humano "/>
    <m/>
    <m/>
    <m/>
    <m/>
    <m/>
    <m/>
    <m/>
    <m/>
    <m/>
    <m/>
    <m/>
    <m/>
    <m/>
    <m/>
    <m/>
    <s v="Vigente "/>
  </r>
  <r>
    <s v="Ruta de la Información Ejecutar el Plan Anual de Vacantes y de Previsión 2020, primer semestre"/>
    <s v="Proveer vacantes disponibles -primer semestre (Llevar a cabo las actividades necesarias para proveer las vacantes disponibles)"/>
    <s v="Informe de seguimiento al Plan de Vacantes y Plan de Previsión 2020"/>
    <s v="URF Gestión Humana"/>
    <s v="Paola Patricia Rodríguez Angulo"/>
    <m/>
    <d v="2020-07-01T00:00:00"/>
    <d v="2020-07-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la Información Ejecutar el Plan Anual de Vacantes y de Previsión 2020, segundo semestre"/>
    <s v="Proveer vacantes disponibles -primer semestre (Llevar a cabo las actividades necesarias para proveer las vacantes disponibles)"/>
    <s v=" Seguimiento al Plan de Vacantes y Plan de Previsión 2019"/>
    <s v="URF Gestión Humana"/>
    <s v="Paola Patricia Rodríguez Angulo"/>
    <m/>
    <d v="2021-01-01T00:00:00"/>
    <d v="2021-01-20T00:00:00"/>
    <n v="19"/>
    <s v="Ivonnie Edith Gallardo Gómez"/>
    <s v="Externo "/>
    <s v="No contar con el presupuesto para proveer los cargos vacantes"/>
    <s v="Estratégico "/>
    <s v="URF_EI1_Fortalecer las capacidades, competencias y habilidades del talento humano"/>
    <s v="URF_EI1_INI1_Fortalecer la gestión estratégica del Talento Humano a partir de los lineamientos del MIPG"/>
    <s v="X"/>
    <s v="X"/>
    <s v="X"/>
    <m/>
    <m/>
    <m/>
    <s v="Plan Anual de Vacantes"/>
    <s v="Plan de Previsión de Recursos Humanos"/>
    <s v="Plan Estratégico de Talento Humano"/>
    <m/>
    <m/>
    <m/>
    <m/>
    <m/>
    <m/>
    <m/>
    <m/>
    <x v="0"/>
    <s v="Talento Humano "/>
    <m/>
    <m/>
    <m/>
    <m/>
    <m/>
    <m/>
    <m/>
    <m/>
    <s v="Talento Humano "/>
    <m/>
    <m/>
    <m/>
    <m/>
    <m/>
    <m/>
    <m/>
    <m/>
    <m/>
    <m/>
    <m/>
    <m/>
    <m/>
    <m/>
    <m/>
    <s v="Vigente "/>
  </r>
  <r>
    <s v="Ruta de Creación de Valor Promover la apropiación del Código de Integridad y del Manual de Conducta de la URF, primer semestre "/>
    <s v="Desarrollar una actividad en el semestre encaminada a la apropiación del Código de Integridad y del Manual de Conducta de la URF"/>
    <s v="Soportes de la actividad realizada en el primer semestre "/>
    <s v="URF Gestión Humana"/>
    <s v="Judy Patricia Herrera Torres"/>
    <m/>
    <d v="2020-01-01T00:00:00"/>
    <d v="2020-06-30T00:00:00"/>
    <n v="181"/>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Promover la apropiación del Código de Integridad y del Manual de Conducta de la URF, segundo semestre "/>
    <s v="Desarrollar una actividad en el semestre encaminada a la apropiación del Código de Integridad y del Manual de Conducta de la URF"/>
    <s v="Soportes de la actividad realizada en el segundo semestre "/>
    <s v="URF Gestión Humana"/>
    <s v="Judy Patricia Herrera Torres"/>
    <m/>
    <d v="2020-07-01T00:00:00"/>
    <d v="2020-12-31T00:00:00"/>
    <n v="183"/>
    <s v="Ivonnie Edith Gallardo Gómez"/>
    <s v="Interno "/>
    <s v="No contar con la participación de los servidores en las actividades programadas"/>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s v="Plan Anticorrupción y de Atención al Ciudadano_x000a_Componente 6 Iniciativas adicionales"/>
    <m/>
    <m/>
    <m/>
    <x v="0"/>
    <s v="Talento Humano "/>
    <m/>
    <m/>
    <m/>
    <m/>
    <m/>
    <m/>
    <m/>
    <m/>
    <s v="Talento Humano "/>
    <s v="Integridad"/>
    <m/>
    <m/>
    <m/>
    <m/>
    <m/>
    <m/>
    <m/>
    <m/>
    <m/>
    <m/>
    <m/>
    <m/>
    <m/>
    <m/>
    <s v="Vigente "/>
  </r>
  <r>
    <s v="Ruta de Creación de Valor Realizar ejercicio de evaluación del grado de apropiación del código de integridad por parte de los servidores de la Entidad "/>
    <s v="Realizar ejercicio de evaluación del grado de apropiación del código de integridad por parte de los servidores de la Entidad "/>
    <s v="Informe de evaluación realizada sobre el grado de apropiación del código de integridad "/>
    <s v="URF Gestión Humana"/>
    <s v="Judy Patricia Herrera Torres"/>
    <m/>
    <d v="2020-09-01T00:00:00"/>
    <d v="2020-12-31T00:00:00"/>
    <n v="121"/>
    <s v="Ivonnie Edith Gallardo Gómez"/>
    <m/>
    <m/>
    <s v="Estratégico "/>
    <s v="URF_GR1_Fortalecer la gestión organizacional basada en  procesos"/>
    <s v="URF_GR1_INI3_Fortalecer el control y la evaluación "/>
    <s v="X"/>
    <m/>
    <s v="X"/>
    <m/>
    <m/>
    <m/>
    <m/>
    <m/>
    <s v="Plan Estratégico de Talento Humano"/>
    <m/>
    <m/>
    <m/>
    <m/>
    <s v="Plan Anticorrupción y de Atención al Ciudadano_x000a_Componente 6 Iniciativas adicionales"/>
    <m/>
    <m/>
    <m/>
    <x v="0"/>
    <s v="Talento Humano "/>
    <m/>
    <m/>
    <m/>
    <m/>
    <m/>
    <s v="Control Interno "/>
    <m/>
    <m/>
    <m/>
    <s v="Integridad"/>
    <m/>
    <m/>
    <m/>
    <m/>
    <m/>
    <m/>
    <m/>
    <m/>
    <m/>
    <m/>
    <s v="Control Interno"/>
    <m/>
    <m/>
    <m/>
    <s v="Vigente "/>
  </r>
  <r>
    <s v="Ruta de Creación de Valor Analizar la viabilidad de implementar el Teletrabajo en la URF"/>
    <s v="Realizar mesas de trabajo con MINTIC para implementar Teletrabajo en la URF"/>
    <s v="Soporte mesas de trabajo"/>
    <s v="URF Gestión Humana"/>
    <s v="Paola Patricia Rodríguez Angulo"/>
    <m/>
    <d v="2020-01-01T00:00:00"/>
    <d v="2020-06-30T00:00:00"/>
    <n v="181"/>
    <s v="Ivonnie Edith Gallardo Gómez"/>
    <s v="Externo "/>
    <s v="No contar con el apoyo de MINTIC"/>
    <s v="Estratégico "/>
    <s v="URF_EI1_Fortalecer las capacidades, competencias y habilidades del talento humano"/>
    <s v="URF_EI1_INI1_Fortalecer la gestión estratégica del Talento Humano a partir de los lineamientos del MIPG"/>
    <s v="X"/>
    <s v="X"/>
    <s v="X"/>
    <m/>
    <m/>
    <m/>
    <m/>
    <m/>
    <s v="Plan Estratégico de Talento Humano"/>
    <m/>
    <m/>
    <m/>
    <m/>
    <m/>
    <s v="Plan Estratégico de Tecnologías de la Información y las Comunicaciones ­ PETI"/>
    <m/>
    <m/>
    <x v="0"/>
    <s v="Talento Humano "/>
    <m/>
    <s v="Gestión con valores para resultados "/>
    <m/>
    <m/>
    <m/>
    <m/>
    <m/>
    <m/>
    <s v="Talento Humano "/>
    <m/>
    <m/>
    <m/>
    <m/>
    <m/>
    <m/>
    <m/>
    <s v="Gobierno Digital"/>
    <m/>
    <m/>
    <m/>
    <m/>
    <m/>
    <m/>
    <m/>
    <s v="Vigente "/>
  </r>
  <r>
    <s v="Liderar el proceso de diligenciamiento del FURAG "/>
    <s v="Liderar el proceso de diligenciamiento del FURAG de acuerdo con las directrices establecidas por el DAFP "/>
    <s v="FURAG diligenciado y certificaciones correspondientes de la Función Pública "/>
    <s v="URF Direccionamiento y Planeación"/>
    <s v="Daissy Tatiana Santos Yate"/>
    <m/>
    <d v="2020-02-01T00:00:00"/>
    <d v="2020-05-22T00:00:00"/>
    <n v="111"/>
    <s v="Ivonnie Edith Gallardo Gómez"/>
    <s v="Interno "/>
    <s v="Falta de disponibilidad de información para contestar FURAG_x000a__x000a_falta de compromiso por parte de los servidores públicos para contestar las preguntas asignadas en el FURAG de acuerdo con los lineamientos establecidos "/>
    <s v="Estratégico "/>
    <s v="URF_GR1_Fortalecer la gestión organizacional basada en  procesos"/>
    <s v="URF_GR1_INI1_Alinear la planeación institucional con la planeación sectorial y nacional"/>
    <s v="X"/>
    <m/>
    <s v="X"/>
    <m/>
    <m/>
    <m/>
    <m/>
    <m/>
    <m/>
    <m/>
    <m/>
    <m/>
    <m/>
    <m/>
    <m/>
    <m/>
    <m/>
    <x v="0"/>
    <m/>
    <m/>
    <m/>
    <s v="Evaluación de resultados "/>
    <m/>
    <m/>
    <m/>
    <m/>
    <m/>
    <m/>
    <m/>
    <m/>
    <m/>
    <m/>
    <m/>
    <m/>
    <m/>
    <m/>
    <m/>
    <m/>
    <m/>
    <m/>
    <s v="Seguimiento y evaluación del desempeño institucional"/>
    <m/>
    <m/>
    <s v="Vigente "/>
  </r>
  <r>
    <s v="Realizar segund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4-01T00:00:00"/>
    <d v="2020-06-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tercer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07-01T00:00:00"/>
    <d v="2020-09-30T00:00:00"/>
    <n v="91"/>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cuarta sesión del Comité Institucional de Gestión y Desempeño para la vigencia 2020"/>
    <s v="De acuerdo con la periodicidad establecida, realizar la primera sesión ordinaria del Comité Institucional de gestión y Desempeño "/>
    <s v="Acta de Comité y presentación de la sesión "/>
    <s v="URF Direccionamiento y Planeación"/>
    <s v="Daissy Tatiana Santos Yate"/>
    <m/>
    <d v="2020-10-01T00:00:00"/>
    <d v="2020-12-30T00:00:00"/>
    <n v="90"/>
    <s v="Ivonnie Edith Gallardo Gómez"/>
    <s v="Interno "/>
    <s v="Inconvenientes con la programación de la sesión, teniendo en cuenta las agendas de los integrantes del Comité "/>
    <s v="Estratégico "/>
    <s v="URF_GR1_Fortalecer la gestión organizacional basada en  procesos"/>
    <s v="URF_GR1_INI1_Alinear la planeación institucional con la planeación sectorial y nacional"/>
    <s v="X"/>
    <m/>
    <s v="X"/>
    <s v="X"/>
    <m/>
    <m/>
    <m/>
    <m/>
    <m/>
    <m/>
    <m/>
    <m/>
    <m/>
    <m/>
    <m/>
    <m/>
    <m/>
    <x v="0"/>
    <m/>
    <s v="Direccionamiento Estratégico y Planeación "/>
    <m/>
    <m/>
    <m/>
    <m/>
    <s v="Control Interno "/>
    <s v="Planeación Institucional"/>
    <m/>
    <m/>
    <m/>
    <m/>
    <m/>
    <m/>
    <m/>
    <m/>
    <m/>
    <m/>
    <m/>
    <m/>
    <m/>
    <s v="Control Interno"/>
    <m/>
    <m/>
    <m/>
    <s v="Vigente "/>
  </r>
  <r>
    <s v="Realizar informe de gestión correspondiente a la vigencia 2019"/>
    <s v="Realizar el informe de gestión de acuerdo con el marco normativo establecido y publicar en la página web de la Entidad "/>
    <s v="Informe de gestión vigencia 2019"/>
    <s v="URF Direccionamiento y Planeación"/>
    <s v="Daissy Tatiana Santos Yate"/>
    <m/>
    <d v="2020-01-01T00:00:00"/>
    <d v="2020-02-28T00:00:00"/>
    <n v="58"/>
    <s v="Ivonnie Edith Gallardo Gómez"/>
    <s v="Interno "/>
    <s v="Falta de apoyo de los servidores de la entidad para suministrar la información para la construcción del informe"/>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s v="Información y comunicación "/>
    <m/>
    <m/>
    <s v="Planeación Institucional"/>
    <m/>
    <m/>
    <m/>
    <s v="Transparencia, acceso a la información pública y lucha contra la corrupción"/>
    <m/>
    <m/>
    <s v="Participación ciudadana en la gestión pública"/>
    <m/>
    <m/>
    <m/>
    <m/>
    <m/>
    <m/>
    <m/>
    <s v="Seguimiento y evaluación del desempeño institucional"/>
    <m/>
    <m/>
    <s v="Vigente "/>
  </r>
  <r>
    <s v="Realizar informe de seguimiento al cumplimiento del plan de acción 2020, primer trimestre "/>
    <s v="Realizar el informe de seguimiento al cumplimiento del plan de acción de la vigencia"/>
    <s v="Informe de seguimiento primer trimestre y publicación en la página web"/>
    <s v="URF Direccionamiento y Planeación"/>
    <s v="Daissy Tatiana Santos Yate"/>
    <m/>
    <d v="2020-03-15T00:00:00"/>
    <d v="2020-05-22T00:00:00"/>
    <n v="68"/>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segundo trimestre "/>
    <s v="Realizar el informe de seguimiento al cumplimiento del plan de acción de la vigencia"/>
    <s v="Informe de seguimiento segundo trimestre y publicación en la página web"/>
    <s v="URF Direccionamiento y Planeación"/>
    <s v="Daissy Tatiana Santos Yate"/>
    <m/>
    <d v="2020-06-15T00:00:00"/>
    <d v="2020-07-31T00:00:00"/>
    <n v="46"/>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tercer trimestre "/>
    <s v="Realizar el informe de seguimiento al cumplimiento del plan de acción de la vigencia"/>
    <s v="Informe de seguimiento tercer trimestre y publicación en la página web"/>
    <s v="URF Direccionamiento y Planeación"/>
    <s v="Daissy Tatiana Santos Yate"/>
    <m/>
    <d v="2020-09-15T00:00:00"/>
    <d v="2020-10-15T00:00:00"/>
    <n v="30"/>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Realizar informe de seguimiento al cumplimiento del plan de acción 2020, cuarto trimestre "/>
    <s v="Realizar el informe de seguimiento al cumplimiento del plan de acción de la vigencia"/>
    <s v="Informe de seguimiento cuarto trimestre y publicación en la página web"/>
    <s v="URF Direccionamiento y Planeación"/>
    <s v="Daissy Tatiana Santos Yate"/>
    <m/>
    <d v="2020-12-15T00:00:00"/>
    <d v="2020-12-30T00:00:00"/>
    <n v="15"/>
    <s v="Ivonnie Edith Gallardo Gómez"/>
    <s v="Interno "/>
    <s v="Incumplimiento de las actividades programadas en el plan de acción por parte de los responsables asignados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s v="Información y comunicación "/>
    <m/>
    <m/>
    <s v="Planeación Institucional"/>
    <m/>
    <m/>
    <m/>
    <s v="Transparencia, acceso a la información pública y lucha contra la corrupción"/>
    <m/>
    <m/>
    <m/>
    <m/>
    <m/>
    <m/>
    <m/>
    <m/>
    <m/>
    <m/>
    <s v="Seguimiento y evaluación del desempeño institucional"/>
    <m/>
    <m/>
    <s v="Vigente "/>
  </r>
  <r>
    <s v="Establecer herramienta para el control de versiones y modificaciones al plan de acción de la vigencia 2020"/>
    <s v="Construir y formalizar y poner en funcionamiento herramienta para el control de las versiones del plan de acción para la vigencia 2020"/>
    <s v="Herramienta de control implementada "/>
    <s v="URF Direccionamiento y Planeación"/>
    <s v="Daissy Tatiana Santos Yate"/>
    <m/>
    <d v="2020-01-01T00:00:00"/>
    <d v="2020-02-29T00:00:00"/>
    <n v="59"/>
    <s v="Ivonnie Edith Gallardo Gómez"/>
    <s v="Interno "/>
    <s v="Falta de reporte por parte de los responsables de las tareas, de las situaciones presentadas que les impiden el cumplimiento de las tareas de acuerdo con los tiempos establecido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Migrar los documentos de los procesos institucionales al SMGI "/>
    <s v="Realizar la migración de los documentos de los procesos institucionales al SMGI "/>
    <s v="Documentos de los procesos en el SMGI "/>
    <s v="URF Direccionamiento y Planeación"/>
    <s v="Daissy Tatiana Santos Yate"/>
    <m/>
    <d v="2020-01-01T00:00:00"/>
    <d v="2020-06-30T00:00:00"/>
    <n v="181"/>
    <s v="Ivonnie Edith Gallardo Gómez"/>
    <s v="Interno "/>
    <s v="Problemas en la concertación con la Oficina Asesora de Planeación del Ministerio de Hacienda para el uso del SMGI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Estandarizar plantillas según los tipos documentales establecidos en la Entidad "/>
    <s v="Generar las plantillas y/o instrucciones para cada tipo documental establecido en la Entidad, acorde con el documento de elaboración, modificación o eliminación de documentos "/>
    <s v="Plantillas según tipos documentales formalizadas "/>
    <s v="URF Direccionamiento y Planeación"/>
    <s v="Daissy Tatiana Santos Yate"/>
    <m/>
    <d v="2020-01-01T00:00:00"/>
    <d v="2020-07-31T00:00:00"/>
    <n v="212"/>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m/>
    <s v="Fortalecimiento organizacional y simplificación de procesos"/>
    <m/>
    <m/>
    <m/>
    <s v="Gestión documental"/>
    <m/>
    <m/>
    <m/>
    <s v="Gestión del conocimiento y la innovación"/>
    <m/>
    <m/>
    <m/>
    <m/>
    <s v="Vigente "/>
  </r>
  <r>
    <s v="Generar los documentos que establezcan los lineamientos para la operación de prácticas de gestión en la Entidad "/>
    <s v="Generar y formalizar los documentos con las directrices para la operación de prácticas de gestión en la Entidad (Planes, indicadores, planes de mejoramiento, documentos, entre otros)"/>
    <s v="Documentos con las directrices formalizados (Planes, indicadores, planes de mejoramiento, documentos, entre otros) "/>
    <s v="URF Direccionamiento y Planeación"/>
    <s v="Daissy Tatiana Santos Yate"/>
    <m/>
    <d v="2020-01-01T00:00:00"/>
    <d v="2020-07-31T00:00:00"/>
    <n v="212"/>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Cargar el plan de acción de la vigencia 2020 en el SMGI "/>
    <s v="Una vez aprobado el plan de acción por el Comité Institucional de gestión y Desempeño, realizar el cargue en el SMGI "/>
    <s v="Reporte de Plan de acción cargado en el SMGI"/>
    <s v="URF Direccionamiento y Planeación"/>
    <s v="Daissy Tatiana Santos Yate"/>
    <m/>
    <d v="2020-01-01T00:00:00"/>
    <d v="2020-02-28T00:00:00"/>
    <n v="58"/>
    <s v="Ivonnie Edith Gallardo Gómez"/>
    <s v="Interno "/>
    <s v="Problemas en la concertación con la Oficina Asesora de Planeación del Ministerio de Hacienda para el uso del SMGI "/>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Formular e implementar estrategia para la construcción del plan de acción, vigencia 2021"/>
    <s v="Formular e implementar estrategia participativa  para la construcción del plan de acción de la vigencia 2021 de acuerdo con el marco normativo establecido y el plan estratégico institucional "/>
    <s v="Plan de acción vigencia 2021"/>
    <s v="URF Direccionamiento y Planeación"/>
    <s v="Daissy Tatiana Santos Yate"/>
    <m/>
    <d v="2020-10-01T00:00:00"/>
    <d v="2020-12-31T00:00:00"/>
    <n v="91"/>
    <s v="Ivonnie Edith Gallardo Gómez"/>
    <s v="Interno "/>
    <s v="Baja participación de los servidores públicos de la entidad para la construcción del plan de ac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Identificar y documentar los indicadores estratégicos de la Entidad "/>
    <s v="De acuerdo con los objetivos e iniciativas del plan estratégico de la Entidad, definir los indicadores estratégicos con el apoyo de los líderes de los procesos"/>
    <s v="Fichas técnicas de indicadores estratégicos cargados en el SMGI y aprobados por el Comité Institucional de gestión y Desempeño"/>
    <s v="URF Direccionamiento y Planeación"/>
    <s v="Daissy Tatiana Santos Yate"/>
    <s v="Listar los líderes de los procesos"/>
    <d v="2020-01-01T00:00:00"/>
    <d v="2020-07-31T00:00:00"/>
    <n v="212"/>
    <s v="Ivonnie Edith Gallardo Gómez"/>
    <m/>
    <s v="Poca o nula participación de los líderes de los procesos para la definición de los indicadores"/>
    <s v="Estratégico "/>
    <s v="URF_GR1_Fortalecer la gestión organizacional basada en  procesos"/>
    <s v="URF_GR1_INI1_Alinear la planeación institucional con la planeación sectorial y nacional"/>
    <s v="X"/>
    <m/>
    <s v="X"/>
    <m/>
    <m/>
    <m/>
    <m/>
    <m/>
    <m/>
    <m/>
    <m/>
    <m/>
    <m/>
    <m/>
    <m/>
    <m/>
    <m/>
    <x v="0"/>
    <m/>
    <s v="Direccionamiento Estratégico y Planeación "/>
    <m/>
    <s v="Evaluación de resultados "/>
    <m/>
    <m/>
    <m/>
    <s v="Planeación Institucional"/>
    <m/>
    <m/>
    <m/>
    <m/>
    <m/>
    <m/>
    <m/>
    <m/>
    <m/>
    <m/>
    <m/>
    <m/>
    <m/>
    <m/>
    <s v="Seguimiento y evaluación del desempeño institucional"/>
    <m/>
    <m/>
    <s v="Vigente "/>
  </r>
  <r>
    <s v="Revisar el contenido de la intranet y web de la Entidad relacionado con el Sistema Integrado de Gestión "/>
    <s v="Realizar verificación de los contenidos de la página web de la Entidad e intranet relacionados con el Sistema Integrado de Gestión para validar su vigencia y de ser necesario, solicitar a comunicaciones inclusión, modificación o eliminación de información.  "/>
    <s v="Informe de verificación de contenidos y solicitud a comunicaciones "/>
    <s v="URF Direccionamiento y Planeación"/>
    <s v="Daissy Tatiana Santos Yate"/>
    <m/>
    <d v="2020-01-01T00:00:00"/>
    <d v="2020-07-31T00:00:00"/>
    <n v="212"/>
    <s v="Ivonnie Edith Gallardo Gómez"/>
    <s v="Externo "/>
    <s v="Falta de apoyo por parte del Ministerio de Hacienda para la actualización de la información de la intranet y página web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s v="Fortalecimiento organizacional y simplificación de procesos"/>
    <m/>
    <m/>
    <m/>
    <m/>
    <m/>
    <m/>
    <m/>
    <s v="Gestión del conocimiento y la innovación"/>
    <m/>
    <m/>
    <m/>
    <m/>
    <s v="Vigente "/>
  </r>
  <r>
    <s v="Responder el cuestionario del FURAG asociado a la evaluación independiente"/>
    <s v="Responder el cuestionario del FURAG asociado a la evaluación independiente a cargo de la Oficina de Control Interno o quien haga sus veces"/>
    <s v="Cuestionario de FURAG diligenciado y certificación de Función Pública de respuesta "/>
    <s v="URF Control y Evaluación"/>
    <s v="Daissy Tatiana Santos Yate"/>
    <s v="Judy Patricia Herrera Torres"/>
    <d v="2020-02-01T00:00:00"/>
    <d v="2020-05-22T00:00:00"/>
    <n v="111"/>
    <s v="Ivonnie Edith Gallardo Gómez"/>
    <s v="Interno "/>
    <s v="falta de disponibilidad de la información para responder el cuestionario "/>
    <s v="Estratégico "/>
    <s v="URF_GR1_Fortalecer la gestión organizacional basada en  procesos"/>
    <s v="URF_GR1_INI3_Fortalecer el control y la evaluación "/>
    <s v="X"/>
    <m/>
    <s v="X"/>
    <m/>
    <m/>
    <m/>
    <m/>
    <m/>
    <m/>
    <m/>
    <m/>
    <m/>
    <m/>
    <m/>
    <m/>
    <m/>
    <m/>
    <x v="3"/>
    <m/>
    <m/>
    <m/>
    <s v="Evaluación de resultados "/>
    <m/>
    <m/>
    <s v="Control Interno "/>
    <m/>
    <m/>
    <m/>
    <m/>
    <m/>
    <m/>
    <m/>
    <m/>
    <m/>
    <m/>
    <m/>
    <m/>
    <m/>
    <m/>
    <s v="Control Interno"/>
    <s v="Seguimiento y evaluación del desempeño institucional"/>
    <m/>
    <m/>
    <s v="Vigente "/>
  </r>
  <r>
    <s v="Fortalecer el banco de preguntas disponible en la página web"/>
    <s v="Liderar las actividades necesarias para actualizar la información de preguntas frecuentes disponible en la página web "/>
    <s v="Preguntas frecuentes actualizadas en la página web "/>
    <s v="URF - Gestión Información"/>
    <s v="Carolina Rojas Diaz"/>
    <m/>
    <d v="2020-01-01T00:00:00"/>
    <d v="2020-07-08T00:00:00"/>
    <n v="189"/>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onstruir herramienta para medir la percepción de los grupos de valor "/>
    <s v="Lideras las actividades necesarias para construir herramienta que permita medir la percepción de los grupos de valor "/>
    <s v="Herramienta para medir la percepción de los grupos de valor"/>
    <s v="URF - Gestión Información"/>
    <s v="Carolina Rojas Diaz"/>
    <s v="Herramienta para medir la percepción de los grupos de valor"/>
    <d v="2020-01-01T00:00:00"/>
    <d v="2020-07-30T00:00:00"/>
    <n v="211"/>
    <s v="Ivonnie Edith Gallardo Gómez"/>
    <s v="Interno "/>
    <s v="Falta de participación de los servidores públicos de la Entidad para actualizar la información "/>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m/>
    <m/>
    <m/>
    <m/>
    <m/>
    <m/>
    <m/>
    <m/>
    <m/>
    <s v="Servicio al ciudadano"/>
    <s v="Participación ciudadana en la gestión pública"/>
    <m/>
    <m/>
    <m/>
    <m/>
    <m/>
    <m/>
    <m/>
    <m/>
    <m/>
    <m/>
    <s v="Vigente "/>
  </r>
  <r>
    <s v="Definir líderes institucionales de las políticas institucionales de gestión y desempeño y formular estrategia de cohesión "/>
    <s v="Definir líderes institucionales de las políticas institucionales de gestión y desempeño y formalizar la asignación en el Comité Institucional de gestión y desempeño; adicionalmente formular estrategia de cohesión con los líderes designados, para facilitar la implementación, operación y mejoramiento continuo del MIPG en la Entidad, fortaleciendo el Sistema Integrado de Gestión   "/>
    <s v="Designación formal de líderes institucionales_x000a_Estrategia formulada e implementada"/>
    <s v="URF Direccionamiento y Planeación"/>
    <s v="Daissy Tatiana Santos Yate"/>
    <m/>
    <d v="2020-01-01T00:00:00"/>
    <d v="2020-07-30T00:00:00"/>
    <n v="211"/>
    <s v="Ivonnie Edith Gallardo Gómez"/>
    <s v="Interno "/>
    <s v="Sobrecarga laboral _x000a_Falta de conocimiento técnico sobre las políticas en los servidores de la Entidad que permitan un liderazgo técnico adecuado"/>
    <s v="Estratégico "/>
    <s v="URF_GR1_Fortalecer la gestión organizacional basada en  procesos"/>
    <s v="URF_GR1_INI1_Alinear la planeación institucional con la planeación sectorial y nacional"/>
    <s v="X"/>
    <m/>
    <m/>
    <m/>
    <m/>
    <m/>
    <m/>
    <m/>
    <m/>
    <m/>
    <m/>
    <m/>
    <m/>
    <m/>
    <m/>
    <m/>
    <m/>
    <x v="0"/>
    <m/>
    <s v="Direccionamiento Estratégico y Planeación "/>
    <m/>
    <m/>
    <m/>
    <m/>
    <s v="Control Interno "/>
    <s v="Planeación Institucional"/>
    <m/>
    <m/>
    <m/>
    <m/>
    <m/>
    <m/>
    <m/>
    <m/>
    <m/>
    <m/>
    <m/>
    <m/>
    <m/>
    <s v="Control Interno"/>
    <m/>
    <m/>
    <m/>
    <s v="Vigente "/>
  </r>
  <r>
    <s v="Formular e implementar estrategia que permita realizar seguimiento a la aplicación de prácticas de gestión por parte de los procesos"/>
    <s v="Formular e implementar estrategia que permita realizar periódicamente seguimiento a la aplicación de prácticas de gestión por parte de los procesos, como insumo de la mejora continua y para las reuniones de revisión de procesos "/>
    <s v="Estrategia formulada e implementada "/>
    <s v="URF Control y Evaluación"/>
    <s v="Daissy Tatiana Santos Yate"/>
    <s v="Judy Patricia Herrera Torres"/>
    <d v="2020-01-01T00:00:00"/>
    <d v="2020-07-31T00:00:00"/>
    <n v="212"/>
    <s v="Ivonnie Edith Gallardo Gómez"/>
    <s v="Interno "/>
    <s v="Incumplimiento en la aplicación de prácticas de gestión por parte de los responsables de los procesos y sus equipos de trabajo "/>
    <s v="Estratégico "/>
    <s v="URF_GR1_Fortalecer la gestión organizacional basada en  procesos"/>
    <s v="URF_GR1_INI3_Fortalecer el control y la evaluación "/>
    <s v="X"/>
    <m/>
    <s v="X"/>
    <m/>
    <m/>
    <m/>
    <m/>
    <m/>
    <m/>
    <m/>
    <m/>
    <m/>
    <m/>
    <m/>
    <m/>
    <m/>
    <m/>
    <x v="4"/>
    <m/>
    <m/>
    <m/>
    <s v="Evaluación de resultados "/>
    <m/>
    <m/>
    <s v="Control Interno "/>
    <m/>
    <m/>
    <m/>
    <m/>
    <m/>
    <m/>
    <m/>
    <m/>
    <m/>
    <m/>
    <m/>
    <m/>
    <m/>
    <m/>
    <s v="Control Interno"/>
    <s v="Seguimiento y evaluación del desempeño institucional"/>
    <m/>
    <m/>
    <s v="Vigente "/>
  </r>
  <r>
    <s v="Realizar acompañamiento a los procesos institucionales para realizar las reuniones periódicas de revisión de procesos"/>
    <s v="Acompañar las sesiones de revisión de procesos, apoyando la verificación de cumplimiento de prácticas de gestión y temas propios de la gestión de los procesos"/>
    <s v="Soportes de acompañamiento a las sesiones de revisión de procesos "/>
    <s v="URF Control y Evaluación"/>
    <s v="Daissy Tatiana Santos Yate"/>
    <s v="Judy Patricia Herrera Torres"/>
    <d v="2020-01-01T00:00:00"/>
    <d v="2020-12-31T00:00:00"/>
    <n v="365"/>
    <s v="Ivonnie Edith Gallardo Gómez"/>
    <s v="Interno "/>
    <s v="Incumplimiento por parte de los procesos institucionales para realizar la revisión de procesos"/>
    <s v="Estratégico "/>
    <s v="URF_GR1_Fortalecer la gestión organizacional basada en  procesos"/>
    <s v="URF_GR1_INI3_Fortalecer el control y la evaluación "/>
    <s v="X"/>
    <m/>
    <s v="X"/>
    <m/>
    <m/>
    <m/>
    <m/>
    <m/>
    <m/>
    <m/>
    <m/>
    <m/>
    <m/>
    <m/>
    <m/>
    <m/>
    <m/>
    <x v="5"/>
    <m/>
    <m/>
    <m/>
    <s v="Evaluación de resultados "/>
    <m/>
    <m/>
    <s v="Control Interno "/>
    <m/>
    <m/>
    <m/>
    <m/>
    <m/>
    <m/>
    <m/>
    <m/>
    <m/>
    <m/>
    <m/>
    <m/>
    <m/>
    <m/>
    <s v="Control Interno"/>
    <s v="Seguimiento y evaluación del desempeño institucional"/>
    <m/>
    <m/>
    <s v="Vigente "/>
  </r>
  <r>
    <s v="Realizar primera sesión ordinaria del Comité Institucional de Coordinación de Control Interno "/>
    <s v="Realizar la sesión del Comité de acuerdo con el marco normativo establecido"/>
    <s v="Acta de la primera sesión del Comité y soportes "/>
    <s v="URF Control y Evaluación"/>
    <s v="Daissy Tatiana Santos Yate"/>
    <s v="Judy Patricia Herrera Torres"/>
    <d v="2020-01-01T00:00:00"/>
    <d v="2020-06-30T00:00:00"/>
    <n v="181"/>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Realizar segunda sesión ordinaria del Comité Institucional de Coordinación de Control Interno "/>
    <s v="Realizar la sesión del Comité de acuerdo con el marco normativo establecido"/>
    <s v="Acta de la segunda sesión del Comité y soportes "/>
    <s v="URF Control y Evaluación"/>
    <s v="Daissy Tatiana Santos Yate"/>
    <s v="Judy Patricia Herrera Torres"/>
    <d v="2020-07-01T00:00:00"/>
    <d v="2020-12-31T00:00:00"/>
    <n v="183"/>
    <s v="Ivonnie Edith Gallardo Gómez"/>
    <s v="Interno "/>
    <s v="falta de disponibilidad de los integrantes del Comité para realizar la sesión "/>
    <s v="Estratégico "/>
    <s v="URF_GR1_Fortalecer la gestión organizacional basada en  procesos"/>
    <s v="URF_GR1_INI3_Fortalecer el control y la evaluación "/>
    <s v="X"/>
    <m/>
    <s v="X"/>
    <s v="X"/>
    <m/>
    <m/>
    <m/>
    <m/>
    <m/>
    <m/>
    <m/>
    <m/>
    <m/>
    <m/>
    <m/>
    <m/>
    <m/>
    <x v="5"/>
    <m/>
    <m/>
    <m/>
    <m/>
    <m/>
    <m/>
    <s v="Control Interno "/>
    <m/>
    <m/>
    <m/>
    <m/>
    <m/>
    <m/>
    <m/>
    <m/>
    <m/>
    <m/>
    <m/>
    <m/>
    <m/>
    <m/>
    <s v="Control Interno"/>
    <m/>
    <m/>
    <m/>
    <s v="Vigente "/>
  </r>
  <r>
    <s v="Formular los documentos de Control Interno, de acuerdo con lo establecido en el Decreto 648 de 2017"/>
    <s v="Formular y someter a aprobación del Comité Institucional de Coordinación de Control Interno el código de ética del auditor interno, estatuto de auditoría y demás documentos establecidos en el Decreto 648 de 2017. "/>
    <s v="Documentos avalados por el Comité y publicados "/>
    <s v="URF Control y Evaluación"/>
    <s v="Daissy Tatiana Santos Yate"/>
    <m/>
    <d v="2020-01-01T00:00:00"/>
    <d v="2020-07-31T00:00:00"/>
    <n v="212"/>
    <s v="Ivonnie Edith Gallardo Gómez"/>
    <m/>
    <m/>
    <s v="Estratégico "/>
    <s v="URF_GR1_Fortalecer la gestión organizacional basada en  procesos"/>
    <s v="URF_GR1_INI3_Fortalecer el control y la evaluación "/>
    <s v="X"/>
    <m/>
    <s v="X"/>
    <m/>
    <m/>
    <m/>
    <m/>
    <m/>
    <m/>
    <m/>
    <m/>
    <m/>
    <m/>
    <m/>
    <m/>
    <m/>
    <m/>
    <x v="2"/>
    <m/>
    <m/>
    <s v="Gestión con valores para resultados "/>
    <m/>
    <m/>
    <m/>
    <s v="Control Interno "/>
    <m/>
    <m/>
    <m/>
    <m/>
    <m/>
    <m/>
    <m/>
    <m/>
    <m/>
    <m/>
    <m/>
    <m/>
    <m/>
    <m/>
    <s v="Control Interno"/>
    <m/>
    <s v="Mejora Normativa"/>
    <m/>
    <s v="Vigente "/>
  </r>
  <r>
    <s v="Realizar la evaluación de la gestión por áreas o dependencias "/>
    <s v="Evaluación de Gestión por Áreas o Dependencias (Acuerdo 565 de 2016-CNSC y Resolución Interna 101 de 2017)"/>
    <s v="Informe de evaluación de la gestión por áreas o dependencias "/>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final de cumplimiento del plan anticorrupción y de atención al ciudadano de la vigencia 2019"/>
    <s v="Verificar el cumplimiento de lo dispuesto en el artículo 73 de la Ley 1474 de 2011._x000a_Realizar seguimiento a la elaboración de la estrategia anticorrupción."/>
    <s v="Realizar informe final de cumplimiento del plan anticorrupción y de atención al ciudadano de la vigencia 2019 y soportes de publicación en la página web"/>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primer cuatrimestre "/>
    <s v="Verificar el cumplimiento de lo dispuesto en el artículo 73 de la Ley 1474 de 2011._x000a_Realizar seguimiento a la elaboración de la estrategia anticorrupción."/>
    <s v="Informe de seguimiento al plan anticorrupción para el primer cuatrimestre y soportes de publicación en la página web"/>
    <s v="URF Control y Evaluación"/>
    <s v="Judy Patricia Herrera Torres"/>
    <s v="Daissy Tatiana Santos Yate"/>
    <d v="2020-04-01T00:00:00"/>
    <d v="2020-05-22T00:00:00"/>
    <n v="5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Seguimiento al Plan Anticorrupción y Atención al Ciudadano. Decreto 124 de enero de 2016, segundo cuatrimestre "/>
    <s v="Verificar el cumplimiento de lo dispuesto en el artículo 73 de la Ley 1474 de 2011._x000a_Realizar seguimiento a la elaboración de la estrategia anticorrupción."/>
    <s v="Informe de seguimiento al plan anticorrupción para el segundo cuatrimestre y soportes de publicación en la página web"/>
    <s v="URF Control y Evaluación"/>
    <s v="Judy Patricia Herrera Torres"/>
    <s v="Daissy Tatiana Santos Yate"/>
    <d v="2020-08-01T00:00:00"/>
    <d v="2020-09-11T00:00:00"/>
    <n v="41"/>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informe final de cumplimiento del plan anticorrupción y de atención al ciudadano de la vigencia 2020"/>
    <s v="Verificar el cumplimiento de lo dispuesto en el artículo 73 de la Ley 1474 de 2011._x000a_Realizar seguimiento a la elaboración de la estrategia anticorrupción."/>
    <s v="Realizar informe final de cumplimiento del plan anticorrupción y de atención al ciudadano de la vigencia 2020 y soportes de publicación en la página web"/>
    <s v="URF Control y Evaluación"/>
    <s v="Judy Patricia Herrera Torres"/>
    <s v="Daissy Tatiana Santos Yate"/>
    <d v="2020-12-01T00:00:00"/>
    <d v="2020-12-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s v="Evaluación de resultados "/>
    <m/>
    <m/>
    <s v="Control Interno "/>
    <m/>
    <m/>
    <m/>
    <m/>
    <m/>
    <m/>
    <m/>
    <m/>
    <m/>
    <m/>
    <m/>
    <m/>
    <m/>
    <m/>
    <s v="Control Interno"/>
    <s v="Seguimiento y evaluación del desempeño institucional"/>
    <m/>
    <m/>
    <s v="Vigente "/>
  </r>
  <r>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y soportes de publicación en la página web"/>
    <s v="URF Control y Evaluación"/>
    <s v="Judy Patricia Herrera Torres"/>
    <s v="Daissy Tatiana Santos Yate"/>
    <d v="2020-01-07T00:00:00"/>
    <d v="2020-02-28T00:00:00"/>
    <n v="52"/>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final 2019"/>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1-01T00:00:00"/>
    <d v="2020-02-28T00:00:00"/>
    <n v="5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informe semestral de evaluación independiente del estado del Sistema de Control Interno, Decreto 2106 de 2019. _x000a_(Anterior informe pormenorizado del estado del control interno de la URF)  y realizar publicación en la página Web de la entidad (Ley 1474 de 2011), primer semestre 2020"/>
    <s v="Verificar los avances presentados en el Sistema de Control Interno de la URF durante el semestre "/>
    <s v="Informe pormenorizado del Estado del Sistema de Control Interno, primer semestre"/>
    <s v="URF Control y Evaluación"/>
    <s v="Judy Patricia Herrera Torres"/>
    <s v="Daissy Tatiana Santos Yate"/>
    <d v="2020-06-01T00:00:00"/>
    <d v="2020-07-31T00:00:00"/>
    <n v="6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Elaborar el primer avance del informe semestral de evaluación independiente del estado del Sistema de Control Interno, Decreto 2106 de 2019. _x000a_(Anterior informe pormenorizado del estado del control interno de la URF)  y realizar publicación en la página Web de la entidad (Ley 1474 de 2011), segundo semestre 2020"/>
    <s v="Verificar los avances presentados en el Sistema de Control Interno de la URF durante el semestre "/>
    <s v="Informe pormenorizado del Estado del Sistema de Control Interno, segundo semestre"/>
    <s v="URF Control y Evaluación"/>
    <s v="Judy Patricia Herrera Torres"/>
    <s v="Daissy Tatiana Santos Yate"/>
    <d v="2020-12-01T00:00:00"/>
    <d v="2020-12-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seguimiento al SIGEP Componente Hoja de Vida y Bienes y Rentas. (Decreto 2842 de 2010 DAFP).  Y conflicto de interés "/>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eclaración de bienes y rentas y conflictos de interés  y publicación en la página web"/>
    <s v="URF Control y Evaluación"/>
    <s v="Judy Patricia Herrera Torres"/>
    <s v="Daissy Tatiana Santos Yate"/>
    <d v="2020-07-01T00:00:00"/>
    <d v="2020-07-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s v="Plan de seguimiento al SIGEP "/>
    <m/>
    <m/>
    <m/>
    <m/>
    <x v="2"/>
    <s v="Talento Humano "/>
    <m/>
    <m/>
    <m/>
    <m/>
    <m/>
    <s v="Control Interno "/>
    <m/>
    <m/>
    <s v="Talento Humano"/>
    <m/>
    <m/>
    <m/>
    <m/>
    <m/>
    <m/>
    <m/>
    <m/>
    <m/>
    <m/>
    <m/>
    <s v="Control Interno"/>
    <m/>
    <m/>
    <m/>
    <s v="Vigente "/>
  </r>
  <r>
    <s v="Realizar la verificación a la concertación de los Acuerdos de Gestión del 2020 y evaluación de los correspondientes al año 2019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y publicación en la página web"/>
    <s v="URF Control y Evaluación"/>
    <s v="Judy Patricia Herrera Torres"/>
    <s v="Daissy Tatiana Santos Yate"/>
    <d v="2020-08-01T00:00:00"/>
    <d v="2020-08-30T00:00:00"/>
    <n v="29"/>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s v="Plan Estratégico de Talento Humano"/>
    <m/>
    <m/>
    <m/>
    <m/>
    <m/>
    <m/>
    <m/>
    <m/>
    <x v="2"/>
    <s v="Talento Humano "/>
    <m/>
    <m/>
    <m/>
    <m/>
    <m/>
    <s v="Control Interno "/>
    <m/>
    <m/>
    <s v="Talento Humano"/>
    <m/>
    <m/>
    <m/>
    <m/>
    <m/>
    <m/>
    <m/>
    <m/>
    <m/>
    <m/>
    <m/>
    <s v="Control Interno"/>
    <m/>
    <m/>
    <m/>
    <s v="Vigente "/>
  </r>
  <r>
    <s v="Elaborar el Informe trimestral de seguimiento a las medidas de austeridad en el gasto público en la URF, primer trimestre "/>
    <s v="Realizar informe  de  seguimiento a las medidas de austeridad adoptadas por la entidad teniendo en cuenta lo dispuesto en la normatividad vigente. Informe trimestral. "/>
    <s v="Informe de seguimiento a las medidas de austeridad del gasto, primer trimestre "/>
    <s v="URF Control y Evaluación"/>
    <s v="Judy Patricia Herrera Torres"/>
    <s v="Daissy Tatiana Santos Yate"/>
    <d v="2020-03-15T00:00:00"/>
    <d v="2020-05-22T00:00:00"/>
    <n v="68"/>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segundo trimestre "/>
    <s v="Realizar informe  de  seguimiento a las medidas de austeridad adoptadas por la entidad teniendo en cuenta lo dispuesto en la normatividad vigente. Informe trimestral. "/>
    <s v="Informe de seguimiento a las medidas de austeridad del gasto, segundo trimestre "/>
    <s v="URF Control y Evaluación"/>
    <s v="Judy Patricia Herrera Torres"/>
    <s v="Daissy Tatiana Santos Yate"/>
    <d v="2020-06-15T00:00:00"/>
    <d v="2020-07-31T00:00:00"/>
    <n v="4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tercer trimestre "/>
    <s v="Realizar informe  de  seguimiento a las medidas de austeridad adoptadas por la entidad teniendo en cuenta lo dispuesto en la normatividad vigente. Informe trimestral. "/>
    <s v="Informe de seguimiento a las medidas de austeridad del gasto, tercer trimestre "/>
    <s v="URF Control y Evaluación"/>
    <s v="Judy Patricia Herrera Torres"/>
    <s v="Daissy Tatiana Santos Yate"/>
    <d v="2020-09-15T00:00:00"/>
    <d v="2020-10-15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Elaborar el Informe trimestral de seguimiento a las medidas de austeridad en el gasto público en la URF, cuarto trimestre "/>
    <s v="Realizar informe  de  seguimiento a las medidas de austeridad adoptadas por la entidad teniendo en cuenta lo dispuesto en la normatividad vigente. Informe trimestral. "/>
    <s v="Informe de seguimiento a las medidas de austeridad del gasto, cuarto trimestre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s v="Gestión con valores para resultados "/>
    <m/>
    <m/>
    <m/>
    <s v="Control Interno "/>
    <m/>
    <m/>
    <m/>
    <m/>
    <m/>
    <s v="Fortalecimiento organizacional y simplificación de procesos"/>
    <m/>
    <m/>
    <m/>
    <m/>
    <m/>
    <m/>
    <m/>
    <m/>
    <s v="Control Interno"/>
    <m/>
    <m/>
    <m/>
    <s v="Vigente "/>
  </r>
  <r>
    <s v="Realizar informe de cumplimiento al plan anual de auditoría, primer semestre"/>
    <s v="Realizar informe de cumplimiento al plan anual de auditoría, primer semestre"/>
    <s v="Informe de seguimiento al plan anual de auditoría y publicación en la página web "/>
    <s v="URF Control y Evaluación"/>
    <s v="Judy Patricia Herrera Torres"/>
    <s v="Daissy Tatiana Santos Yate"/>
    <d v="2020-07-01T00:00:00"/>
    <d v="2020-07-31T00:00:00"/>
    <n v="30"/>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informe de cumplimiento al plan anual de auditoría, segundo semestre"/>
    <s v="Realizar informe de cumplimiento al plan anual de auditoría, segundo semestre"/>
    <s v="Informe de seguimiento al plan anual de auditoría y publicación en la página web "/>
    <s v="URF Control y Evaluación"/>
    <s v="Judy Patricia Herrera Torres"/>
    <s v="Daissy Tatiana Santos Yate"/>
    <d v="2020-12-15T00:00:00"/>
    <d v="2020-12-31T00:00:00"/>
    <n v="16"/>
    <s v="Ivonnie Edith Gallardo Gómez"/>
    <s v="Interno "/>
    <s v="Falta de disponibilidad de la información para realizar el informe"/>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Actualizar la regulación para titularizaciones como emisores"/>
    <s v="Se revisarán todos los requisitos aplicables a emisores y la pertinencia para el caso de titularizaciones con el fin de eliminar cargas incensarías, obsoleta o no pertinentes,  así como posibles arbitrajes regulatorios  sobre éstos."/>
    <s v="Proyecto de Decreto sobre regulación para titularizaciones como emisores"/>
    <s v="URF Proyectos Normativos"/>
    <s v="Magda Mariana Aya Guerrero"/>
    <m/>
    <d v="2020-01-01T00:00:00"/>
    <d v="2020-04-10T00:00:00"/>
    <n v="10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Crear mercado balcón y revisar el régimen de emisores"/>
    <s v="Se trabajará en un proyecto normativo para la creación de un mercado de instrumentos de deuda y acciones dirigido específicamente a pequeña y mediana empresa del país. Este esfuerzo complementa iniciativas "/>
    <s v="Proyecto de Decreto sobre mercado de instrumentos de deuda y acciones dirigido específicamente a pequeña y mediana empresa del país"/>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elimina de acuerdo con lo definido en sesión del Consejo y se crea una nueva tarea denominada &quot;Actualización normativa de la oferta&quot;"/>
    <s v="Eliminadas"/>
  </r>
  <r>
    <s v="Levantar plan de mejoramiento del FURAG"/>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
    <s v="URF Control y Evaluación"/>
    <s v="Judy Patricia Herrera Torres"/>
    <s v="Daissy Tatiana Santos Yate"/>
    <d v="2020-03-03T00:00:00"/>
    <d v="2020-07-31T00:00:00"/>
    <n v="150"/>
    <s v="Ivonnie Edith Gallardo Gómez"/>
    <s v="Interno "/>
    <s v="baja participación de los servidores para dar tratamiento a las oportunidades de mejora identificadas"/>
    <s v="Estratégico "/>
    <s v="URF_GR1_Fortalecer la gestión organizacional basada en  procesos"/>
    <s v="URF_GR1_INI1_Alinear la planeación institucional con la planeación sectorial y nacional"/>
    <s v="X"/>
    <m/>
    <s v="X"/>
    <m/>
    <m/>
    <m/>
    <m/>
    <m/>
    <m/>
    <m/>
    <m/>
    <m/>
    <m/>
    <m/>
    <m/>
    <m/>
    <m/>
    <x v="2"/>
    <m/>
    <m/>
    <m/>
    <s v="Evaluación de resultados "/>
    <m/>
    <m/>
    <s v="Control Interno "/>
    <m/>
    <m/>
    <m/>
    <m/>
    <m/>
    <m/>
    <m/>
    <m/>
    <m/>
    <m/>
    <m/>
    <m/>
    <m/>
    <m/>
    <s v="Control Interno"/>
    <s v="Seguimiento y evaluación del desempeño institucional"/>
    <m/>
    <m/>
    <s v="Vigente "/>
  </r>
  <r>
    <s v="Participar en el rediseño de la página web "/>
    <s v="Participar en el rediseño de la página web, a realizarse con el apoyo del Ministerio de Hacienda_x000a__x000a_Nota: el rediseño está sujeto a la disponibilidad del Ministerio de Hacienda "/>
    <s v="Soportes de ajuste en la página web_x000a_Listados de asistencia de las mesas de trabajo integradas por el Ministerio y las personas designadas de la URF "/>
    <s v="URF - Gestión Comunicaciones"/>
    <s v="Eleonora Elisa Ferroni de Chiappe"/>
    <s v="Los que se definan en el Comité "/>
    <d v="2020-01-01T00:00:00"/>
    <d v="2020-11-30T00:00:00"/>
    <n v="334"/>
    <s v="Ivonnie Edith Gallardo Gómez"/>
    <s v="Externo "/>
    <s v="Falta de apoyo por el Ministerio para el rediseño de la página web"/>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m/>
    <s v="Información y comunicación "/>
    <s v="Gestión del conocimiento y la innovación "/>
    <m/>
    <m/>
    <m/>
    <m/>
    <m/>
    <s v="Transparencia, acceso a la información pública y lucha contra la corrupción"/>
    <m/>
    <m/>
    <m/>
    <m/>
    <m/>
    <s v="Gobierno Digital"/>
    <m/>
    <m/>
    <s v="Gestión del conocimiento y la innovación"/>
    <m/>
    <m/>
    <m/>
    <m/>
    <s v="Vigente "/>
  </r>
  <r>
    <s v="Crear el sandbox regulatorio"/>
    <s v="Se hará una revisión de las necesidades del entorno local así como de los estándares internacionales para generar el espacio de prueba de actividades reguladas a entidades no vigiladas por la SFC"/>
    <s v="Proyecto de Decreto"/>
    <s v="URF Proyectos Normativos"/>
    <s v="Blanca Estela Martínez Herrera"/>
    <m/>
    <d v="2020-04-01T00:00:00"/>
    <d v="2020-06-30T00:00:00"/>
    <n v="90"/>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Actualizar el manual de contratación "/>
    <s v="Ajustar el manual de contratación, para incluir la información relacionada con buenas prácticas en materia de adquisición de bienes y servicios "/>
    <s v="Manual de contratación actualizado, formalizado y publicado "/>
    <s v="URF Adquisición de Bienes y Servicios"/>
    <s v="Catalina Torrado Ulloa"/>
    <m/>
    <d v="2020-01-01T00:00:00"/>
    <d v="2020-07-15T00:00:00"/>
    <n v="196"/>
    <s v="Ivonnie Edith Gallardo Gómez"/>
    <s v="Interno "/>
    <s v="Falta de participación de los servidores públicos de la Entidad para actualizar la información "/>
    <s v="Estratégico "/>
    <s v="URF_EI2_Optimizar el uso de recursos administrativos, financieros y la adquisición de bienes y servicios"/>
    <s v="URF_EI2_INI2_Mantener buenas prácticas para la adquisición de bienes y servicios"/>
    <s v="X"/>
    <m/>
    <s v="X"/>
    <m/>
    <m/>
    <m/>
    <m/>
    <m/>
    <m/>
    <m/>
    <m/>
    <m/>
    <m/>
    <m/>
    <m/>
    <m/>
    <m/>
    <x v="0"/>
    <m/>
    <m/>
    <s v="Gestión con valores para resultados "/>
    <m/>
    <m/>
    <m/>
    <m/>
    <m/>
    <m/>
    <m/>
    <m/>
    <m/>
    <s v="Fortalecimiento organizacional y simplificación de procesos"/>
    <m/>
    <m/>
    <m/>
    <m/>
    <m/>
    <m/>
    <m/>
    <m/>
    <m/>
    <m/>
    <m/>
    <m/>
    <s v="Vigente "/>
  </r>
  <r>
    <s v="Reglamentar Custodia obligatoria y servicios complementarios"/>
    <s v="Se extiende la obligatoriedad de la custodia a todos los portafolios de inversión cuyos recursos sean de terceros"/>
    <s v="Proyecto de Decreto"/>
    <s v="URF Proyectos Normativos"/>
    <s v="Henry Alexander Guerrero Galindo"/>
    <m/>
    <d v="2020-01-01T00:00:00"/>
    <d v="2020-04-20T00:00:00"/>
    <n v="110"/>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s v="Por decisión del Consejo Directivo, se traslada para la vigencia 2021"/>
    <s v="Eliminadas"/>
  </r>
  <r>
    <s v="Implementar módulo de compensaciones "/>
    <s v="Implementar y operar el módulo de compensaciones en SARA como herramienta para fortalecer la gestión financiera"/>
    <s v="Soportes que permitan evidenciar el módulo de compensaciones en operación "/>
    <s v="URF Gestión Financiera"/>
    <s v="Magda Yiber Ramírez Rodríguez"/>
    <m/>
    <d v="2020-01-01T00:00:00"/>
    <d v="2020-12-31T00:00:00"/>
    <n v="365"/>
    <s v="Ivonnie Edith Gallardo Gómez"/>
    <s v="Externo "/>
    <s v="Fallas tecnológicas_x000a_Falta de concertación en temas de operación con el Ministerio de Hacienda"/>
    <s v="Estratégico "/>
    <s v="URF_EI2_Optimizar el uso de recursos administrativos, financieros y la adquisición de bienes y servicios"/>
    <s v="URF_EI2_INI1_Fortalecer la gestión financiera"/>
    <s v="X"/>
    <m/>
    <s v="X"/>
    <m/>
    <m/>
    <m/>
    <m/>
    <m/>
    <m/>
    <m/>
    <m/>
    <m/>
    <m/>
    <m/>
    <m/>
    <m/>
    <m/>
    <x v="0"/>
    <m/>
    <m/>
    <s v="Gestión con valores para resultados "/>
    <m/>
    <m/>
    <m/>
    <m/>
    <m/>
    <s v="Gestión Presupuestal y eficiencia del gasto público"/>
    <m/>
    <m/>
    <m/>
    <m/>
    <m/>
    <m/>
    <m/>
    <m/>
    <s v="Gobierno Digital"/>
    <m/>
    <m/>
    <m/>
    <m/>
    <m/>
    <m/>
    <m/>
    <s v="Vigente "/>
  </r>
  <r>
    <s v="Realizar actividades de levantamiento de cargas laborales "/>
    <s v="Con el acompañamiento del DAFP, realizar el ejercicio de levantamiento de cargas laborales "/>
    <s v="Cargas laborales "/>
    <s v="URF Gestión Humana"/>
    <s v="Paola Patricia Rodríguez Angulo"/>
    <m/>
    <d v="2020-01-01T00:00:00"/>
    <d v="2020-12-31T00:00:00"/>
    <n v="365"/>
    <s v="Ivonnie Edith Gallardo Gómez"/>
    <s v="Externo "/>
    <s v="Falta de acompañamiento del Función Pública "/>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s v="Gestión con valores para resultados "/>
    <m/>
    <m/>
    <m/>
    <m/>
    <m/>
    <m/>
    <s v="Talento Humano "/>
    <m/>
    <m/>
    <s v="Fortalecimiento organizacional y simplificación de procesos"/>
    <m/>
    <m/>
    <m/>
    <m/>
    <m/>
    <m/>
    <m/>
    <m/>
    <m/>
    <m/>
    <m/>
    <m/>
    <s v="Vigente "/>
  </r>
  <r>
    <s v="Modernizar la regulación del sistema de pago de bajo valor"/>
    <s v="Se proyectará un Decreto que tenga como base las conclusiones del proceso de construcción normativa con la industria y l  mesa de trabajo con diferentes autoridades en la que se hizo una identificación y análisis de los demás aspectos que se pudieran requerir para promover el ecosistema de pagos digitales en el país."/>
    <s v="Proyecto de Decreto"/>
    <s v="URF Proyectos Normativos"/>
    <s v="José David Torres Jiménez"/>
    <m/>
    <d v="2020-07-01T00:00:00"/>
    <d v="2020-09-30T00:00:00"/>
    <n v="91"/>
    <s v="Ana María Prieto Ariza"/>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Decreto 2555 de 2010"/>
    <s v="Se busca eliminar disposiciones regulatorias que resultan obsoletas, contradictorias o representaban una carga regulatoria excesiva"/>
    <s v="Proyecto de Decreto"/>
    <s v="URF Proyectos Normativos"/>
    <s v="Nicolás Fernando Torres Góngora"/>
    <m/>
    <d v="2020-01-01T00:00:00"/>
    <d v="2020-04-10T00:00:00"/>
    <n v="10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B_FURAG_05_Validar el cumplimiento de los siguientes aspectos en los procesos de enseñanza aprendizaje definidos por la Entidad; en caso de identificar aspectos por mejorar, incluir las acciones correspondientes"/>
    <s v="CB_FURAG_05_Validar el cumplimiento de los siguientes aspectos en los procesos de enseñanza aprendizaje definidos por la Entidad; en caso de identificar aspectos por mejorar, incluir las acciones correspondientes"/>
    <s v="Soportes de validación "/>
    <s v="URF Gestión Humana"/>
    <s v="Paola Patricia Rodríguez Angulo"/>
    <m/>
    <d v="2020-02-01T00:00:00"/>
    <d v="2020-04-20T00:00:00"/>
    <n v="79"/>
    <s v="Ivonnie Edith Gallardo Gómez"/>
    <s v="Interno "/>
    <m/>
    <s v="Estratégico "/>
    <s v="URF_EI1_Fortalecer las capacidades, competencias y habilidades del talento humano"/>
    <s v="URF_EI1_INI1_Fortalecer la gestión estratégica del Talento Humano a partir de los lineamientos del MIPG"/>
    <s v="X"/>
    <m/>
    <s v="X"/>
    <m/>
    <m/>
    <m/>
    <m/>
    <m/>
    <s v="Plan Estratégico de Talento Humano"/>
    <s v="Plan Institucional de Capacitación"/>
    <m/>
    <m/>
    <m/>
    <m/>
    <m/>
    <m/>
    <m/>
    <x v="0"/>
    <s v="Talento Humano "/>
    <m/>
    <m/>
    <m/>
    <m/>
    <s v="Gestión del conocimiento y la innovación "/>
    <m/>
    <m/>
    <m/>
    <s v="Talento Humano"/>
    <m/>
    <m/>
    <m/>
    <m/>
    <m/>
    <m/>
    <m/>
    <m/>
    <m/>
    <m/>
    <s v="Gestión del conocimiento y la innovación"/>
    <m/>
    <m/>
    <m/>
    <m/>
    <s v="Vigente "/>
  </r>
  <r>
    <s v="CB_FURAG_01_Incluir en la invitación a participar en la construcción del Plan Anticorrupción y de Atención al Ciudadano, las siguientes instancias y grupos de valor:"/>
    <s v="CB_FURAG_01_Incluir en la invitación a participar en la construcción del Plan Anticorrupción y de Atención al Ciudadano, las siguientes instancias y grupos de valor:"/>
    <s v="Soportes de acciones de invitación "/>
    <s v="URF Direccionamiento y Planeación"/>
    <s v="Daissy Tatiana Santos Yate"/>
    <m/>
    <d v="2020-01-01T00:00:00"/>
    <d v="2020-05-22T00:00:00"/>
    <n v="142"/>
    <s v="Ivonnie Edith Gallardo Gómez"/>
    <s v="Externo "/>
    <s v="falta de participación de los grupos de valor en las invitaciones a participar realizadas por la Entidad"/>
    <s v="Estratégico "/>
    <s v="URF_GR1_Fortalecer la gestión organizacional basada en  procesos"/>
    <s v="URF_GR1_INI1_Alinear la planeación institucional con la planeación sectorial y nacional"/>
    <s v="X"/>
    <m/>
    <s v="X"/>
    <m/>
    <m/>
    <m/>
    <m/>
    <m/>
    <m/>
    <m/>
    <m/>
    <m/>
    <m/>
    <m/>
    <m/>
    <m/>
    <m/>
    <x v="0"/>
    <m/>
    <s v="Direccionamiento Estratégico y Planeación "/>
    <s v="Gestión con valores para resultados "/>
    <m/>
    <m/>
    <m/>
    <m/>
    <s v="Planeación Institucional"/>
    <m/>
    <m/>
    <m/>
    <m/>
    <m/>
    <m/>
    <s v="Participación ciudadana en la gestión pública"/>
    <m/>
    <m/>
    <m/>
    <m/>
    <m/>
    <m/>
    <m/>
    <m/>
    <m/>
    <m/>
    <s v="Vigente "/>
  </r>
  <r>
    <s v="CB_FURAG_07_Ampliar los mecanismos para dar a conocer los lineamientos del PAAC, tener en cuenta los siguientes mecanismos:"/>
    <s v="CB_FURAG_07_Ampliar los mecanismos para dar a conocer los lineamientos del PAAC, tener en cuenta los siguientes mecanismos:"/>
    <s v="Soportes de mecanismos usados para la divulgación del PAAC"/>
    <s v="URF Direccionamiento y Planeación"/>
    <s v="Daissy Tatiana Santos Yate"/>
    <m/>
    <d v="2020-02-01T00:00:00"/>
    <d v="2020-05-22T00:00:00"/>
    <n v="111"/>
    <s v="Ivonnie Edith Gallardo Gómez"/>
    <s v="Interno "/>
    <s v="Falta de participación de los servidores en los ejercicios de divulgación "/>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Realizar seguimiento mensual a las PQRSD- 2/12"/>
    <s v="* Realizar el seguimiento mensual a las PQRSD recibidas por el aplicativo SIED y elaborar el respectivo informe"/>
    <s v="- Informe de PQRSD_x000a_- Publicación en pagina web"/>
    <s v="URF - Gestión Información"/>
    <s v="Carolina Rojas Diaz"/>
    <m/>
    <d v="2020-02-01T00:00:00"/>
    <d v="2020-03-10T00:00:00"/>
    <n v="38"/>
    <s v="Ivonnie Edith Gallardo Gómez"/>
    <s v="Externo "/>
    <s v="Posible falla en el aplicativo SIED en cual dificulte el suministro de información de PQRSD para elaborar el informe mensual"/>
    <s v="Estratégico "/>
    <s v="URF_GR1_Fortalecer la gestión organizacional basada en  procesos"/>
    <s v="URF_GR1_INI2_Generar buenas prácticas en materia de comunicación, información y gestión documental"/>
    <s v="X"/>
    <m/>
    <s v="X"/>
    <s v="X"/>
    <m/>
    <m/>
    <m/>
    <m/>
    <m/>
    <m/>
    <m/>
    <m/>
    <m/>
    <s v="Plan Anticorrupción y de Atención al Ciudadano_x000a_Componente 4 Servicio al Ciudadano_x000a_Subcomponente 4 Normativo y procedimental"/>
    <m/>
    <m/>
    <m/>
    <x v="0"/>
    <m/>
    <m/>
    <s v="Gestión con valores para resultados "/>
    <m/>
    <s v="Información y comunicación "/>
    <m/>
    <m/>
    <m/>
    <m/>
    <m/>
    <m/>
    <s v="Transparencia, acceso a la información pública y lucha contra la corrupción"/>
    <m/>
    <s v="Servicio al ciudadano"/>
    <m/>
    <m/>
    <m/>
    <m/>
    <m/>
    <m/>
    <m/>
    <m/>
    <m/>
    <m/>
    <m/>
    <s v="Vigente "/>
  </r>
  <r>
    <s v="Actualizar el marco normativo de los fondos voluntarios de pensión"/>
    <s v="Se revisará y actualizará todo el marco normativo aplicable a los fondos voluntarios de pensión, también conocidos como fondos de pensiones de jubilación e invalidez"/>
    <s v="Proyecto de Decreto aplicable a los fondos voluntarios de pensión, también conocidos como fondos de pensiones de jubilación e invalidez"/>
    <s v="URF Proyectos Normativos"/>
    <s v="Derenis Danielis López Meza"/>
    <m/>
    <d v="2020-04-01T00:00:00"/>
    <d v="2020-06-30T00:00:00"/>
    <n v="90"/>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udiar estándares de la gestión e intermediación de valores"/>
    <s v="Se buscará adoptar un marco regulatorio homogéneo para todos los agentes autorizados a administrar y gestionar activos en el mercado de capitales, se revisarán los ajustes requeridos para adoptar estándares regulatorios que se basen en la actividad adelantada y se evaluará la pertinencia de admitir diversidad de agentes con funciones económicas particulares en la intermediación. Lo anterior para promover la profesionalización, especialización, eficiencia y competencia en la industria de administración y gestión de activos"/>
    <s v="Estudio de estándares de la gestión e intermediación de valores"/>
    <s v="URF Estudios Económicos y Jurídicos"/>
    <s v="Magda Mariana Aya Guerrero"/>
    <m/>
    <d v="2020-07-01T00:00:00"/>
    <d v="2020-09-30T00:00:00"/>
    <n v="91"/>
    <s v="Ana María Prieto Ariza"/>
    <s v="Externo "/>
    <s v="Retrasos en el proceso de contratación o desarrollo de la consultoría"/>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condiciones diferenciadas para FCP de venture capital"/>
    <s v="se pretende revisar y modificar, en caso de ser necesario, el marco regulatorio vigente de la industria de fondos de capital privado para permitir la promoción de fondos de capital emprendedor"/>
    <s v="Proyecto de Decreto sobre condiciones diferenciadas para FCP de Venture capital"/>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e debe unificar con reactivación del Mercado"/>
    <s v="Eliminadas"/>
  </r>
  <r>
    <s v="Adoptar una metodología de evaluación de impacto normativo "/>
    <s v="Se adoptará una metodología que le permita realizar evaluaciones ex –post de los decretos expedidos, con el fin de conocer con certeza el efecto que estos tienen en los mercados y seguir avanzando en la mejora normativa. "/>
    <s v="Estudio que permita realizar evaluaciones ex –post de los decretos expedidos, con el fin de conocer con certeza el efecto que estos tienen en los mercados y seguir avanzando en la mejora normativa. "/>
    <s v="URF Estudios Económicos y Jurídicos"/>
    <s v="Daniel Camilo Quintero Castro"/>
    <m/>
    <d v="2020-07-01T00:00:00"/>
    <d v="2020-09-30T00:00:00"/>
    <n v="91"/>
    <s v="Camilo José Hernández López"/>
    <s v="Externo "/>
    <s v="Retrasos en el proceso de contratación o desarrollo de la consultoría"/>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s v="Evaluación de resultados "/>
    <m/>
    <m/>
    <m/>
    <s v="Planeación Institucional"/>
    <m/>
    <m/>
    <m/>
    <m/>
    <s v="Fortalecimiento organizacional y simplificación de procesos"/>
    <m/>
    <m/>
    <m/>
    <m/>
    <m/>
    <m/>
    <m/>
    <m/>
    <m/>
    <s v="Seguimiento y evaluación del desempeño institucional"/>
    <m/>
    <m/>
    <s v="Vigente "/>
  </r>
  <r>
    <s v="Reglamentar el Open Banking"/>
    <s v="Se proyectará la regulación del acceso abierto a la información de los usuarios"/>
    <s v="Proyecto de Decreto"/>
    <s v="URF Proyectos Normativos"/>
    <s v="José David Torres Jiménez"/>
    <m/>
    <d v="2020-10-01T00:00:00"/>
    <d v="2020-12-31T00:00:00"/>
    <n v="91"/>
    <s v="Ana María Prieto Ariza"/>
    <s v="Externo "/>
    <s v="Comentarios de la industria que excedan el alcance inicial del proyecto de decreto"/>
    <s v="Estratégico "/>
    <s v="URF_GM3_Promover servicios financieros de calidad que atiendan las necesidades de los consumidores"/>
    <s v="URF_GM3_INI2_Realizar Regulación eficiente"/>
    <s v="X"/>
    <m/>
    <s v="X"/>
    <s v="X"/>
    <m/>
    <m/>
    <m/>
    <m/>
    <m/>
    <m/>
    <m/>
    <m/>
    <m/>
    <m/>
    <m/>
    <m/>
    <m/>
    <x v="0"/>
    <m/>
    <s v="Direccionamiento Estratégico y Planeación"/>
    <s v="Gestión con valores para resultados "/>
    <m/>
    <m/>
    <m/>
    <m/>
    <s v="Planeación Institucional"/>
    <m/>
    <m/>
    <m/>
    <m/>
    <s v="Fortalecimiento organizacional y simplificación de procesos"/>
    <m/>
    <m/>
    <m/>
    <m/>
    <m/>
    <m/>
    <m/>
    <m/>
    <m/>
    <m/>
    <m/>
    <m/>
    <s v="Vigente "/>
  </r>
  <r>
    <s v="Ruta de la Calidad Concertar y formalizar con los equipos de trabajo la Evaluación del Desempeño Laboral y/o Medición de la ejecución laboral 2020 SDM"/>
    <s v="Concertar y formalizar la evaluación del Desempeño Laboral y/o Medición de la ejecución laboral "/>
    <s v="Concertación de objetivos de todo el equipo de trabajo asignado (Evaluaciones del desempeño formalizadas)"/>
    <s v="URF Gestión Humana"/>
    <s v="Ana María Prieto Ariza"/>
    <m/>
    <d v="2020-02-01T00:00:00"/>
    <d v="2020-03-13T00:00:00"/>
    <n v="41"/>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Revisar las definiciones de patrimonio técnico de los administradores de activos de terceros"/>
    <s v="Se revisarán las definiciones de patrimonio técnico para sociedades comisionistas de bolsa, sociedades fiduciarias, sociedades administradoras de fondos de pensiones y de cesantías, y sociedades administradoras de inversión"/>
    <s v="Proyecto de Decreto"/>
    <s v="URF Proyectos Normativos"/>
    <s v="Nicolás Fernando Torres Góngor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stablecer la hoja de ruta de regulación prudencial para el sector asegurador"/>
    <s v="Se realizará un estudio estableciendo las principales metas y prioridades para la convergencia a estándares internacionales de regulación prudencial para el sector asegurador"/>
    <s v="Estudio Normativo"/>
    <s v="URF Estudios Económicos y Jurídicos"/>
    <s v="Henry Alexander Guerrero Galindo"/>
    <m/>
    <d v="2020-10-01T00:00:00"/>
    <d v="2020-12-31T00:00:00"/>
    <n v="91"/>
    <s v="Ana María Prieto Ariza"/>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el marco de regulación prudencial del sector solidario de ahorro y crédito"/>
    <s v="Se realizará un estudio para evaluar la eficiencia de los estándares normativos de regulación prudencial que se han emitido recientemente para el sector solidario de ahorro y crédito"/>
    <s v="Estudio Normativo"/>
    <s v="URF Estudios Económicos y Jurídicos"/>
    <s v="Derenis Danielis López Mez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Evaluar la reglamentación vigente para el leasing"/>
    <s v="Se realizará un estudiar para determinar las brechas o vacíos de la reglamentación actual aplicable a la actividad de leasing"/>
    <s v="Estudio Normativo"/>
    <s v="URF Estudios Económicos y Jurídicos"/>
    <s v="Ángela Camila Gamba Tiusaba"/>
    <m/>
    <d v="2020-07-01T00:00:00"/>
    <d v="2020-09-30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s v="Por decisión del Consejo Directivo, se traslada para la vigencia 2021_ELIMINARX1"/>
    <s v="Eliminadas"/>
  </r>
  <r>
    <s v="Realizar Revisión de reservas de seguros"/>
    <s v="Se realizarán algunos ajustes puntuales al régimen de reservas técnicas de las entidades aseguradoras"/>
    <s v="Proyecto de Decreto"/>
    <s v="URF Proyectos Normativos"/>
    <s v="Liliana Walteros Quirog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Modificar el esquema SACH"/>
    <s v="Se realizarán algunas modificaciones puntuales al esquema de licitación de seguros asociados a créditos hipotecarios"/>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3_Promover servicios financieros de calidad que atiendan las necesidades de los consumidores"/>
    <s v="URF_GM3_INI1_Promover la transformación digital"/>
    <s v="X"/>
    <m/>
    <s v="X"/>
    <s v="X"/>
    <m/>
    <m/>
    <m/>
    <m/>
    <m/>
    <m/>
    <m/>
    <m/>
    <m/>
    <m/>
    <m/>
    <m/>
    <m/>
    <x v="0"/>
    <m/>
    <s v="Direccionamiento Estratégico y Planeación "/>
    <s v="Gestión con valores para resultados "/>
    <m/>
    <m/>
    <m/>
    <m/>
    <s v="Planeación Institucional"/>
    <s v="Gestión Presupuestal y eficiencia del gasto público"/>
    <m/>
    <m/>
    <m/>
    <s v="Fortalecimiento organizacional y simplificación de procesos"/>
    <m/>
    <m/>
    <m/>
    <m/>
    <m/>
    <m/>
    <m/>
    <m/>
    <m/>
    <m/>
    <m/>
    <m/>
    <s v="Vigente "/>
  </r>
  <r>
    <s v="Revisar las reglas de administración de portafolios de seguridad social"/>
    <s v="Se revisarán las reglas aplicables a la administración de portafolios de pensiones, cesantías y similares, con el fin de optimizar su gestión y ajustarlos las mejores prácticas de administración de activos en el mercado de capitales"/>
    <s v="Proyecto de Decreto  aplicables a la administración de portafolios de pensiones, cesantías y similares"/>
    <s v="URF Proyectos Normativos"/>
    <s v="Liliana Walteros Quiroga"/>
    <m/>
    <d v="2020-10-01T00:00:00"/>
    <d v="2020-12-31T00:00:00"/>
    <n v="91"/>
    <s v="Camilo José Hernández López"/>
    <s v="Externo "/>
    <s v="Comentarios de la industria que excedan el alcance inicial del proyecto de decreto"/>
    <s v="Estratégico "/>
    <s v="URF_GM1_Lograr un mercado de capitales profundo y competitivo que impulse el desarrollo económico  en el País"/>
    <s v="URF_GM1_INI1_Ampliar la base de inversionista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Converger al estándar de grandes exposiciones"/>
    <s v="Se adoptará el estándar de Basilea III de límites máximos de exposición, aplicable a los establecimientos de crédito "/>
    <s v="Proyecto de Decreto"/>
    <s v="URF Proyectos Normativos"/>
    <s v="Ángela Camila Gamba Tiusaba"/>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Evaluar los estándares locales de gobierno corporativo"/>
    <s v="Se realizará un estudio de diagnóstico de los estándares de gobierno corporativo que actualmente se aplican en el sector financiero y asegurador, y en el mercado de valores. Posteriormente, se establecerán recomendaciones y prioridades para la implementación de las mejores prácticas internacionales en la materia"/>
    <s v="Proyecto de Decreto"/>
    <s v="URF Proyectos Normativos"/>
    <s v="Daniel Camilo Quintero Castro"/>
    <m/>
    <d v="2020-10-01T00:00:00"/>
    <d v="2020-12-31T00:00:00"/>
    <n v="91"/>
    <s v="Camilo José Hernández López"/>
    <s v="Externo "/>
    <s v="Comentarios de la industria que excedan el alcance inicial del proyecto de decreto"/>
    <s v="Estratégico "/>
    <s v="URF_GM2_Converger a estándares internacionales y buenas prácticas en regulación prudencial y gobierno corporativo"/>
    <s v="URF_GM2_INI1_Adoptar estándares internacionales"/>
    <s v="X"/>
    <m/>
    <s v="X"/>
    <s v="X"/>
    <m/>
    <m/>
    <m/>
    <m/>
    <m/>
    <m/>
    <m/>
    <m/>
    <m/>
    <m/>
    <m/>
    <m/>
    <m/>
    <x v="0"/>
    <m/>
    <s v="Direccionamiento Estratégico y Planeación "/>
    <s v="Gestión con valores para resultados "/>
    <m/>
    <m/>
    <m/>
    <m/>
    <s v="Planeación Institucional"/>
    <m/>
    <m/>
    <m/>
    <m/>
    <s v="Fortalecimiento organizacional y simplificación de procesos"/>
    <m/>
    <m/>
    <m/>
    <m/>
    <m/>
    <m/>
    <m/>
    <m/>
    <m/>
    <m/>
    <m/>
    <m/>
    <s v="Vigente "/>
  </r>
  <r>
    <s v="Realizar auditoría al proceso de gestión Financiera "/>
    <s v="Con el apoyo del Ministerio de Hacienda, realizar auditoría a la gestión que adelante el proceso Financiero de la Entidad "/>
    <s v="Informe de auditoría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s v="Gestión con valores para resultados "/>
    <m/>
    <m/>
    <m/>
    <s v="Control Interno "/>
    <m/>
    <s v="Gestión Presupuestal y eficiencia del gasto público"/>
    <m/>
    <m/>
    <m/>
    <m/>
    <m/>
    <m/>
    <m/>
    <m/>
    <m/>
    <m/>
    <m/>
    <m/>
    <s v="Control Interno"/>
    <m/>
    <m/>
    <m/>
    <s v="Vigente "/>
  </r>
  <r>
    <s v="Realizar evaluación integral a la gestión de riesgos de la URF"/>
    <s v="Con el apoyo del Ministerio de Hacienda, realizar ejercicio de evaluación independiente, que incluya el componente metodológico y gestión de los riesgos identificados en la Entidad "/>
    <s v="Informe de auditoría integral a la gestión de riesgos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ealizar evaluación independiente al Sistema de Control Interno institucional "/>
    <s v="Con el apoyo del Ministerio de Hacienda, realizar ejercicio de evaluación independiente al Sistema de Control Interno Institucional. "/>
    <s v="Informe de auditoría al Sistema de Control Interno "/>
    <s v="URF Control y Evaluación"/>
    <s v="Judy Patricia Herrera Torres"/>
    <m/>
    <d v="2020-09-01T00:00:00"/>
    <d v="2020-12-31T00:00:00"/>
    <n v="121"/>
    <s v="Ivonnie Edith Gallardo Gómez"/>
    <s v="Externo "/>
    <s v="Falta de disponibilidad de auditores por parte del Ministerio para adelantar el ejercicio de evaluación independiente "/>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r>
    <s v="Ruta de la Calidad Concertar y formalizar con los equipos de trabajo la Evaluación del Desempeño Laboral y/o Medición de la ejecución laboral 2020 SRP"/>
    <s v="Concertar y formalizar la evaluación del Desempeño Laboral y/o Medición de la ejecución laboral "/>
    <s v="Concertación de objetivos de todo el equipo de trabajo asignado (Evaluaciones del desempeño formalizadas)"/>
    <s v="URF Gestión Humana"/>
    <s v="Camilo José Hernández López"/>
    <m/>
    <d v="2020-02-01T00:00:00"/>
    <d v="2020-03-27T00:00:00"/>
    <n v="55"/>
    <s v="Paola Patricia Rodríguez Angulo"/>
    <s v="Interno "/>
    <s v="No cumplimiento de los plazos legales establecidos"/>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Ajustar el documento de planeación estratégica "/>
    <s v="De acuerdo con la planeación estratégica adoptada por el Comité, actualizar el documento y realizar su publicación en la página web. "/>
    <s v="Documento de plan estratégico actualizado y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m/>
    <s v="Direccionamiento Estratégico y Planeación "/>
    <m/>
    <m/>
    <m/>
    <m/>
    <m/>
    <s v="Planeación Institucional"/>
    <m/>
    <m/>
    <m/>
    <m/>
    <m/>
    <m/>
    <m/>
    <m/>
    <m/>
    <m/>
    <m/>
    <m/>
    <m/>
    <m/>
    <m/>
    <m/>
    <m/>
    <s v="Vigente "/>
  </r>
  <r>
    <s v="Construir documento del plan anticorrupción "/>
    <s v="Construir y publicar documento del plan anticorrupción, detallando los componentes que lo integran y demás aspectos relevantes"/>
    <s v="Documento del plan anticorrupción publicado "/>
    <s v="URF Direccionamiento y Planeación"/>
    <s v="Daissy Tatiana Santos Yate"/>
    <s v="Eleonora Elisa Ferroni de Chiappe"/>
    <d v="2020-01-01T00:00:00"/>
    <d v="2020-03-13T00:00:00"/>
    <n v="72"/>
    <s v="Ivonnie Edith Gallardo Gómez"/>
    <s v="Interno "/>
    <m/>
    <s v="Estratégico "/>
    <s v="URF_GR1_Fortalecer la gestión organizacional basada en  procesos"/>
    <s v="URF_GR1_INI1_Alinear la planeación institucional con la planeación sectorial y nacional"/>
    <s v="X"/>
    <m/>
    <s v="X"/>
    <m/>
    <m/>
    <m/>
    <m/>
    <m/>
    <m/>
    <m/>
    <m/>
    <m/>
    <m/>
    <m/>
    <m/>
    <m/>
    <m/>
    <x v="0"/>
    <s v="Talento Humano "/>
    <s v="Direccionamiento Estratégico y Planeación "/>
    <s v="Gestión con valores para resultados "/>
    <m/>
    <m/>
    <m/>
    <m/>
    <s v="Planeación Institucional"/>
    <m/>
    <m/>
    <s v="Integridad"/>
    <s v="Transparencia, acceso a la información pública y lucha contra la corrupción"/>
    <m/>
    <s v="Servicio al ciudadano"/>
    <s v="Participación ciudadana en la gestión pública"/>
    <m/>
    <m/>
    <m/>
    <m/>
    <m/>
    <m/>
    <m/>
    <m/>
    <m/>
    <m/>
    <s v="Vigente "/>
  </r>
  <r>
    <s v="Realizar seguimiento a la evaluación anual consolidada de 2019"/>
    <s v="Realizar seguimiento a la evaluación anual consolidada"/>
    <s v="Soportes de evaluación anual consolidada"/>
    <s v="URF Gestión Humana"/>
    <s v="Paola Patricia Rodríguez Angulo"/>
    <m/>
    <d v="2020-02-22T00:00:00"/>
    <d v="2020-03-15T00:00:00"/>
    <n v="22"/>
    <s v="Ivonnie Edith Gallardo Gómez"/>
    <s v="Interno "/>
    <s v="Incumplimiento con los tiempos de Ley para realizar la evaluación"/>
    <s v="Estratégico "/>
    <s v="URF_EI1_Fortalecer las capacidades, competencias y habilidades del talento humano"/>
    <s v="URF_EI1_INI1_Fortalecer la gestión estratégica del Talento Humano a partir de los lineamientos del MIPG"/>
    <s v="X"/>
    <m/>
    <s v="X"/>
    <m/>
    <m/>
    <m/>
    <m/>
    <m/>
    <s v="Plan Estratégico de Talento Humano"/>
    <m/>
    <m/>
    <m/>
    <m/>
    <m/>
    <m/>
    <m/>
    <m/>
    <x v="0"/>
    <s v="Talento Humano "/>
    <m/>
    <m/>
    <m/>
    <m/>
    <m/>
    <m/>
    <m/>
    <m/>
    <s v="Talento Humano"/>
    <m/>
    <m/>
    <m/>
    <m/>
    <m/>
    <m/>
    <m/>
    <m/>
    <m/>
    <m/>
    <m/>
    <m/>
    <m/>
    <m/>
    <m/>
    <s v="Vigente "/>
  </r>
  <r>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CB_FURAG_04_Incluir dentro del proceso, indicadores de atención al ciudadana que midan los siguientes aspectos: a. Indicadores que midan la satisfacción ciudadana b. Indicadores que midan las características y preferencias de los ciudadanos e. Indicadores que midan el uso de canales"/>
    <s v="Fichas técnicas de indicadores formulados"/>
    <s v="URF - Gestión Información"/>
    <s v="Carolina Rojas Diaz"/>
    <m/>
    <d v="2020-02-01T00:00:00"/>
    <d v="2020-05-05T00:00:00"/>
    <n v="94"/>
    <s v="Ivonnie Edith Gallardo Gómez"/>
    <s v="Interno "/>
    <m/>
    <s v="Estratégico "/>
    <s v="URF_GR1_Fortalecer la gestión organizacional basada en  procesos"/>
    <s v="URF_GR1_INI2_Generar buenas prácticas en materia de comunicación, información y gestión documental"/>
    <s v="X"/>
    <m/>
    <s v="X"/>
    <m/>
    <m/>
    <m/>
    <m/>
    <m/>
    <m/>
    <m/>
    <m/>
    <m/>
    <m/>
    <m/>
    <m/>
    <m/>
    <m/>
    <x v="0"/>
    <m/>
    <m/>
    <s v="Gestión con valores para resultados "/>
    <s v="Evaluación de resultados "/>
    <m/>
    <m/>
    <m/>
    <m/>
    <m/>
    <m/>
    <m/>
    <m/>
    <m/>
    <s v="Servicio al ciudadano"/>
    <m/>
    <m/>
    <m/>
    <m/>
    <m/>
    <m/>
    <m/>
    <m/>
    <s v="Seguimiento y evaluación del desempeño institucional"/>
    <m/>
    <m/>
    <s v="Vigente "/>
  </r>
  <r>
    <s v="CB_FURAG_13_Diseñar herramienta integral que permita conocer las necesidades, expectativas, grados de satisfacción, necesidades de participación, entre otros temas que se deban conocer de los grupos de valor, acorde con las políticas de gestión y desempeño."/>
    <s v="CB_FURAG_13_Diseñar herramienta integral que permita conocer las necesidades, expectativas, grados de satisfacción, necesidades de participación, entre otros temas que se deban conocer de los grupos de valor, acorde con las políticas de gestión y desempeño."/>
    <s v="Herramientas diseñadas"/>
    <s v="URF - Gestión Información"/>
    <s v="Daissy Tatiana Santos Yate"/>
    <m/>
    <d v="2020-02-01T00:00:00"/>
    <d v="2020-07-31T00:00:00"/>
    <n v="181"/>
    <s v="Ivonnie Edith Gallardo Gómez"/>
    <s v="Interno "/>
    <s v="Falta de articulación entre dependencias para generar la herramienta"/>
    <s v="Estratégico "/>
    <s v="URF_GR1_Fortalecer la gestión organizacional basada en  procesos"/>
    <s v="URF_GR1_INI2_Generar buenas prácticas en materia de comunicación, información y gestión documental"/>
    <s v="X"/>
    <m/>
    <s v="X"/>
    <m/>
    <m/>
    <m/>
    <m/>
    <m/>
    <m/>
    <m/>
    <m/>
    <m/>
    <m/>
    <m/>
    <m/>
    <m/>
    <m/>
    <x v="0"/>
    <m/>
    <s v="Direccionamiento Estratégico y Planeación "/>
    <s v="Gestión con valores para resultados "/>
    <m/>
    <m/>
    <m/>
    <m/>
    <s v="Planeación Institucional"/>
    <m/>
    <m/>
    <m/>
    <m/>
    <m/>
    <s v="Servicio al ciudadano"/>
    <m/>
    <m/>
    <m/>
    <m/>
    <m/>
    <m/>
    <m/>
    <m/>
    <m/>
    <m/>
    <m/>
    <s v="Vigente "/>
  </r>
  <r>
    <s v="Diagnosticar la pertinencia de la adopción de la portabilidad de cuentas"/>
    <s v="Realizar estudio para hacer diagnóstico de la pertinencia de la adopción de la portabilidad de cuentas"/>
    <s v="Estudio "/>
    <s v="URF Estudios Económicos y Jurídicos"/>
    <s v="Blanca Estela Martínez Herrera"/>
    <m/>
    <d v="2020-10-01T00:00:00"/>
    <d v="2020-12-31T00:00:00"/>
    <n v="91"/>
    <s v="Ana María Prieto Ariza"/>
    <m/>
    <m/>
    <s v="Estratégico "/>
    <s v="URF_GM3_Promover servicios financieros de calidad que atiendan las necesidades de los consumidores"/>
    <s v="URF_GM3_INI1_Promover la transformación digital"/>
    <s v="X"/>
    <m/>
    <s v="X"/>
    <m/>
    <m/>
    <m/>
    <m/>
    <m/>
    <m/>
    <m/>
    <m/>
    <m/>
    <m/>
    <m/>
    <m/>
    <m/>
    <m/>
    <x v="0"/>
    <m/>
    <m/>
    <s v="Gestión con valores para resultados "/>
    <m/>
    <m/>
    <m/>
    <m/>
    <m/>
    <m/>
    <m/>
    <m/>
    <m/>
    <s v="Fortalecimiento organizacional y simplificación de procesos"/>
    <m/>
    <m/>
    <m/>
    <m/>
    <m/>
    <m/>
    <m/>
    <m/>
    <m/>
    <m/>
    <m/>
    <m/>
    <s v="Vigente "/>
  </r>
  <r>
    <s v="Reactivación del Mercado"/>
    <s v="Desarrolla los siguientes temas: _x000a__x000a_Medidas reactivas producto de la coyuntura COVID 19_x000a_Actualización normativa de la oferta _x000a_Reglamentación Mercado Balcón (PND)_x000a_Revisión régimen tenedores de valores (bonos y titularización)_x000a_Actualización definición titularización inmobiliaria_x000a_Armonización calificación emisor vs emisiones_x000a_Ampliación plazo de vigencia programas de emisión_x000a_Revisión régimen Información Relevante para emisores_x000a_Segmentación fondos de capital privado (Establecer condiciones diferenciadas para FCP de venture capital)_x000a_"/>
    <s v="Proyecto de Decreto"/>
    <s v="URF Proyectos Normativos"/>
    <s v="Diana Carolina Mesa Tellez"/>
    <m/>
    <d v="2020-04-01T00:00:00"/>
    <d v="2020-06-30T00:00:00"/>
    <n v="90"/>
    <s v="Ana María Prieto Ariza"/>
    <s v="Externo "/>
    <s v="Comentarios de la industria que excedan el alcance inicial del proyecto de decreto"/>
    <s v="Estratégico "/>
    <s v="URF_GM1_Lograr un mercado de capitales profundo y competitivo que impulse el desarrollo económico  en el País"/>
    <s v="URF_GM1_INI2_Ampliar oportunidades de inversión"/>
    <s v="X"/>
    <m/>
    <s v="X"/>
    <s v="X"/>
    <m/>
    <m/>
    <m/>
    <m/>
    <m/>
    <m/>
    <m/>
    <m/>
    <m/>
    <m/>
    <m/>
    <m/>
    <m/>
    <x v="0"/>
    <m/>
    <s v="Direccionamiento Estratégico y Planeación "/>
    <s v="Gestión con valores para resultados "/>
    <m/>
    <m/>
    <m/>
    <m/>
    <s v="Planeación Institucional"/>
    <m/>
    <m/>
    <m/>
    <m/>
    <s v="Fortalecimiento organizacional y simplificación de procesos"/>
    <m/>
    <m/>
    <m/>
    <m/>
    <m/>
    <m/>
    <m/>
    <m/>
    <m/>
    <m/>
    <m/>
    <s v="Surge nueva el 27 de marzo y remplaza las tareas: Actualizar la regulación para titularizaciones como emisores y Crear mercado balcón y revisar el régimen de emisores"/>
    <s v="Vigente "/>
  </r>
  <r>
    <s v="Generar Informe de Atención al Ciudadano - Prim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Rediseñar el formato para la elaboración del  informe_x000a_* Someter a aprobación de la Subdirectora Jurídica y de Gestión Institucional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3-24T00:00:00"/>
    <d v="2020-05-31T00:00:00"/>
    <n v="68"/>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Segundo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08-01T00:00:00"/>
    <d v="2020-08-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Generar Informe de Atención al Ciudadano - Tercer Cua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s v="URF - Gestión Información"/>
    <s v="Carolina Rojas Diaz"/>
    <s v="Marvy Alejandra Azuaje Isturiz_x000a_Jacqueline Ramos Camargo_x000a_Eleonora Elisa Ferroni de Chiappe_x000a_Grupo Gestión de Información MHCP"/>
    <d v="2020-12-01T00:00:00"/>
    <d v="2020-12-31T00:00:00"/>
    <n v="30"/>
    <s v="Ivonnie Edith Gallardo Gómez"/>
    <s v="Interno "/>
    <s v="* Posible falla en el aplicativo SIED que dificulte el suministro de información de PQRSD para elaborar el informe_x000a_* No contar con todas la fuentes de información adecuadas y confiables para la realización del informe"/>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Normativo y procedimental_x000a_Plan Anticorrupción y de Atención al Ciudadano_x000a_Componente 5 Transparencia y Acceso de la Información_x000a_Subcomponente 5 Monitoreo del Acceso a la Información Pública"/>
    <m/>
    <m/>
    <m/>
    <x v="0"/>
    <m/>
    <m/>
    <s v="Gestión con valores para resultados "/>
    <m/>
    <s v="Información y comunicación "/>
    <m/>
    <m/>
    <m/>
    <m/>
    <m/>
    <m/>
    <s v="Transparencia, acceso a la información pública y lucha contra la corrupción"/>
    <m/>
    <s v="Servicio al ciudadano"/>
    <m/>
    <m/>
    <m/>
    <m/>
    <m/>
    <m/>
    <m/>
    <m/>
    <m/>
    <m/>
    <m/>
    <s v="Vigente "/>
  </r>
  <r>
    <s v="Ejecutar las actividades de la implementación del Modelo de Seguridad y Privacidad de la Información (MSPI) - Primer Cuatrimestre"/>
    <s v="Realizar las actividades establecidas en el cronograma de implementación del MSPI correspondientes al primer cuatrimestre"/>
    <s v="-Informe de Evaluación y Seguimiento del MSPI"/>
    <s v="URF - Gestión Información"/>
    <s v="Carolina Rojas Díaz"/>
    <s v="Jacqueline Ramos Camargo_x000a_Eleonora Elisa Ferroni de Chiappe_x000a_Dirección de Tecnología MHCP_x000a_Grupo Gestión de Información MHCP"/>
    <d v="2020-01-01T00:00:00"/>
    <d v="2020-04-30T00:00:00"/>
    <n v="120"/>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s v=" Debido al aislamiento preventivo obligatorio no s ecuenta con los insumos para ejecutar las acciones previstas, por tal motivo el inicio del Plan para el MSPI inicia en el segundo cuatrimestre."/>
    <s v="Eliminadas"/>
  </r>
  <r>
    <s v="Ejecutar las actividades de la implementación del Modelo de Seguridad y Privacidad de la Información (MSPI) - Segundo Cuatrimestre"/>
    <s v="Realizar las actividades establecidas en el cronograma de implementación del MSPI correspondientes al segundo cuatrimestre"/>
    <s v="-Informe de Evaluación y Seguimiento del MSPI"/>
    <s v="URF - Gestión Información"/>
    <s v="Carolina Rojas Díaz"/>
    <s v="Jacqueline Ramos Camargo_x000a_Eleonora Elisa Ferroni de Chiappe_x000a_Dirección de Tecnología MHCP_x000a_Grupo Gestión de Información MHCP"/>
    <d v="2020-05-01T00:00:00"/>
    <d v="2020-08-31T00:00:00"/>
    <n v="122"/>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jecutar las actividades de la implementación del Modelo de Seguridad y Privacidad de la Información (MSPI) - Tercer Cuatrimestre"/>
    <s v="Realizar las actividades establecidas en el cronograma de implementación del MSPI correspondientes al tercer cuatrimestre"/>
    <s v="-Informe de Evaluación y Seguimiento del MSPI"/>
    <s v="URF - Gestión Información"/>
    <s v="Carolina Rojas Díaz"/>
    <s v="Jacqueline Ramos Camargo_x000a_Eleonora Elisa Ferroni de Chiappe_x000a_Dirección de Tecnología MHCP_x000a_Grupo Gestión de Información MHCP"/>
    <d v="2020-09-01T00:00:00"/>
    <d v="2020-12-31T00:00:00"/>
    <n v="121"/>
    <s v="Ivonnie Edith Gallardo Gómez"/>
    <s v="Interno "/>
    <s v="* Ausencia del personal capacitado para ejecutar las actividades._x000a_*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Establecer los riesgos en seguridad de la información  y articular en la matriz de riesgos de la  URF"/>
    <s v="Identificar y tratar los riesgos de Seguridad de la Información y en los casos necesarios hacerlo en coordinación con el MHCP"/>
    <s v="Matriz de Riesgos de seguridad de la información "/>
    <s v="URF - Gestión Información"/>
    <s v="Carolina Rojas Diaz"/>
    <s v="Eleonora Elisa Ferroni de Chiappe"/>
    <d v="2020-07-01T00:00:00"/>
    <d v="2020-12-31T00:00:00"/>
    <n v="183"/>
    <s v="Ivonnie Edith Gallardo Gómez"/>
    <s v="Interno "/>
    <s v="* Falta de autonomía administrativa al no contar con recursos propios y depender del MHCP_x000a_* Resistencia al cambio"/>
    <s v="Estratégico "/>
    <s v="URF_GR1_Fortalecer la gestión organizacional basada en  procesos"/>
    <s v="URF_GR1_INI2_Generar buenas prácticas en materia de comunicación, información y gestión documental"/>
    <s v="X"/>
    <m/>
    <s v="X"/>
    <s v="X"/>
    <m/>
    <m/>
    <m/>
    <m/>
    <m/>
    <m/>
    <m/>
    <m/>
    <m/>
    <m/>
    <s v="Plan Estratégico de Tecnologías de la Información y las Comunicaciones ­ PETI"/>
    <s v="Plan de Tratamiento de Riesgos de Seguridad y Privacidad de la Información"/>
    <s v="Plan de Seguridad y Privacidad de la Información"/>
    <x v="0"/>
    <m/>
    <m/>
    <s v="Gestión con valores para resultados "/>
    <m/>
    <m/>
    <m/>
    <m/>
    <m/>
    <m/>
    <m/>
    <m/>
    <m/>
    <m/>
    <m/>
    <m/>
    <m/>
    <m/>
    <s v="Gobierno Digital"/>
    <s v="Seguridad Digital"/>
    <m/>
    <m/>
    <m/>
    <m/>
    <m/>
    <m/>
    <s v="Vigente "/>
  </r>
  <r>
    <s v="Fortalecer herramientas que faciliten la gestión de los requerimientos de los ciudadanos (Protocolos de respuesta)"/>
    <s v="Identificar e implementar oportunidades de mejora relacionadas con la formalización de protocolos de respuesta, respuesta tipo, entre otras herramientas "/>
    <s v="Protocolo de respuesta aprobado, Respuestas tipo para preguntas frecuentes aprobado"/>
    <s v="URF - Gestión Información"/>
    <s v="Carolina Rojas Díaz"/>
    <s v="Subdirectores_x000a_Eleonora Elisa Ferroni de Chiappe_x000a_Marvy Alejandra Azuaje Isturiz"/>
    <d v="2020-01-01T00:00:00"/>
    <d v="2020-06-19T00:00:00"/>
    <n v="170"/>
    <s v="Ivonnie Edith Gallardo Gómez"/>
    <s v="Interno "/>
    <m/>
    <s v="Estratégico "/>
    <s v="URF_GR1_Fortalecer la gestión organizacional basada en  procesos"/>
    <s v="URF_GR1_INI2_Generar buenas prácticas en materia de comunicación, información y gestión documental"/>
    <s v="X"/>
    <m/>
    <s v="X"/>
    <m/>
    <m/>
    <m/>
    <m/>
    <m/>
    <m/>
    <m/>
    <m/>
    <m/>
    <m/>
    <s v="Plan Anticorrupción y de Atención al Ciudadano_x000a_Componente 4 Servicio al Ciudadano_x000a_Subcomponente 4 Fortalecimiento de los canales de atención "/>
    <m/>
    <m/>
    <m/>
    <x v="0"/>
    <s v="Talento Humano "/>
    <m/>
    <s v="Gestión con valores para resultados "/>
    <m/>
    <s v="Información y comunicación "/>
    <s v="Gestión del conocimiento y la innovación "/>
    <m/>
    <m/>
    <m/>
    <s v="Talento Humano"/>
    <m/>
    <s v="Transparencia, acceso a la información pública y lucha contra la corrupción"/>
    <m/>
    <s v="Servicio al ciudadano"/>
    <m/>
    <m/>
    <m/>
    <m/>
    <m/>
    <m/>
    <s v="Gestión del conocimiento y la innovación"/>
    <m/>
    <m/>
    <m/>
    <m/>
    <s v="Vigente "/>
  </r>
  <r>
    <s v="Realizar informe de verificación de los lineamientos establecidos en el Decreto 491 de 2020"/>
    <s v="Generar el informe de seguimiento de los lineamientos establecidos en el Decreto, particularmente, con los siguientes temas: _x000a__x000a_1. TRABAJO EN CASA _x000a_2. USO DE HERRAMIENTAS INFORMÁTICAS _x000a_3. PRÉSTAMO DE EQUIPOS DE COMPUTO _x000a_4. HABILITACIÓN DE CANALES NO PRESENCIALES PARA LA ATENCIÓN DEL SERVICIO A LA CIUDADANÍA. _x000a_5. ESTRATEGIAS DE ACOMPAÑAMIENTO PSICOSOCIAL PARA LOS SERVIDORES "/>
    <s v="Informe de cumplimiento Decreto 491 de 2020"/>
    <s v="URF Control y Evaluación"/>
    <s v="Daissy Tatiana Santos Yate"/>
    <s v="Judy Patricia Herrera Torres"/>
    <d v="2020-05-09T00:00:00"/>
    <d v="2020-06-30T00:00:00"/>
    <n v="52"/>
    <s v="Ivonnie Edith Gallardo Gómez"/>
    <m/>
    <m/>
    <s v="Estratégico "/>
    <s v="URF_GR1_Fortalecer la gestión organizacional basada en  procesos"/>
    <s v="URF_GR1_INI3_Fortalecer el control y la evaluación "/>
    <s v="X"/>
    <m/>
    <s v="X"/>
    <m/>
    <m/>
    <m/>
    <m/>
    <m/>
    <m/>
    <m/>
    <m/>
    <m/>
    <m/>
    <m/>
    <m/>
    <m/>
    <m/>
    <x v="2"/>
    <m/>
    <m/>
    <m/>
    <m/>
    <m/>
    <m/>
    <s v="Control Interno "/>
    <m/>
    <m/>
    <m/>
    <m/>
    <m/>
    <m/>
    <m/>
    <m/>
    <m/>
    <m/>
    <m/>
    <m/>
    <m/>
    <m/>
    <s v="Control Interno"/>
    <m/>
    <m/>
    <m/>
    <s v="Vigente "/>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4">
  <r>
    <m/>
    <m/>
    <m/>
    <m/>
    <m/>
    <m/>
    <m/>
    <m/>
    <m/>
    <m/>
    <m/>
    <m/>
    <m/>
    <m/>
    <m/>
    <x v="0"/>
  </r>
  <r>
    <s v="URF2023_001_"/>
    <s v="Generar cronograma de necesidades de comunicación para el cuatrimestre_D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1-01T00:00:00"/>
    <d v="2023-01-31T00:00:00"/>
    <n v="30"/>
    <s v="Karime Yamhure Hurtado"/>
    <s v="Interno "/>
    <s v="Falta de capacidad operativa para cubrir todas las necesidades de comunicaciones identificadas"/>
    <s v="URF_GR1_2326_Posicionar la imagen interna y externa de la Unidad"/>
    <x v="1"/>
  </r>
  <r>
    <s v="URF2023_002_"/>
    <s v="Generar cronograma de necesidades de comunicación para el cuatrimestre_GH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1-01T00:00:00"/>
    <d v="2023-01-31T00:00:00"/>
    <n v="30"/>
    <s v="Karime Yamhure Hurtado"/>
    <s v="Interno "/>
    <s v="Falta de capacidad operativa para cubrir todas las necesidades de comunicaciones identificadas"/>
    <s v="URF_GR1_2326_Posicionar la imagen interna y externa de la Unidad"/>
    <x v="1"/>
  </r>
  <r>
    <s v="URF2023_003_"/>
    <s v="Generar cronograma de necesidades de comunicación para el cuatrimestre_SDM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1-01T00:00:00"/>
    <d v="2023-01-31T00:00:00"/>
    <n v="30"/>
    <s v="Karime Yamhure Hurtado"/>
    <s v="Interno "/>
    <s v="Falta de capacidad operativa para cubrir todas las necesidades de comunicaciones identificadas"/>
    <s v="URF_GR1_2326_Posicionar la imagen interna y externa de la Unidad"/>
    <x v="1"/>
  </r>
  <r>
    <s v="URF2023_004_"/>
    <s v="Generar cronograma de necesidades de comunicación para el cuatrimestre_SRP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1-01T00:00:00"/>
    <d v="2023-01-31T00:00:00"/>
    <n v="30"/>
    <s v="Karime Yamhure Hurtado"/>
    <s v="Interno "/>
    <s v="Falta de capacidad operativa para cubrir todas las necesidades de comunicaciones identificadas"/>
    <s v="URF_GR1_2326_Posicionar la imagen interna y externa de la Unidad"/>
    <x v="1"/>
  </r>
  <r>
    <s v="URF2023_005_"/>
    <s v="Generar cronograma de necesidades de comunicación para el cuatrimestre_RV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1-01T00:00:00"/>
    <d v="2023-01-31T00:00:00"/>
    <n v="30"/>
    <s v="Karime Yamhure Hurtado"/>
    <s v="Interno "/>
    <s v="Falta de capacidad operativa para cubrir todas las necesidades de comunicaciones identificadas"/>
    <s v="URF_GR1_2326_Posicionar la imagen interna y externa de la Unidad"/>
    <x v="1"/>
  </r>
  <r>
    <s v="URF2023_006_"/>
    <s v="Generar cronograma de necesidades de comunicación para el cuatrimestre_AD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1-01T00:00:00"/>
    <d v="2023-01-31T00:00:00"/>
    <n v="30"/>
    <s v="Karime Yamhure Hurtado"/>
    <s v="Interno "/>
    <s v="Falta de capacidad operativa para cubrir todas las necesidades de comunicaciones identificadas"/>
    <s v="URF_GR1_2326_Posicionar la imagen interna y externa de la Unidad"/>
    <x v="1"/>
  </r>
  <r>
    <s v="URF2023_007_"/>
    <s v="Generar cronograma de necesidades de comunicación para el cuatrimestre_GF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1-01T00:00:00"/>
    <d v="2023-01-31T00:00:00"/>
    <n v="30"/>
    <s v="Karime Yamhure Hurtado"/>
    <s v="Interno "/>
    <s v="Falta de capacidad operativa para cubrir todas las necesidades de comunicaciones identificadas"/>
    <s v="URF_GR1_2326_Posicionar la imagen interna y externa de la Unidad"/>
    <x v="1"/>
  </r>
  <r>
    <s v="URF2023_008_"/>
    <s v="Generar cronograma de necesidades de comunicación para el cuatrimestre_GI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1-01T00:00:00"/>
    <d v="2023-01-31T00:00:00"/>
    <n v="30"/>
    <s v="Karime Yamhure Hurtado"/>
    <s v="Interno "/>
    <s v="Falta de capacidad operativa para cubrir todas las necesidades de comunicaciones identificadas"/>
    <s v="URF_GR1_2326_Posicionar la imagen interna y externa de la Unidad"/>
    <x v="1"/>
  </r>
  <r>
    <s v="URF2023_009_"/>
    <s v="Generar cronograma de necesidades de comunicación para el cuatrimestre_CE_Prim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1-01T00:00:00"/>
    <d v="2023-01-31T00:00:00"/>
    <n v="30"/>
    <s v="Karime Yamhure Hurtado"/>
    <s v="Interno "/>
    <s v="Falta de capacidad operativa para cubrir todas las necesidades de comunicaciones identificadas"/>
    <s v="URF_GR1_2326_Posicionar la imagen interna y externa de la Unidad"/>
    <x v="1"/>
  </r>
  <r>
    <s v="URF2023_010_"/>
    <s v="Generar cronograma de necesidades de comunicación para el cuatrimestre_D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4-01T00:00:00"/>
    <d v="2023-04-30T00:00:00"/>
    <n v="29"/>
    <s v="Karime Yamhure Hurtado"/>
    <s v="Interno "/>
    <s v="Falta de capacidad operativa para cubrir todas las necesidades de comunicaciones identificadas"/>
    <s v="URF_GR1_2326_Posicionar la imagen interna y externa de la Unidad"/>
    <x v="1"/>
  </r>
  <r>
    <s v="URF2023_011_"/>
    <s v="Generar cronograma de necesidades de comunicación para el cuatrimestre_GH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4-01T00:00:00"/>
    <d v="2023-04-30T00:00:00"/>
    <n v="29"/>
    <s v="Karime Yamhure Hurtado"/>
    <s v="Interno "/>
    <s v="Falta de capacidad operativa para cubrir todas las necesidades de comunicaciones identificadas"/>
    <s v="URF_GR1_2326_Posicionar la imagen interna y externa de la Unidad"/>
    <x v="1"/>
  </r>
  <r>
    <s v="URF2023_012_"/>
    <s v="Generar cronograma de necesidades de comunicación para el cuatrimestre_SDM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4-01T00:00:00"/>
    <d v="2023-04-30T00:00:00"/>
    <n v="29"/>
    <s v="Karime Yamhure Hurtado"/>
    <s v="Interno "/>
    <s v="Falta de capacidad operativa para cubrir todas las necesidades de comunicaciones identificadas"/>
    <s v="URF_GR1_2326_Posicionar la imagen interna y externa de la Unidad"/>
    <x v="1"/>
  </r>
  <r>
    <s v="URF2023_013_"/>
    <s v="Generar cronograma de necesidades de comunicación para el cuatrimestre_SRP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4-01T00:00:00"/>
    <d v="2023-04-30T00:00:00"/>
    <n v="29"/>
    <s v="Karime Yamhure Hurtado"/>
    <s v="Interno "/>
    <s v="Falta de capacidad operativa para cubrir todas las necesidades de comunicaciones identificadas"/>
    <s v="URF_GR1_2326_Posicionar la imagen interna y externa de la Unidad"/>
    <x v="1"/>
  </r>
  <r>
    <s v="URF2023_014_"/>
    <s v="Generar cronograma de necesidades de comunicación para el cuatrimestre_RV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4-01T00:00:00"/>
    <d v="2023-04-30T00:00:00"/>
    <n v="29"/>
    <s v="Karime Yamhure Hurtado"/>
    <s v="Interno "/>
    <s v="Falta de capacidad operativa para cubrir todas las necesidades de comunicaciones identificadas"/>
    <s v="URF_GR1_2326_Posicionar la imagen interna y externa de la Unidad"/>
    <x v="1"/>
  </r>
  <r>
    <s v="URF2023_015_"/>
    <s v="Generar cronograma de necesidades de comunicación para el cuatrimestre_AD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4-01T00:00:00"/>
    <d v="2023-04-30T00:00:00"/>
    <n v="29"/>
    <s v="Karime Yamhure Hurtado"/>
    <s v="Interno "/>
    <s v="Falta de capacidad operativa para cubrir todas las necesidades de comunicaciones identificadas"/>
    <s v="URF_GR1_2326_Posicionar la imagen interna y externa de la Unidad"/>
    <x v="1"/>
  </r>
  <r>
    <s v="URF2023_016_"/>
    <s v="Generar cronograma de necesidades de comunicación para el cuatrimestre_GF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4-01T00:00:00"/>
    <d v="2023-04-30T00:00:00"/>
    <n v="29"/>
    <s v="Karime Yamhure Hurtado"/>
    <s v="Interno "/>
    <s v="Falta de capacidad operativa para cubrir todas las necesidades de comunicaciones identificadas"/>
    <s v="URF_GR1_2326_Posicionar la imagen interna y externa de la Unidad"/>
    <x v="1"/>
  </r>
  <r>
    <s v="URF2023_017_"/>
    <s v="Generar cronograma de necesidades de comunicación para el cuatrimestre_GI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4-01T00:00:00"/>
    <d v="2023-04-30T00:00:00"/>
    <n v="29"/>
    <s v="Karime Yamhure Hurtado"/>
    <s v="Interno "/>
    <s v="Falta de capacidad operativa para cubrir todas las necesidades de comunicaciones identificadas"/>
    <s v="URF_GR1_2326_Posicionar la imagen interna y externa de la Unidad"/>
    <x v="1"/>
  </r>
  <r>
    <s v="URF2023_018_"/>
    <s v="Generar cronograma de necesidades de comunicación para el cuatrimestre_CE_Segundo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4-01T00:00:00"/>
    <d v="2023-04-30T00:00:00"/>
    <n v="29"/>
    <s v="Karime Yamhure Hurtado"/>
    <s v="Interno "/>
    <s v="Falta de capacidad operativa para cubrir todas las necesidades de comunicaciones identificadas"/>
    <s v="URF_GR1_2326_Posicionar la imagen interna y externa de la Unidad"/>
    <x v="1"/>
  </r>
  <r>
    <s v="URF2023_019_"/>
    <s v="Generar cronograma de necesidades de comunicación para el cuatrimestre_D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Direccionamiento y Planeación"/>
    <s v="Daissy Tatiana Santos Yate"/>
    <m/>
    <d v="2023-08-01T00:00:00"/>
    <d v="2023-08-31T00:00:00"/>
    <n v="30"/>
    <s v="Karime Yamhure Hurtado"/>
    <s v="Interno "/>
    <s v="Falta de capacidad operativa para cubrir todas las necesidades de comunicaciones identificadas"/>
    <s v="URF_GR1_2326_Posicionar la imagen interna y externa de la Unidad"/>
    <x v="1"/>
  </r>
  <r>
    <s v="URF2023_020_"/>
    <s v="Generar cronograma de necesidades de comunicación para el cuatrimestre_GH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Humana"/>
    <s v="Paola Patricia Rodríguez"/>
    <s v="Marlen Lombana Mahecha"/>
    <d v="2023-08-01T00:00:00"/>
    <d v="2023-08-31T00:00:00"/>
    <n v="30"/>
    <s v="Karime Yamhure Hurtado"/>
    <s v="Interno "/>
    <s v="Falta de capacidad operativa para cubrir todas las necesidades de comunicaciones identificadas"/>
    <s v="URF_GR1_2326_Posicionar la imagen interna y externa de la Unidad"/>
    <x v="1"/>
  </r>
  <r>
    <s v="URF2023_021_"/>
    <s v="Generar cronograma de necesidades de comunicación para el cuatrimestre_SDM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Proyectos Normativos"/>
    <s v="Magda Mariana Aya Guerrero"/>
    <m/>
    <d v="2023-08-01T00:00:00"/>
    <d v="2023-08-31T00:00:00"/>
    <n v="30"/>
    <s v="Karime Yamhure Hurtado"/>
    <s v="Interno "/>
    <s v="Falta de capacidad operativa para cubrir todas las necesidades de comunicaciones identificadas"/>
    <s v="URF_GR1_2326_Posicionar la imagen interna y externa de la Unidad"/>
    <x v="1"/>
  </r>
  <r>
    <s v="URF2023_022_"/>
    <s v="Generar cronograma de necesidades de comunicación para el cuatrimestre_SRP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Estudios Económicos y Jurídicos"/>
    <s v="Daniel Camilo Quintero Castro"/>
    <m/>
    <d v="2023-08-01T00:00:00"/>
    <d v="2023-08-31T00:00:00"/>
    <n v="30"/>
    <s v="Karime Yamhure Hurtado"/>
    <s v="Interno "/>
    <s v="Falta de capacidad operativa para cubrir todas las necesidades de comunicaciones identificadas"/>
    <s v="URF_GR1_2326_Posicionar la imagen interna y externa de la Unidad"/>
    <x v="1"/>
  </r>
  <r>
    <s v="URF2023_023_"/>
    <s v="Generar cronograma de necesidades de comunicación para el cuatrimestre_RV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Relación con la ciudadanía y grupos de valor "/>
    <s v="Juan Stiven Ríos Andrade"/>
    <s v="Yuly Daniela Clavijo Ragoa"/>
    <d v="2023-08-01T00:00:00"/>
    <d v="2023-08-31T00:00:00"/>
    <n v="30"/>
    <s v="Karime Yamhure Hurtado"/>
    <s v="Interno "/>
    <s v="Falta de capacidad operativa para cubrir todas las necesidades de comunicaciones identificadas"/>
    <s v="URF_GR1_2326_Posicionar la imagen interna y externa de la Unidad"/>
    <x v="1"/>
  </r>
  <r>
    <s v="URF2023_024_"/>
    <s v="Generar cronograma de necesidades de comunicación para el cuatrimestre_AD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Adquisición de Bienes y Servicios"/>
    <s v="Catalina Torrado Ulloa"/>
    <m/>
    <d v="2023-08-01T00:00:00"/>
    <d v="2023-08-31T00:00:00"/>
    <n v="30"/>
    <s v="Karime Yamhure Hurtado"/>
    <s v="Interno "/>
    <s v="Falta de capacidad operativa para cubrir todas las necesidades de comunicaciones identificadas"/>
    <s v="URF_GR1_2326_Posicionar la imagen interna y externa de la Unidad"/>
    <x v="1"/>
  </r>
  <r>
    <s v="URF2023_025_"/>
    <s v="Generar cronograma de necesidades de comunicación para el cuatrimestre_GF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Financiera"/>
    <s v="Diana Carolina Fajardo Carlos "/>
    <m/>
    <d v="2023-08-01T00:00:00"/>
    <d v="2023-08-31T00:00:00"/>
    <n v="30"/>
    <s v="Karime Yamhure Hurtado"/>
    <s v="Interno "/>
    <s v="Falta de capacidad operativa para cubrir todas las necesidades de comunicaciones identificadas"/>
    <s v="URF_GR1_2326_Posicionar la imagen interna y externa de la Unidad"/>
    <x v="1"/>
  </r>
  <r>
    <s v="URF2023_026_"/>
    <s v="Generar cronograma de necesidades de comunicación para el cuatrimestre_GI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Gestión Información"/>
    <s v="Lized Muñoz Oyuela"/>
    <m/>
    <d v="2023-08-01T00:00:00"/>
    <d v="2023-08-31T00:00:00"/>
    <n v="30"/>
    <s v="Karime Yamhure Hurtado"/>
    <s v="Interno "/>
    <s v="Falta de capacidad operativa para cubrir todas las necesidades de comunicaciones identificadas"/>
    <s v="URF_GR1_2326_Posicionar la imagen interna y externa de la Unidad"/>
    <x v="1"/>
  </r>
  <r>
    <s v="URF2023_027_"/>
    <s v="Generar cronograma de necesidades de comunicación para el cuatrimestre_CE_Tercer cuatrimestre"/>
    <s v="De acuerdo con los lineamientos del proceso de gestión de comunicaciones, remitir al inicio de cada cuatrimestre, el cronograma con las necesidades de comunicación identificadas por el proceso. _x000a__x000a_Nota: para la formulación del cronograma se deben tener en cuenta: dinámica de operación del proceso, actividades con grupos de valor y otras partes interesadas, políticas de gestión y desempeño a cargo y otros insumos identificados."/>
    <s v="Cronograma de necesidades de comunicación diligenciado en el formato establecido por comunicaciones "/>
    <s v="Cronograma con las necesidades de comunicación identificadas para cada proceso o subdirección"/>
    <s v="URF Control y Evaluación"/>
    <s v="Angie Johanna Corredor Estrella"/>
    <m/>
    <d v="2023-08-01T00:00:00"/>
    <d v="2023-08-31T00:00:00"/>
    <n v="30"/>
    <s v="Karime Yamhure Hurtado"/>
    <s v="Interno "/>
    <s v="Falta de capacidad operativa para cubrir todas las necesidades de comunicaciones identificadas"/>
    <s v="URF_GR1_2326_Posicionar la imagen interna y externa de la Unidad"/>
    <x v="1"/>
  </r>
  <r>
    <s v="URF2023_028_"/>
    <s v="Reportar la participación en actividades de capacitación durante el periodo_D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1-01T00:00:00"/>
    <d v="2023-04-30T00:00:00"/>
    <n v="119"/>
    <s v="Marlen Lombana Mahecha"/>
    <m/>
    <m/>
    <s v="URF_EI1_2326_Fortalecer la gestión estratégica del talento humano"/>
    <x v="2"/>
  </r>
  <r>
    <s v="URF2023_029_"/>
    <s v="Reportar la participación en actividades de capacitación durante el periodo_GC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1-01T00:00:00"/>
    <d v="2023-04-30T00:00:00"/>
    <n v="119"/>
    <s v="Marlen Lombana Mahecha"/>
    <m/>
    <m/>
    <s v="URF_EI1_2326_Fortalecer la gestión estratégica del talento humano"/>
    <x v="2"/>
  </r>
  <r>
    <s v="URF2023_030_"/>
    <s v="Reportar la participación en actividades de capacitación durante el periodo_SDM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1-01T00:00:00"/>
    <d v="2023-04-30T00:00:00"/>
    <n v="119"/>
    <s v="Marlen Lombana Mahecha"/>
    <m/>
    <m/>
    <s v="URF_EI1_2326_Fortalecer la gestión estratégica del talento humano"/>
    <x v="2"/>
  </r>
  <r>
    <s v="URF2023_031_"/>
    <s v="Reportar la participación en actividades de capacitación durante el periodo_SRP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1-01T00:00:00"/>
    <d v="2023-04-30T00:00:00"/>
    <n v="119"/>
    <s v="Marlen Lombana Mahecha"/>
    <m/>
    <m/>
    <s v="URF_EI1_2326_Fortalecer la gestión estratégica del talento humano"/>
    <x v="2"/>
  </r>
  <r>
    <s v="URF2023_032_"/>
    <s v="Reportar la participación en actividades de capacitación durante el periodo_RV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1-01T00:00:00"/>
    <d v="2023-04-30T00:00:00"/>
    <n v="119"/>
    <s v="Marlen Lombana Mahecha"/>
    <m/>
    <m/>
    <s v="URF_EI1_2326_Fortalecer la gestión estratégica del talento humano"/>
    <x v="2"/>
  </r>
  <r>
    <s v="URF2023_033_"/>
    <s v="Reportar la participación en actividades de capacitación durante el periodo_AD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1-01T00:00:00"/>
    <d v="2023-04-30T00:00:00"/>
    <n v="119"/>
    <s v="Marlen Lombana Mahecha"/>
    <m/>
    <m/>
    <s v="URF_EI1_2326_Fortalecer la gestión estratégica del talento humano"/>
    <x v="2"/>
  </r>
  <r>
    <s v="URF2023_034_"/>
    <s v="Reportar la participación en actividades de capacitación durante el periodo_GF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1-01T00:00:00"/>
    <d v="2023-04-30T00:00:00"/>
    <n v="119"/>
    <s v="Marlen Lombana Mahecha"/>
    <m/>
    <m/>
    <s v="URF_EI1_2326_Fortalecer la gestión estratégica del talento humano"/>
    <x v="2"/>
  </r>
  <r>
    <s v="URF2023_035_"/>
    <s v="Reportar la participación en actividades de capacitación durante el periodo_GI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1-01T00:00:00"/>
    <d v="2023-04-30T00:00:00"/>
    <n v="119"/>
    <s v="Marlen Lombana Mahecha"/>
    <m/>
    <m/>
    <s v="URF_EI1_2326_Fortalecer la gestión estratégica del talento humano"/>
    <x v="2"/>
  </r>
  <r>
    <s v="URF2023_036_"/>
    <s v="Reportar la participación en actividades de capacitación durante el periodo_CE_Prim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1-01T00:00:00"/>
    <d v="2023-04-30T00:00:00"/>
    <n v="119"/>
    <s v="Marlen Lombana Mahecha"/>
    <m/>
    <m/>
    <s v="URF_EI1_2326_Fortalecer la gestión estratégica del talento humano"/>
    <x v="2"/>
  </r>
  <r>
    <s v="URF2023_037_"/>
    <s v="Reportar la participación en actividades de capacitación durante el periodo_D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5-01T00:00:00"/>
    <d v="2023-08-31T00:00:00"/>
    <n v="122"/>
    <s v="Marlen Lombana Mahecha"/>
    <m/>
    <m/>
    <s v="URF_EI1_2326_Fortalecer la gestión estratégica del talento humano"/>
    <x v="2"/>
  </r>
  <r>
    <s v="URF2023_038_"/>
    <s v="Reportar la participación en actividades de capacitación durante el periodo_GC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5-01T00:00:00"/>
    <d v="2023-08-31T00:00:00"/>
    <n v="122"/>
    <s v="Marlen Lombana Mahecha"/>
    <m/>
    <m/>
    <s v="URF_EI1_2326_Fortalecer la gestión estratégica del talento humano"/>
    <x v="2"/>
  </r>
  <r>
    <s v="URF2023_039_"/>
    <s v="Reportar la participación en actividades de capacitación durante el periodo_SDM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5-01T00:00:00"/>
    <d v="2023-08-31T00:00:00"/>
    <n v="122"/>
    <s v="Marlen Lombana Mahecha"/>
    <m/>
    <m/>
    <s v="URF_EI1_2326_Fortalecer la gestión estratégica del talento humano"/>
    <x v="2"/>
  </r>
  <r>
    <s v="URF2023_040_"/>
    <s v="Reportar la participación en actividades de capacitación durante el periodo_SRP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5-01T00:00:00"/>
    <d v="2023-08-31T00:00:00"/>
    <n v="122"/>
    <s v="Marlen Lombana Mahecha"/>
    <m/>
    <m/>
    <s v="URF_EI1_2326_Fortalecer la gestión estratégica del talento humano"/>
    <x v="2"/>
  </r>
  <r>
    <s v="URF2023_041_"/>
    <s v="Reportar la participación en actividades de capacitación durante el periodo_RV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5-01T00:00:00"/>
    <d v="2023-08-31T00:00:00"/>
    <n v="122"/>
    <s v="Marlen Lombana Mahecha"/>
    <m/>
    <m/>
    <s v="URF_EI1_2326_Fortalecer la gestión estratégica del talento humano"/>
    <x v="2"/>
  </r>
  <r>
    <s v="URF2023_042_"/>
    <s v="Reportar la participación en actividades de capacitación durante el periodo_AD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5-01T00:00:00"/>
    <d v="2023-08-31T00:00:00"/>
    <n v="122"/>
    <s v="Marlen Lombana Mahecha"/>
    <m/>
    <m/>
    <s v="URF_EI1_2326_Fortalecer la gestión estratégica del talento humano"/>
    <x v="2"/>
  </r>
  <r>
    <s v="URF2023_043_"/>
    <s v="Reportar la participación en actividades de capacitación durante el periodo_GF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5-01T00:00:00"/>
    <d v="2023-08-31T00:00:00"/>
    <n v="122"/>
    <s v="Marlen Lombana Mahecha"/>
    <m/>
    <m/>
    <s v="URF_EI1_2326_Fortalecer la gestión estratégica del talento humano"/>
    <x v="2"/>
  </r>
  <r>
    <s v="URF2023_044_"/>
    <s v="Reportar la participación en actividades de capacitación durante el periodo_GI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5-01T00:00:00"/>
    <d v="2023-08-31T00:00:00"/>
    <n v="122"/>
    <s v="Marlen Lombana Mahecha"/>
    <m/>
    <m/>
    <s v="URF_EI1_2326_Fortalecer la gestión estratégica del talento humano"/>
    <x v="2"/>
  </r>
  <r>
    <s v="URF2023_045_"/>
    <s v="Reportar la participación en actividades de capacitación durante el periodo_CE_Segundo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5-01T00:00:00"/>
    <d v="2023-08-31T00:00:00"/>
    <n v="122"/>
    <s v="Marlen Lombana Mahecha"/>
    <m/>
    <m/>
    <s v="URF_EI1_2326_Fortalecer la gestión estratégica del talento humano"/>
    <x v="2"/>
  </r>
  <r>
    <s v="URF2023_046_"/>
    <s v="Reportar la participación en actividades de capacitación durante el periodo_D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Direccionamiento y Planeación"/>
    <s v="Daissy Tatiana Santos Yate"/>
    <m/>
    <d v="2023-09-01T00:00:00"/>
    <d v="2023-12-31T00:00:00"/>
    <n v="121"/>
    <s v="Marlen Lombana Mahecha"/>
    <m/>
    <m/>
    <s v="URF_EI1_2326_Fortalecer la gestión estratégica del talento humano"/>
    <x v="2"/>
  </r>
  <r>
    <s v="URF2023_047_"/>
    <s v="Reportar la participación en actividades de capacitación durante el periodo_GC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Comunicaciones"/>
    <s v="Karime Yamhure Hurtado"/>
    <s v="Eleonora Elisa Ferroni de Chiappe"/>
    <d v="2023-09-01T00:00:00"/>
    <d v="2023-12-31T00:00:00"/>
    <n v="121"/>
    <s v="Marlen Lombana Mahecha"/>
    <m/>
    <m/>
    <s v="URF_EI1_2326_Fortalecer la gestión estratégica del talento humano"/>
    <x v="2"/>
  </r>
  <r>
    <s v="URF2023_048_"/>
    <s v="Reportar la participación en actividades de capacitación durante el periodo_SDM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Proyectos Normativos"/>
    <s v="Magda Mariana Aya Guerrero"/>
    <m/>
    <d v="2023-09-01T00:00:00"/>
    <d v="2023-12-31T00:00:00"/>
    <n v="121"/>
    <s v="Marlen Lombana Mahecha"/>
    <m/>
    <m/>
    <s v="URF_EI1_2326_Fortalecer la gestión estratégica del talento humano"/>
    <x v="2"/>
  </r>
  <r>
    <s v="URF2023_049_"/>
    <s v="Reportar la participación en actividades de capacitación durante el periodo_SRP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Estudios Económicos y Jurídicos"/>
    <s v="Daniel Camilo Quintero Castro"/>
    <m/>
    <d v="2023-09-01T00:00:00"/>
    <d v="2023-12-31T00:00:00"/>
    <n v="121"/>
    <s v="Marlen Lombana Mahecha"/>
    <m/>
    <m/>
    <s v="URF_EI1_2326_Fortalecer la gestión estratégica del talento humano"/>
    <x v="2"/>
  </r>
  <r>
    <s v="URF2023_050_"/>
    <s v="Reportar la participación en actividades de capacitación durante el periodo_RV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Relación con la ciudadanía y grupos de valor "/>
    <s v="Juan Stiven Ríos Andrade"/>
    <s v="Yuly Daniela Clavijo Ragoa"/>
    <d v="2023-09-01T00:00:00"/>
    <d v="2023-12-31T00:00:00"/>
    <n v="121"/>
    <s v="Marlen Lombana Mahecha"/>
    <m/>
    <m/>
    <s v="URF_EI1_2326_Fortalecer la gestión estratégica del talento humano"/>
    <x v="2"/>
  </r>
  <r>
    <s v="URF2023_051_"/>
    <s v="Reportar la participación en actividades de capacitación durante el periodo_AD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Adquisición de Bienes y Servicios"/>
    <s v="Catalina Torrado Ulloa"/>
    <m/>
    <d v="2023-09-01T00:00:00"/>
    <d v="2023-12-31T00:00:00"/>
    <n v="121"/>
    <s v="Marlen Lombana Mahecha"/>
    <m/>
    <m/>
    <s v="URF_EI1_2326_Fortalecer la gestión estratégica del talento humano"/>
    <x v="2"/>
  </r>
  <r>
    <s v="URF2023_052_"/>
    <s v="Reportar la participación en actividades de capacitación durante el periodo_GF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Financiera"/>
    <s v="Diana Carolina Fajardo Carlos "/>
    <m/>
    <d v="2023-09-01T00:00:00"/>
    <d v="2023-12-31T00:00:00"/>
    <n v="121"/>
    <s v="Marlen Lombana Mahecha"/>
    <m/>
    <m/>
    <s v="URF_EI1_2326_Fortalecer la gestión estratégica del talento humano"/>
    <x v="2"/>
  </r>
  <r>
    <s v="URF2023_053_"/>
    <s v="Reportar la participación en actividades de capacitación durante el periodo_GI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Gestión Información"/>
    <s v="Lized Muñoz Oyuela"/>
    <m/>
    <d v="2023-09-01T00:00:00"/>
    <d v="2023-12-31T00:00:00"/>
    <n v="121"/>
    <s v="Marlen Lombana Mahecha"/>
    <m/>
    <m/>
    <s v="URF_EI1_2326_Fortalecer la gestión estratégica del talento humano"/>
    <x v="2"/>
  </r>
  <r>
    <s v="URF2023_054_"/>
    <s v="Reportar la participación en actividades de capacitación durante el periodo_CE_Tercer cuatrimestre "/>
    <s v="Diligenciar el formato establecido por el proceso de gestión humana en cada cuatrimestre,  que incluye:_x000a_ _x000a_-Proceso_x000a_-Tema _x000a_-Capacitador _x000a_-Fecha _x000a_-Intensidad horas_x000a_-Asociación de soportes"/>
    <s v="Formato de participación en actividades de capacitación para el cuatrimestre"/>
    <s v="Formato de capacitación diligenciado con la información de las capacitaciones a las que asistieron los integrantes del proceso durante el periodo. "/>
    <s v="URF Control y Evaluación"/>
    <s v="Angie Johanna Corredor Estrella"/>
    <m/>
    <d v="2023-09-01T00:00:00"/>
    <d v="2023-12-31T00:00:00"/>
    <n v="121"/>
    <s v="Marlen Lombana Mahecha"/>
    <m/>
    <m/>
    <s v="URF_EI1_2326_Fortalecer la gestión estratégica del talento humano"/>
    <x v="2"/>
  </r>
  <r>
    <s v="URF2023_055_"/>
    <s v="Presentar en la sesión asignada del Comité Institucional de Gestión y Desempeño, el estado de las políticas lideradas té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s v="Presentación donde se evidencie la exposición del estado de las políticas en el comité institucional de gestión y desempeño "/>
    <s v="URF Gestión Humana"/>
    <s v="Paola Patricia Rodríguez"/>
    <s v="Marlen Lombana Mahecha"/>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6_"/>
    <s v="Presentar en la sesión asignada del Comité Institucional de Gestión y Desempeño, el estado de las políticas lideradas té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s v="Presentación donde se evidencie la exposición del estado de las políticas en el comité institucional de gestión y desempeño "/>
    <s v="URF Gestión Financiera"/>
    <s v="Diana Carolina Fajardo Carlos "/>
    <s v="Andrea Carolina Bonilla Cuervo"/>
    <d v="2023-05-01T00:00:00"/>
    <d v="2023-05-31T00:00:00"/>
    <n v="30"/>
    <s v="Daissy Tatiana Santos Yate"/>
    <s v="Interno "/>
    <s v="Falta de compromiso y participación de los líderes de la política para adelantar el ejercicio ante el comité "/>
    <s v="URF_GR2_2326_Asegurar la sostenibilidad del Sistema de Gestión Institucional "/>
    <x v="3"/>
  </r>
  <r>
    <s v="URF2023_057_"/>
    <s v="Presentar en la sesión asignada del Comité Institucional de Gestión y Desempeño, el estado de las políticas lideradas té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Seguimiento y Evaluación del Desempeño Institucional_x000a_- Control Interno (Línea estratégica, primera línea, segunda línea)_x000a__x000a_"/>
    <s v="Soportes de presentación de las políticas en la sesión del Comité Institucional de Gestión y Desempeño "/>
    <s v="Presentación donde se evidencie la exposición del estado de las políticas en el comité institucional de gestión y desempeño "/>
    <s v="URF Direccionamiento y Planeación"/>
    <s v="Daissy Tatiana Santos Yate"/>
    <m/>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8_"/>
    <s v="Presentar en la sesión asignada del Comité Institucional de Gestión y Desempeño, el estado de las políticas lideradas té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s v="Presentación donde se evidencie la exposición del estado de las políticas en el comité institucional de gestión y desempeño "/>
    <s v="URF Adquisición de Bienes y Servicios"/>
    <s v="Catalina Torrado Ulloa"/>
    <s v="Andrea Carolina Bonilla Cuervo"/>
    <d v="2023-07-01T00:00:00"/>
    <d v="2023-07-30T00:00:00"/>
    <n v="29"/>
    <s v="Daissy Tatiana Santos Yate"/>
    <s v="Interno "/>
    <s v="Falta de compromiso y participación de los líderes de la política para adelantar el ejercicio ante el comité "/>
    <s v="URF_GR2_2326_Asegurar la sostenibilidad del Sistema de Gestión Institucional "/>
    <x v="3"/>
  </r>
  <r>
    <s v="URF2023_059_"/>
    <s v="Presentar en la sesión asignada del Comité Institucional de Gestión y Desempeño, el estado de las políticas lideradas técnicamente por el proceso_PN_EJ"/>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s v="Presentación donde se evidencie la exposición del estado de las políticas en el comité institucional de gestión y desempeño "/>
    <s v="URF Proyectos Normativos"/>
    <s v="Magda Mariana Aya Guerrero"/>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0_"/>
    <s v="Presentar en la sesión asignada del Comité Institucional de Gestión y Desempeño, el estado de las políticas lideradas té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s v="Presentación donde se evidencie la exposición del estado de las políticas en el comité institucional de gestión y desempeño "/>
    <s v="URF Control y Evaluación"/>
    <s v="Angie Johanna Corredor Estrella"/>
    <m/>
    <d v="2023-10-01T00:00:00"/>
    <d v="2023-10-30T00:00:00"/>
    <n v="29"/>
    <s v="Daissy Tatiana Santos Yate"/>
    <s v="Interno "/>
    <s v="Falta de compromiso y participación de los líderes de la política para adelantar el ejercicio ante el comité "/>
    <s v="URF_GR2_2326_Asegurar la sostenibilidad del Sistema de Gestión Institucional "/>
    <x v="3"/>
  </r>
  <r>
    <s v="URF2023_061_"/>
    <s v="Presentar en la sesión asignada del Comité Institucional de Gestión y Desempeño, el estado de las políticas lideradas té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Gestión Documental_x000a_"/>
    <s v="Soportes de presentación de las políticas en la sesión del Comité Institucional de Gestión y Desempeño "/>
    <s v="Presentación donde se evidencie la exposición del estado de las políticas en el comité institucional de gestión y desempeño "/>
    <s v="URF Gestión Información"/>
    <s v="Lized Muñoz Oyuela"/>
    <m/>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2_"/>
    <s v="Presentar en la sesión asignada del Comité Institucional de Gestión y Desempeño, el estado de las políticas lideradas técnicamente por el proceso_RV"/>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Participación ciudadana en la gestión pública _x000a_- Servicio al ciudadano_x000a_- Transparencia, acceso a la información pública y lucha contra la corrupción"/>
    <s v="Soportes de presentación de las políticas en la sesión del Comité Institucional de Gestión y Desempeño "/>
    <s v="Presentación donde se evidencie la exposición del estado de las políticas en el comité institucional de gestión y desempeño "/>
    <s v="URF Relación con la ciudadanía y grupos de valor "/>
    <s v="Juan Stiven Ríos Andrade"/>
    <s v="Yuly Daniela Clavijo Ragoa"/>
    <d v="2023-12-01T00:00:00"/>
    <d v="2023-12-31T00:00:00"/>
    <n v="30"/>
    <s v="Daissy Tatiana Santos Yate"/>
    <s v="Interno "/>
    <s v="Falta de compromiso y participación de los líderes de la política para adelantar el ejercicio ante el comité "/>
    <s v="URF_GR2_2326_Asegurar la sostenibilidad del Sistema de Gestión Institucional "/>
    <x v="3"/>
  </r>
  <r>
    <s v="URF2023_063_"/>
    <s v="Participar en las actualización del directorio de grupos de valor y partes interesadas_D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Direccionamiento y Planeación"/>
    <s v="Daissy Tatiana Santos Yate"/>
    <m/>
    <d v="2023-04-01T00:00:00"/>
    <d v="2023-06-30T00:00:00"/>
    <n v="90"/>
    <s v="Juan Stiven Ríos Andrade"/>
    <s v="Interno "/>
    <s v="Dificultades en la consolidación de la información por parte de los líderes de cada proceso"/>
    <s v="URF_GR1_2326_Posicionar la imagen interna y externa de la Unidad"/>
    <x v="4"/>
  </r>
  <r>
    <s v="URF2023_064_"/>
    <s v="Participar en las actualización del directorio de grupos de valor y partes interesadas _GH"/>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Humana"/>
    <s v="Paola Patricia Rodríguez"/>
    <m/>
    <d v="2023-04-01T00:00:00"/>
    <d v="2023-06-30T00:00:00"/>
    <n v="90"/>
    <s v="Juan Stiven Ríos Andrade"/>
    <s v="Interno "/>
    <s v="Dificultades en la consolidación de la información por parte de los líderes de cada proceso"/>
    <s v="URF_GR1_2326_Posicionar la imagen interna y externa de la Unidad"/>
    <x v="4"/>
  </r>
  <r>
    <s v="URF2023_065_"/>
    <s v="Participar en las actualización del directorio de grupos de valor y partes interesadas_SDM"/>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Proyectos Normativos"/>
    <s v="Magda Mariana Aya Guerrero"/>
    <m/>
    <d v="2023-04-01T00:00:00"/>
    <d v="2023-06-30T00:00:00"/>
    <n v="90"/>
    <s v="Juan Stiven Ríos Andrade"/>
    <s v="Interno "/>
    <s v="Dificultades en la consolidación de la información por parte de los líderes de cada proceso"/>
    <s v="URF_GR1_2326_Posicionar la imagen interna y externa de la Unidad"/>
    <x v="4"/>
  </r>
  <r>
    <s v="URF2023_066_"/>
    <s v="Participar en las actualización del directorio de grupos de valor y partes interesadas _SRP"/>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Estudios Económicos y Jurídicos"/>
    <s v="Daniel Camilo Quintero Castro"/>
    <m/>
    <d v="2023-04-01T00:00:00"/>
    <d v="2023-06-30T00:00:00"/>
    <n v="90"/>
    <s v="Juan Stiven Ríos Andrade"/>
    <s v="Interno "/>
    <s v="Dificultades en la consolidación de la información por parte de los líderes de cada proceso"/>
    <s v="URF_GR1_2326_Posicionar la imagen interna y externa de la Unidad"/>
    <x v="4"/>
  </r>
  <r>
    <s v="URF2023_067_"/>
    <s v="Participar en las actualización del directorio de grupos de valor y partes interesadas_GC"/>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Comunicaciones"/>
    <s v="Karime Yamhure Hurtado"/>
    <m/>
    <d v="2023-04-01T00:00:00"/>
    <d v="2023-06-30T00:00:00"/>
    <n v="90"/>
    <s v="Juan Stiven Ríos Andrade"/>
    <s v="Interno "/>
    <s v="Dificultades en la consolidación de la información por parte de los líderes de cada proceso"/>
    <s v="URF_GR1_2326_Posicionar la imagen interna y externa de la Unidad"/>
    <x v="4"/>
  </r>
  <r>
    <s v="URF2023_068_"/>
    <s v="Participar en las actualización del directorio de grupos de valor y partes interesadas _AD"/>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Adquisición de Bienes y Servicios"/>
    <s v="Catalina Torrado Ulloa"/>
    <m/>
    <d v="2023-04-01T00:00:00"/>
    <d v="2023-06-30T00:00:00"/>
    <n v="90"/>
    <s v="Juan Stiven Ríos Andrade"/>
    <s v="Interno "/>
    <s v="Dificultades en la consolidación de la información por parte de los líderes de cada proceso"/>
    <s v="URF_GR1_2326_Posicionar la imagen interna y externa de la Unidad"/>
    <x v="4"/>
  </r>
  <r>
    <s v="URF2023_069_"/>
    <s v="Participar en las actualización del directorio de grupos de valor y partes interesadas_GF"/>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Financiera"/>
    <s v="Diana Carolina Fajardo Carlos "/>
    <m/>
    <d v="2023-04-01T00:00:00"/>
    <d v="2023-06-30T00:00:00"/>
    <n v="90"/>
    <s v="Juan Stiven Ríos Andrade"/>
    <s v="Interno "/>
    <s v="Dificultades en la consolidación de la información por parte de los líderes de cada proceso"/>
    <s v="URF_GR1_2326_Posicionar la imagen interna y externa de la Unidad"/>
    <x v="4"/>
  </r>
  <r>
    <s v="URF2023_070_"/>
    <s v="Participar en las actualización del directorio de grupos de valor y partes interesadas_GI"/>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Gestión Información"/>
    <s v="Lized Muñoz Oyuela"/>
    <m/>
    <d v="2023-04-01T00:00:00"/>
    <d v="2023-06-30T00:00:00"/>
    <n v="90"/>
    <s v="Juan Stiven Ríos Andrade"/>
    <s v="Interno "/>
    <s v="Dificultades en la consolidación de la información por parte de los líderes de cada proceso"/>
    <s v="URF_GR1_2326_Posicionar la imagen interna y externa de la Unidad"/>
    <x v="4"/>
  </r>
  <r>
    <s v="URF2023_071_"/>
    <s v="Participar en las actualización del directorio de grupos de valor y partes interesadas_CE"/>
    <s v="De acuerdo con los lineamientos institucionales y formatos establecidos, cada proceso debe suministrar a relación con la ciudadanía y grupos de valor la información y datos de contacto de las personas o entidades con las cuales realiza cualquier tipo de interacción"/>
    <s v="Remisión de información al proceso de relación con la ciudadanía y grupos de valor en las herramientas y formatos establecidos "/>
    <s v="La inclusión o actualización de los datos de contacto de las personas o entidades deben incluir la siguiente información:_x000a__x000a_*Nombre_x000a_*Teléfono_x000a_*correo electrónico atención al *ciudadano_x000a_*correo electrónico enlace estratégico_x000a__x000a_Correo oficina de comunicaciones en caso de tratarse de una organización"/>
    <s v="URF Control y Evaluación"/>
    <s v="Angie Johanna Corredor Estrella"/>
    <m/>
    <d v="2023-04-01T00:00:00"/>
    <d v="2023-06-30T00:00:00"/>
    <n v="90"/>
    <s v="Juan Stiven Ríos Andrade"/>
    <s v="Interno "/>
    <s v="Dificultades en la consolidación de la información por parte de los líderes de cada proceso"/>
    <s v="URF_GR1_2326_Posicionar la imagen interna y externa de la Unidad"/>
    <x v="4"/>
  </r>
  <r>
    <s v="URF2023_072_"/>
    <s v="Determinar necesidades de recursos para la vigencia siguiente 2024_D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Direccionamiento y Planeación"/>
    <s v="Daissy Tatiana Santos Yat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3_"/>
    <s v="Determinar necesidades de recursos para la vigencia siguiente 2024_GH"/>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Humana"/>
    <s v="Paola Patricia Rodríguez"/>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4_"/>
    <s v="Determinar necesidades de recursos para la vigencia siguiente 2024_SDM"/>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Proyectos Normativos"/>
    <s v="Magda Mariana Aya Guerre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5_"/>
    <s v="Determinar necesidades de recursos para la vigencia siguiente 2024_SRP"/>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Estudios Económicos y Jurídicos"/>
    <s v="Daniel Camilo Quintero Castr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6_"/>
    <s v="Determinar necesidades de recursos para la vigencia siguiente 2024_GC"/>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Comunicaciones"/>
    <s v="Karime Yamhure Hurtado"/>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7_"/>
    <s v="Determinar necesidades de recursos para la vigencia siguiente 2024_AD"/>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Adquisición de Bienes y Servicios"/>
    <s v="Catalina Torrado Ullo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8_"/>
    <s v="Determinar necesidades de recursos para la vigencia siguiente 2024_GF"/>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Financiera"/>
    <s v="Diana Carolina Fajardo Carlos "/>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79_"/>
    <s v="Determinar necesidades de recursos para la vigencia siguiente 2024_GI"/>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Gestión Información"/>
    <s v="Lized Muñoz Oyue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0_"/>
    <s v="Determinar necesidades de recursos para la vigencia siguiente 2024_CE"/>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Control y Evaluación"/>
    <s v="Angie Johanna Corredor Estrella"/>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1_"/>
    <s v="Determinar necesidades de recursos para la vigencia siguiente 2024_RV"/>
    <s v="Comunicar las necesidades presupuestales por cada uno de los procesos de la unidad, mediante el formato establecido, para consolidar el anteproyecto de presupuesto de la vigencia siguiente, con base en los lineamientos de política y priorización de gasto y los criterios de programación presupuestal definidos por el Ministerio de Hacienda y Crédito Público."/>
    <s v="Formato Solicitud Necesidades presupuestales Vigencia Siguiente"/>
    <s v="Formato debidamente diligenciado por cada uno de los procesos con el detalle y justificación de las necesidades presupuestales que solicita para la vigencia Siguiente"/>
    <s v="URF Relación con la ciudadanía y grupos de valor "/>
    <s v="Juan Stiven Ríos Andrade"/>
    <m/>
    <d v="2023-02-01T00:00:00"/>
    <d v="2023-02-28T00:00:00"/>
    <n v="27"/>
    <s v="Diana Carolina Fajardo Carlos "/>
    <s v="Interno "/>
    <s v="No recibir a  tiempo las solicitudes de necesidades para la vigencia siguiente  "/>
    <s v="URF_EI3_2326_Administrar eficientemente los recursos físicos y  financieros asignados  a la Unidad y la adquisición de bienes y servicios "/>
    <x v="5"/>
  </r>
  <r>
    <s v="URF2023_082_"/>
    <s v="Verificar inventario individual de los integrantes del proceso o subdirección_D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Direccionamiento y Planeación"/>
    <s v="Daissy Tatiana Santos Yat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3_"/>
    <s v="Verificar inventario individual de los integrantes del proceso o subdirección_GH"/>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Humana"/>
    <s v="Paola Patricia Rodríguez"/>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4_"/>
    <s v="Verificar inventario individual de los integrantes del proceso o subdirección_SDM"/>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Proyectos Normativos"/>
    <s v="Magda Mariana Aya Guerre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5_"/>
    <s v="Verificar inventario individual de los integrantes del proceso o subdirección_SRP"/>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Estudios Económicos y Jurídicos"/>
    <s v="Daniel Camilo Quintero Castr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6_"/>
    <s v="Verificar inventario individual de los integrantes del proceso o subdirección_GC"/>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Comunicaciones"/>
    <s v="Karime Yamhure Hurtado"/>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7_"/>
    <s v="Verificar inventario individual de los integrantes del proceso o subdirección_AD"/>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Adquisición de Bienes y Servicios"/>
    <s v="Catalina Torrado Ullo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8_"/>
    <s v="Verificar inventario individual de los integrantes del proceso o subdirección_GF"/>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Financiera"/>
    <s v="Diana Carolina Fajardo Carlos "/>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89_"/>
    <s v="Verificar inventario individual de los integrantes del proceso o subdirección_GI"/>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Gestión Información"/>
    <s v="Lized Muñoz Oyue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0_"/>
    <s v="Verificar inventario individual de los integrantes del proceso o subdirección_CE"/>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deberán remitir firmados por cada servidor público de su dependencia los formatos entregados por el responsable del almacén en relación con el inventario a su cargo"/>
    <s v="URF Control y Evaluación"/>
    <s v="Angie Johanna Corredor Estrella"/>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1_"/>
    <s v="Verificar inventario individual de los integrantes del proceso o subdirección_RV"/>
    <s v="Cargar los soportes de verificación del inventario de los integrantes del proceso, producto de la verificación de los bienes que tiene a su cargo, cotejar las placas con la información del formato y suscribirlo"/>
    <s v="Formatos suscritos por los servidores públicos"/>
    <s v="Las subdirecciones o procesos deberán remitir firmados por cada servidor público de su dependencia los formatos entregados por el responsable del almacén en relación con el inventario a su cargo"/>
    <s v="URF Relación con la ciudadanía y grupos de valor "/>
    <s v="Juan Stiven Ríos Andrade"/>
    <m/>
    <d v="2023-12-01T00:00:00"/>
    <d v="2023-12-29T00:00:00"/>
    <n v="28"/>
    <s v="Andrea Carolina Bonilla Cuervo"/>
    <s v="Interno "/>
    <s v="Demora en la toma física del inventario"/>
    <s v="URF_EI3_2326_Administrar eficientemente los recursos físicos y  financieros asignados  a la Unidad y la adquisición de bienes y servicios "/>
    <x v="6"/>
  </r>
  <r>
    <s v="URF2023_092_"/>
    <s v="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sumos para la generación de informes o informes a cargo del proceso"/>
    <s v="Insumos para la generación de informes:_x000a__x000a_Informe Semestral de Estado del Sistema de Control Interno, Seguimiento a la gestión de los riesgos de corrupción y Plan Anticorrupción y de Atención al Ciudadano, Evaluación de la gestión por áreas o dependencias._x000a__x000a_Informes a cargo del proceso: _x000a_Informe de gestión _x000a_Informe de gestión Medición del desempeño de la gestión institucional FURAG"/>
    <s v="URF Direccionamiento y Planeación"/>
    <s v="Daissy Tatiana Santos Yate"/>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3_"/>
    <s v="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_x000a__x000a_Informes a cargo del proceso: _x000a_Evaluación del Desempeño, Informe Comisión de Personal, Informe de Comisiones al Exterior, Jóvenes en el Estado, Informe del SG-SST y Autoevaluación del SG-SST"/>
    <s v="URF Gestión Humana"/>
    <s v="Paola Patricia Rodríguez"/>
    <s v="Marlen Lombana Mahech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4_"/>
    <s v="Entregar insumos para la generación de informes_GC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FURAG, _x000a__x000a_"/>
    <s v="URF Gestión Comunicaciones"/>
    <s v="Karime Yamhure Hurtado"/>
    <s v="Eleonora Elisa Ferroni de Chiappe"/>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5_"/>
    <s v="Realizar los informes a cargo del proceso o entregar insumos para la generación de informes_GF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trimestral de seguimiento a las medidas de austeridad en el gasto público, FURAG, Evaluación Anual del Sistema de Control Interno Contable, Presentación de estados financieros para comité institucional de coordinación de control interno, _x000a_                                                                Informes a cargo del proceso: _x000a_Informes mensuales de ejecución presupuestal, Informe semestral de austeridad del gasto, Estados Financieros Mensuales, Estados Financieros trimestrales, Informe a la comisión legal de cuentas, Declaraciones Tributarias Retención en la Fuente - Renta / IVA, Declaraciones Tributarias Retención en la Fuente ICA, Informe de Personal y Costos, Solicitudes de PAC, Reporte de cesantías, Órdenes de pago por compensación (Retención en la Fuente), Informe de PAC no utilizado IMPANUT, Certificados de Ingresos y Retenciones, Anteproyecto de Presupuesto, Informe del Marco de Gasto de Mediano Plazo, Informe de asignación del presupuesto."/>
    <s v="URF Gestión Financiera"/>
    <s v="Diana Carolina Fajardo Carlos "/>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6_"/>
    <s v="Realizar los informes a cargo del proceso o entregar insumos para la generación de informes_AD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Informe trimestral de seguimiento a las medidas de austeridad en el gasto público, FURAG, Cargue mensual en SIRECI._x000a_                                                                Informes a cargo del proceso: _x000a_Publicación de los contratos adjudicados, Publicación base de datos (Primeros quince días hábiles de cada mes),  Informes de ejecución de los contratos, Reporte contratos adjudicados, Reporte contratos adjudicados y Reporte SIGA de CISA."/>
    <s v="URF Adquisición de Bienes y Servicios"/>
    <s v="Catalina Torrado Ulloa"/>
    <s v="Andrea Carolina Bonilla Cuervo"/>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7_"/>
    <s v="_x0009_Realizar los informes a cargo del proceso o entregar insumos para la generación de informes_CE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FURAG.                                                               Informes a cargo del proceso: _x000a_Reporte obras civiles inconclusas o sin uso, Reporte Gestión Contractual, Reporte acciones de repetición, Reporte delitos contra la administración pública (Semestral), Reporte cuenta o informe anual consolidado, Remitir actos administrativos de apertura de los procesos de selección objetiva y los contratos y/o convenios interadministrativos y/o asociación Contraloría, Información contractual de modalidad directa, Evaluación del sistema de control interno de cada vigencia - FURAG, Informe Semestral del estado del Sistema de Control Interno, Informe Austeridad en el Gasto, Informe Control Interno Contable, Informe PQRSD, Informe de evaluación a la Gestión Institucional (Evaluación por dependencias), Seguimiento al plan anticorrupción y atención al ciudadano y al mapa de riesgos de corrupción."/>
    <s v="URF Control y Evaluación"/>
    <s v="Angie Johanna Corredor Estrel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8_"/>
    <s v="_x0009_Entregar insumos para la generación de informes_GI_Primer Cuatrimestre"/>
    <s v="_x0009_Enviar oportunamente los insumos para la generación de otros informes institucionales"/>
    <s v="Insumos para la generación de informes_x000a__x000a_"/>
    <s v="Insumos para la generación de informes:_x000a__x000a_Informe Semestral de Estado del Sistema de Control Interno, Seguimiento al estado de PQRSD, Presentación del estado de PQRSD para comité institucional de coordinación de control interno.                                                    _x000a_"/>
    <s v="URF Gestión Información"/>
    <s v="Lized Muñoz Oyuela"/>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099_"/>
    <s v="_x0009_Realizar los informes a cargo del proceso o entregar insumos para la generación de informes_RV_Prim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                                                                _x000a_Informe Semestral de Estado del Sistema de Control Interno, Seguimiento al estado de PQRSD, Presentación del estado de PQRSD para comité institucional de coordinación de control interno.                               Informes a cargo del proceso:               Informe de rendición de cuentas y Informe de atención al ciudadano"/>
    <s v="URF Relación con la ciudadanía y grupos de valor "/>
    <s v="Juan Stiven Ríos Andrade"/>
    <s v="Yuly Daniela Clavijo Ragoa"/>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0_"/>
    <s v="Entregar insumos para la generación de informes_SDM_Primer Cuatrimestre"/>
    <s v="Enviar oportunamente los insumos para la generación de otros informes institucionales"/>
    <s v="Insumos para la generación de informes_x000a__x000a_"/>
    <s v="Insumos para la generación de informes:_x000a_Informe Semestral de Estado del Sistema de Control Interno y FURAG_x000a_"/>
    <s v="URF Proyectos Normativos"/>
    <s v="Magda Mariana Aya Guerre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1_"/>
    <s v="Entregar insumos para la generación de informes_SRP_Primer Cuatrimestre"/>
    <s v="_x0009_Enviar oportunamente los insumos para la generación de otros informes institucionales"/>
    <s v="Insumos para la generación de informes_x000a__x000a_"/>
    <s v="Insumos para la generación de informes:_x000a_Informe Semestral de Estado del Sistema de Control Interno y FURAG_x000a_"/>
    <s v="URF Estudios Económicos y Jurídicos"/>
    <s v="Daniel Camilo Quintero Castro"/>
    <m/>
    <d v="2023-01-03T00:00:00"/>
    <d v="2023-04-29T00:00:00"/>
    <n v="116"/>
    <s v="Angie Johanna Corredor Estrella"/>
    <s v="Externo "/>
    <s v="Cambios normativos que modifiquen la fecha de generación de los informes o los requerimientos "/>
    <s v="URF_GR1_2326_Posicionar la imagen interna y externa de la Unidad"/>
    <x v="4"/>
  </r>
  <r>
    <s v="URF2023_102_"/>
    <s v="Entregar insumos para la generación de informes_DP_Segundo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s v="URF Direccionamiento y Planeación"/>
    <s v="Daissy Tatiana Santos Yate"/>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3_"/>
    <s v="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_x000a_Informes a cargo del proceso:                                       Informe Comisión de Personal, Informe de Comisiones al Exterior y Jóvenes en el Estado"/>
    <s v="URF Gestión Humana"/>
    <s v="Paola Patricia Rodríguez"/>
    <s v="Marlen Lombana Mahech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4_"/>
    <s v="Entregar insumos para la generación de informes_GC_Segundo Cuatrimestre"/>
    <s v="Enviar oportunamente los insumos para la generación de otros informes institucionales"/>
    <s v="Insumos para la generación de informes_x000a__x000a_"/>
    <s v="Insumos para la generación de informes_x000a__x000a_Informe Semestral de Estado del Sistema de Control Interno"/>
    <s v="URF Gestión Comunicaciones"/>
    <s v="Karime Yamhure Hurtado"/>
    <s v="Eleonora Elisa Ferroni de Chiappe"/>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5_"/>
    <s v="Realizar los informes a cargo del proceso o entregar insumos para la generación de informes_GF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_x000a_                                                                           Informes a cargo del proceso:                                                        Informes mensuales de ejecución presupuestal, Informe semestral de austeridad del gasto, Estados Financieros Mensuales, Estados Financieros trimestrales, Declaraciones Tributarias Retención en la Fuente - Renta / IVA, Declaraciones Tributarias Retención en la Fuente ICA, Solicitudes de PAC, Reporte de cesantías, Órdenes de pago por compensación (Retención en la Fuente), Informe de PAC no utilizado IMPANUT, Información exógena, Información exógena y Boletín de deudores morosos "/>
    <s v="URF Gestión Financiera"/>
    <s v="Diana Carolina Fajardo Carlos "/>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6_"/>
    <s v="Realizar los informes a cargo del proceso o entregar insumos para la generación de informes_AD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Semestral de Estado del Sistema de Control Interno, Informe trimestral de seguimiento a las medidas de austeridad en el gasto público, Cargue mensual en SIRECI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7_"/>
    <s v="_x0009_Realizar los informes a cargo del proceso o entregar insumos para la generación de informes_CE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_x000a_                                                                           Informes a cargo del proceso:                                                         Reporte obras civiles inconclusas o sin uso, Reporte Gestión Contractual, Reporte acciones de repetición, Reporte delitos contra la administración pública (Semestral), Remitir actos administrativos de apertura de los procesos de selección objetiva y los contratos y/o convenios interadministrativos y/o asociación Contraloría, Información contractual de modalidad directa, Informe Semestral del estado del Sistema de Control Interno, Informe Austeridad en el Gasto, Informe PQRSD y Seguimiento al plan anticorrupción y atención al ciudadano y al mapa de riesgos de corrupción."/>
    <s v="URF Control y Evaluación"/>
    <s v="Angie Johanna Corredor Estrel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8_"/>
    <s v="Entregar insumos para la generación de informes_GI_Segundo Cuatrimestre"/>
    <s v="Enviar oportunamente los insumos para la generación de otros informes institucionales"/>
    <s v="Insumos para la generación de informes_x000a__x000a_"/>
    <s v="Insumos para la generación de informes:_x000a_Informe Semestral de Estado del Sistema de Control Interno, Seguimiento al estado de PQRSD, Presentación del estado de PQRSD para comité institucional de coordinación de control interno_x000a_"/>
    <s v="URF Gestión Información"/>
    <s v="Lized Muñoz Oyuela"/>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09_"/>
    <s v="_x0009_Realizar los informes a cargo del proceso o entregar insumos para la generación de informes_RV_Segundo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Informe Semestral de Estado del Sistema de Control Interno, Seguimiento al estado de PQRSD, Presentación del estado de PQRSD para comité institucional de coordinación de control interno                    Informes a cargo del proceso:                     INDICE DE TRANSPARENCIA Y ACCESO A LA INFORMACIÓN -ITA- y Informe de atención al ciudadano."/>
    <s v="URF Relación con la ciudadanía y grupos de valor "/>
    <s v="Juan Stiven Ríos Andrade"/>
    <s v="Yuly Daniela Clavijo Ragoa"/>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0_"/>
    <s v="Entregar insumos para la generación de informes_SDM_Segundo Cuatrimestre"/>
    <s v="Enviar oportunamente los insumos para la generación de otros informes institucionales"/>
    <s v="Insumos para la generación de informes_x000a__x000a_"/>
    <s v="Insumos para la generación de informes:_x000a_Informe Semestral de Estado del Sistema de Control Interno _x000a_"/>
    <s v="URF Proyectos Normativos"/>
    <s v="Magda Mariana Aya Guerre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1_"/>
    <s v="Entregar insumos para la generación de informes_SRP_Segundo Cuatrimestre"/>
    <s v="_x0009_Enviar oportunamente los insumos para la generación de otros informes institucionales"/>
    <s v="Insumos para la generación de informes_x000a__x000a_"/>
    <s v="Insumos para la generación de informes:_x000a_Informe Semestral de Estado del Sistema de Control Interno _x000a_"/>
    <s v="URF Estudios Económicos y Jurídicos"/>
    <s v="Daniel Camilo Quintero Castro"/>
    <m/>
    <d v="2023-05-01T00:00:00"/>
    <d v="2023-08-31T00:00:00"/>
    <n v="122"/>
    <s v="Angie Johanna Corredor Estrella"/>
    <s v="Externo "/>
    <s v="Cambios normativos que modifiquen la fecha de generación de los informes o los requerimientos "/>
    <s v="URF_GR1_2326_Posicionar la imagen interna y externa de la Unidad"/>
    <x v="4"/>
  </r>
  <r>
    <s v="URF2023_112_"/>
    <s v="Entregar insumos para la generación de informes_DP_Tercer Cuatrimestre"/>
    <s v="Enviar oportunamente los insumos para la generación de otros informes institucionales "/>
    <s v="Insumos para la generación de informes_x000a__x000a_"/>
    <s v="Insumos para la generación de informes_x000a__x000a_Informe Semestral de Estado del Sistema de Control Interno, Seguimiento a la gestión de los riesgos de corrupción, Plan Anticorrupción y de Atención al Ciudadano e Informe de gestión"/>
    <s v="URF Direccionamiento y Planeación"/>
    <s v="Daissy Tatiana Santos Yate"/>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3_"/>
    <s v="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Verificación a la concertación de los Acuerdos de Gestión, Seguimiento al SIGEP, Informe trimestral de seguimiento a las medidas de austeridad en el gasto público e informe de gestión                                                      _x000a_                                                                    Informes a cargo del proceso:                 Informe Comisión de Personal, Informe de Comisiones al Exterior y Informe sobre el cumplimiento de la ley de cuotas (Ley 581 de 2000)"/>
    <s v="URF Gestión Humana"/>
    <s v="Paola Patricia Rodríguez"/>
    <s v="Marlen Lombana Mahech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4_"/>
    <s v="Realizar los informes a cargo del proceso o entregar insumos para la generación de informes_GC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                                                          Informe de gestión"/>
    <s v="URF Gestión Comunicaciones"/>
    <s v="Karime Yamhure Hurtado"/>
    <s v="Eleonora Elisa Ferroni de Chiappe"/>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5_"/>
    <s v="Realizar los informes a cargo del proceso o entregar insumos para la generación de informes_GF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Presentación de estados financieros para comité institucional de coordinación de control interno e Informe de gestión_x000a_                                                                            Informes a cargo del proceso:                        Informes mensuales de ejecución presupuestal, Estados Financieros Mensuales, Estados Financieros trimestrales, Declaraciones Tributarias Retención en la Fuente - Renta / IVA, Declaraciones Tributarias Retención en la Fuente ICA, Solicitudes de PAC, Programación Anual de PAC, Reporte de cesantías, Órdenes de pago por compensación (Retención en la Fuente), Informe de PAC no utilizado IMPANUT y Boletín de deudores morosos"/>
    <s v="URF Gestión Financiera"/>
    <s v="Diana Carolina Fajardo Carlos "/>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6_"/>
    <s v="Realizar los informes a cargo del proceso o entregar insumos para la generación de informes_AD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Informe trimestral de seguimiento a las medidas de austeridad en el gasto público, Cargue mensual en SIRECI e informe de gestión _x000a_                                                                             Informes a cargo del proceso:                    Publicación de los contratos adjudicados, Publicación base de datos (Primeros quince días hábiles de cada mes), Informes de ejecución de los contratos, Reporte contratos adjudicados y Reportes mensuales de contratos, multas, sanciones, entre otros."/>
    <s v="URF Adquisición de Bienes y Servicios"/>
    <s v="Catalina Torrado Ulloa"/>
    <s v="Andrea Carolina Bonilla Cuervo"/>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7_"/>
    <s v="_x0009_Realizar los informes a cargo del proceso o entregar insumos para la generación de informes_CE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FURAG e Informe de gestión_x000a_                                                                          Informes a cargo del proceso:                  Reporte obras civiles inconclusas o sin uso, Reporte Gestión Contractual, Remitir actos administrativos de apertura de los procesos de selección objetiva y los contratos y/o convenios interadministrativos y/o asociación Contraloría, Información contractual de modalidad directa, Informe Austeridad en el Gasto, Seguimiento al plan anticorrupción y atención al ciudadano y al mapa de riesgos de corrupción, Seguimiento al Sistema de Información y Gestión del Empleo Público &quot;SIGEP y Concertación de los Acuerdos de Gestión"/>
    <s v="URF Control y Evaluación"/>
    <s v="Angie Johanna Corredor Estrel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8_"/>
    <s v="Entregar insumos para la generación de informes_GI_Tercer Cuatrimestre"/>
    <s v="Enviar oportunamente los insumos para la generación de otros informes institucionales"/>
    <s v="Insumos para la generación de informes_x000a__x000a_"/>
    <s v="Insumos para la generación de informes:_x000a__x000a_Insumos para la generación del informe de gestión"/>
    <s v="URF Gestión Información"/>
    <s v="Lized Muñoz Oyuela"/>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19_"/>
    <s v="_x0009_Realizar los informes a cargo del proceso o entregar insumos para la generación de informes_RV_Tercer Cuatrimestre"/>
    <s v="_x0009_Realizar los informes que se encuentren a cargo del proceso para el cuatrimestre o enviar oportunamente los insumos para la generación de otros informes institucionales"/>
    <s v="Insumos para la generación de informes_x000a__x000a_Informes a cargo del proceso: "/>
    <s v="Insumos para la generación de informes_x000a__x000a_Presentación del estado de PQRSD para comité institucional de coordinación de control interno                   Informes a cargo del proceso:                  Informe de atención al ciudadano e Informe de gestión"/>
    <s v="URF Relación con la ciudadanía y grupos de valor "/>
    <s v="Juan Stiven Ríos Andrade"/>
    <s v="Yuly Daniela Clavijo Ragoa"/>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0_"/>
    <s v="Entregar insumos para la generación de informes_SDM_Tercer Cuatrimestre"/>
    <s v="Enviar oportunamente los insumos para la generación de otros informes institucionales"/>
    <s v="Insumos para la generación de informes_x000a__x000a_"/>
    <s v="Insumos para la generación de informes:_x000a_Informe de gestión_x000a_"/>
    <s v="URF Proyectos Normativos"/>
    <s v="Magda Mariana Aya Guerre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1_"/>
    <s v="Entregar insumos para la generación de informes_SRP_Tercer Cuatrimestre"/>
    <s v="_x0009_Enviar oportunamente los insumos para la generación de otros informes institucionales"/>
    <s v="Insumos para la generación de informes_x000a__x000a_"/>
    <s v="Insumos para la generación de informes:_x000a_Informe de gestión_x000a_"/>
    <s v="URF Estudios Económicos y Jurídicos"/>
    <s v="Daniel Camilo Quintero Castro"/>
    <m/>
    <d v="2023-09-01T00:00:00"/>
    <d v="2023-12-31T00:00:00"/>
    <n v="121"/>
    <s v="Angie Johanna Corredor Estrella"/>
    <s v="Externo "/>
    <s v="Cambios normativos que modifiquen la fecha de generación de los informes o los requerimientos "/>
    <s v="URF_GR1_2326_Posicionar la imagen interna y externa de la Unidad"/>
    <x v="4"/>
  </r>
  <r>
    <s v="URF2023_122_"/>
    <s v="Publicar Agenda Normativa_Prim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1-01T00:00:00"/>
    <d v="2023-04-30T00:00:00"/>
    <n v="119"/>
    <s v="Daniel Camilo Quintero Castro"/>
    <m/>
    <m/>
    <s v="URF_GR1_2326_Posicionar la imagen interna y externa de la Unidad"/>
    <x v="4"/>
  </r>
  <r>
    <s v="URF2023_123_"/>
    <s v="Publicar Agenda Normativa_Segundo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5-01T00:00:00"/>
    <d v="2023-08-31T00:00:00"/>
    <n v="122"/>
    <s v="Daniel Camilo Quintero Castro"/>
    <m/>
    <m/>
    <s v="URF_GR1_2326_Posicionar la imagen interna y externa de la Unidad"/>
    <x v="4"/>
  </r>
  <r>
    <s v="URF2023_124_"/>
    <s v="Publicar Agenda Normativa_Tercer cuatrimestre"/>
    <s v="Publicar Agenda Normativa para comentarios de los grupos de valor; posteriormente, la agenda definitiva y los ajustes que periódicamente aprueba el consejo directivo"/>
    <s v="Soportes de publicación de la agenda "/>
    <s v="Agenda para comentarios y/o agenda definitiva publicada y/o agenda con ajustes periódicos  "/>
    <s v="URF Proyectos Normativos"/>
    <s v="Andrés Felipe Clavijo Bolaños"/>
    <m/>
    <d v="2023-09-01T00:00:00"/>
    <d v="2023-12-31T00:00:00"/>
    <n v="121"/>
    <s v="Daniel Camilo Quintero Castro"/>
    <m/>
    <m/>
    <s v="URF_GR1_2326_Posicionar la imagen interna y externa de la Unidad"/>
    <x v="4"/>
  </r>
  <r>
    <s v="URF2023_125_"/>
    <s v="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1-01T00:00:00"/>
    <d v="2023-04-30T00:00:00"/>
    <n v="119"/>
    <s v="Daniel Camilo Quintero Castro"/>
    <m/>
    <m/>
    <s v="URF_GR1_2326_Posicionar la imagen interna y externa de la Unidad"/>
    <x v="4"/>
  </r>
  <r>
    <s v="URF2023_126_"/>
    <s v="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5-01T00:00:00"/>
    <d v="2023-08-31T00:00:00"/>
    <n v="122"/>
    <s v="Daniel Camilo Quintero Castro"/>
    <m/>
    <m/>
    <s v="URF_GR1_2326_Posicionar la imagen interna y externa de la Unidad"/>
    <x v="4"/>
  </r>
  <r>
    <s v="URF2023_127_"/>
    <s v="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s v="Soportes de proyectos de decreto publicados para comentarios "/>
    <s v="URF Proyectos Normativos"/>
    <s v="Andrés Felipe Clavijo Bolaños"/>
    <m/>
    <d v="2023-09-01T00:00:00"/>
    <d v="2023-12-31T00:00:00"/>
    <n v="121"/>
    <s v="Daniel Camilo Quintero Castro"/>
    <m/>
    <m/>
    <s v="URF_GR1_2326_Posicionar la imagen interna y externa de la Unidad"/>
    <x v="4"/>
  </r>
  <r>
    <s v="URF2023_128_"/>
    <s v="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1-01T00:00:00"/>
    <d v="2023-04-30T00:00:00"/>
    <n v="119"/>
    <s v="Magda Mariana Aya Guerrero"/>
    <m/>
    <m/>
    <s v="URF_GR1_2326_Posicionar la imagen interna y externa de la Unidad"/>
    <x v="4"/>
  </r>
  <r>
    <s v="URF2023_129_"/>
    <s v="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5-01T00:00:00"/>
    <d v="2023-08-31T00:00:00"/>
    <n v="122"/>
    <s v="Magda Mariana Aya Guerrero"/>
    <m/>
    <m/>
    <s v="URF_GR1_2326_Posicionar la imagen interna y externa de la Unidad"/>
    <x v="4"/>
  </r>
  <r>
    <s v="URF2023_130_"/>
    <s v="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s v="Evidencias de las sesiones realizadas indicando: fecha, asistentes, tema tratado "/>
    <s v="URF Proyectos Normativos"/>
    <s v="Diana Carolina Mesa Téllez"/>
    <m/>
    <d v="2023-09-01T00:00:00"/>
    <d v="2023-12-31T00:00:00"/>
    <n v="121"/>
    <s v="Magda Mariana Aya Guerrero"/>
    <m/>
    <m/>
    <s v="URF_GR1_2326_Posicionar la imagen interna y externa de la Unidad"/>
    <x v="4"/>
  </r>
  <r>
    <s v="URF2023_131_"/>
    <s v="Diseñar y ejecutar las estrategias de comunicación definidas en los cronogramas de los procesos_Primer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1-01T00:00:00"/>
    <d v="2023-04-29T00:00:00"/>
    <n v="118"/>
    <s v="Ivonnie Edith Gallardo Gómez"/>
    <s v="Interno "/>
    <s v="Incumplimiento en el cronograma de actividades / Dificultades tecnológicas"/>
    <s v="URF_GR1_2326_Posicionar la imagen interna y externa de la Unidad"/>
    <x v="1"/>
  </r>
  <r>
    <s v="URF2023_132_"/>
    <s v="Diseñar y ejecutar las estrategias de comunicación definidas en los cronogramas de los procesos_Segundo cuatrimestre "/>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5-01T00:00:00"/>
    <d v="2023-08-31T00:00:00"/>
    <n v="122"/>
    <s v="Ivonnie Edith Gallardo Gómez"/>
    <s v="Interno "/>
    <s v="Incumplimiento en el cronograma de actividades / Dificultades tecnológicas"/>
    <s v="URF_GR1_2326_Posicionar la imagen interna y externa de la Unidad"/>
    <x v="1"/>
  </r>
  <r>
    <s v="URF2023_133_"/>
    <s v="Diseñar y ejecutar las estrategias de comunicación definidas en los cronogramas de los procesos_Tercer cuatrimestre"/>
    <s v="Con base en los cronogramas de comunicación  definidos por los procesos, definir y ejecutar las estrategias de comunicaciones. "/>
    <s v="Estrategias de comunicación aprobadas y ejecutadas"/>
    <s v="Formato de cronograma ejecutado"/>
    <s v="URF Gestión Comunicaciones"/>
    <s v="Karime Yamhure Hurtado"/>
    <s v="Eleonora Elisa Ferroni de Chiappe"/>
    <d v="2023-09-01T00:00:00"/>
    <d v="2023-12-30T00:00:00"/>
    <n v="120"/>
    <s v="Ivonnie Edith Gallardo Gómez"/>
    <s v="Interno "/>
    <s v="Incumplimiento en el cronograma de actividades / Dificultades tecnológicas"/>
    <s v="URF_GR1_2326_Posicionar la imagen interna y externa de la Unidad"/>
    <x v="1"/>
  </r>
  <r>
    <s v="URF2023_134_"/>
    <s v="Publicar y divulgar información externa_Prim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1-01T00:00:00"/>
    <d v="2023-04-29T00:00:00"/>
    <e v="#REF!"/>
    <s v="Ivonnie Edith Gallardo Gómez"/>
    <s v="Interno "/>
    <s v="Demoras e incumplimiento en la entrega de información"/>
    <s v="URF_GR1_2326_Posicionar la imagen interna y externa de la Unidad"/>
    <x v="4"/>
  </r>
  <r>
    <s v="URF2023_135_"/>
    <s v="Publicar y divulgar información externa_Segundo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5-01T00:00:00"/>
    <d v="2023-08-31T00:00:00"/>
    <n v="-2"/>
    <s v="Ivonnie Edith Gallardo Gómez"/>
    <s v="Interno "/>
    <s v="Demoras e incumplimiento en la entrega de información"/>
    <s v="URF_GR1_2326_Posicionar la imagen interna y externa de la Unidad"/>
    <x v="4"/>
  </r>
  <r>
    <s v="URF2023_136_"/>
    <s v="Publicar y divulgar información externa_Tercer cuatrimestre"/>
    <s v="Diseño  y publicación de piezas de comunicación y otros materiales generados en los procesos misionales de la Unidad y la Dirección"/>
    <s v="Material gráfico diseñado y publicado"/>
    <s v="Pdf de  material gráfico publicado"/>
    <s v="URF Gestión Comunicaciones"/>
    <s v="Karime Yamhure Hurtado"/>
    <s v="Eleonora Elisa Ferroni de Chiappe"/>
    <d v="2023-09-01T00:00:00"/>
    <d v="2023-12-30T00:00:00"/>
    <n v="120"/>
    <s v="Ivonnie Edith Gallardo Gómez"/>
    <s v="Interno "/>
    <s v="Demoras e incumplimiento en la entrega de información"/>
    <s v="URF_GR1_2326_Posicionar la imagen interna y externa de la Unidad"/>
    <x v="4"/>
  </r>
  <r>
    <s v="URF2023_137_"/>
    <s v="Publicar y divulgar información interna_Primer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38_"/>
    <s v="Publicar y divulgar información interna_Segundo cuatrimestre "/>
    <s v="Con base en la planeación que realiza cada proceso,  publicar y divulgar la información que estos  generan "/>
    <s v="Pantallazo de información publicada y divulgada"/>
    <s v="Pdf de  material gráfico publicado y divulgado"/>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39_"/>
    <s v="Publicar y divulgar información interna_Tercer cuatrimestre"/>
    <s v="Con base en la planeación que realiza cada proceso,  publicar y divulgar la información que estos generan"/>
    <s v="Pantallazo de información publicada y divulgada"/>
    <s v="Pdf de  material gráfico publicado y divulgado"/>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0_"/>
    <s v="Publicar la información en el menú de transparencia_Primer cuatrimestre"/>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1-01T00:00:00"/>
    <d v="2023-04-29T00:00:00"/>
    <n v="118"/>
    <s v="Ivonnie Edith Gallardo Gómez"/>
    <s v="Interno "/>
    <s v="Demoras e incumplimiento en la entrega de información"/>
    <s v="URF_GR1_2326_Posicionar la imagen interna y externa de la Unidad"/>
    <x v="1"/>
  </r>
  <r>
    <s v="URF2023_141_"/>
    <s v="Publicar la información en el menú de transparencia_Segundo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5-01T00:00:00"/>
    <d v="2023-08-31T00:00:00"/>
    <n v="122"/>
    <s v="Ivonnie Edith Gallardo Gómez"/>
    <s v="Interno "/>
    <s v="Demoras e incumplimiento en la entrega de información"/>
    <s v="URF_GR1_2326_Posicionar la imagen interna y externa de la Unidad"/>
    <x v="1"/>
  </r>
  <r>
    <s v="URF2023_142_"/>
    <s v="Publicar la información en el menú de transparencia_Tercer cuatrimestre "/>
    <s v="Publicar la información en el menú de transparencia, a partir de las solicitudes registradas por los diferentes procesos en el Sistema de Monitoreo de la Gestión Institucional - SMGI"/>
    <s v="Soportes de publicación de la información y flujo de solicitudes en el SMGI "/>
    <s v="Archivos que evidencien las publicaciones realizadas en el menú de transparencia y diligenciamiento de los diferentes pasos en el SMGI donde se tramitan las solicitudes de publicación de información. "/>
    <s v="URF Gestión Comunicaciones"/>
    <s v="Eleonora Elisa Ferroni de Chiappe"/>
    <s v="Karime Yamhure Hurtado"/>
    <d v="2023-09-01T00:00:00"/>
    <d v="2023-12-30T00:00:00"/>
    <n v="120"/>
    <s v="Ivonnie Edith Gallardo Gómez"/>
    <s v="Interno "/>
    <s v="Demoras e incumplimiento en la entrega de información"/>
    <s v="URF_GR1_2326_Posicionar la imagen interna y externa de la Unidad"/>
    <x v="1"/>
  </r>
  <r>
    <s v="URF2023_143_"/>
    <s v="Identificar las necesidades para el mantenimiento del SG - SST y realizar el Plan Anual de Trabajo del Sistema de Gestión en Seguridad y Salud en el Trabajo."/>
    <s v="Diseñar el Plan Anual de SST para la vigencia 2023,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
    <s v="Documento en formato PDF del Plan Anual de trabajo del SG-SST firmado por el responsable del SG-SST y el Director General de la URF."/>
    <s v="Documento en formato PDF del Plan Anual de trabajo del SG-SST donde se incluya el cronograma, la descripción de la actividad y la frecuencia. El cual debe estar firmado por el responsable del SG- SST y el Director General de la URF."/>
    <s v="URF Gestión Humana"/>
    <s v="Marlen Lombana Mahecha"/>
    <m/>
    <d v="2023-01-01T00:00:00"/>
    <d v="2023-01-31T00:00:00"/>
    <n v="30"/>
    <s v="Ivonnie Edith Gallardo Gómez"/>
    <s v="Interno "/>
    <s v="Se pueden presentar situaciones administrativas que impidan el cumplimiento de la tarea por parte del responsable del SG-SST."/>
    <s v="URF_EI1_2326_Fortalecer la gestión estratégica del talento humano"/>
    <x v="7"/>
  </r>
  <r>
    <s v="URF2023_144_"/>
    <s v="Realizar seguimiento, ejecución y evaluación de las Actividades planificadas según cronograma del Plan Anual de Seguridad y Salud en el Trabajo_Primer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5-01T00:00:00"/>
    <d v="2023-05-31T00:00:00"/>
    <n v="30"/>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5_"/>
    <s v="Realizar seguimiento, ejecución y evaluación de las Actividades planificadas según cronograma del Plan de Seguridad y Salud en el Trabajo_Segundo cuatrimestre"/>
    <s v="En esta tarea se realizan las actividades del SG-SST encaminadas capacitar, promover y  prevenir  accidentes de trabajo y enfermedades laborales. "/>
    <s v="* Documento en formato Excel del Plan Anual de trabajo del SG-SST._x000a_* Listados de asistencia a las diferentes capacitaciones._x000a_* Evidencias de las comunicaciones relacionadas con la SST realizadas durante el cuatrimestre y, _x000a_* Cualquier otro Documento que de fe del cumplimiento de las actividades definidas el en Plan Anual de trabajo del SG-SST."/>
    <s v="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
    <s v="URF Gestión Humana"/>
    <s v="Marlen Lombana Mahecha"/>
    <m/>
    <d v="2023-09-01T00:00:00"/>
    <d v="2023-09-30T00:00:00"/>
    <n v="29"/>
    <s v="Ivonnie Edith Gallardo Gómez"/>
    <s v="Externo "/>
    <s v="El incumplimiento de la tarea se puede presentar por parte de un proveedor externo por incumplimiento de las actividades en las fechas establecidas en el plan"/>
    <s v="URF_EI1_2326_Fortalecer la gestión estratégica del talento humano"/>
    <x v="7"/>
  </r>
  <r>
    <s v="URF2023_146_"/>
    <s v="Realizar seguimiento, ejecución y evaluación de las Actividades planificadas según cronograma del Plan de Seguridad y Salud en el Trabajo_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s v="Cronograma de capacitación, listados de asistencia correspondientes, correos o piezas de comunicación de actividades encaminadas a la promoción de la salud y la prevención de la enfermedad. "/>
    <s v="URF Gestión Humana"/>
    <s v="Marlen Lombana Mahecha"/>
    <m/>
    <d v="2023-12-01T00:00:00"/>
    <d v="2023-12-31T00:00:00"/>
    <n v="30"/>
    <s v="Ivonnie Edith Gallardo Gómez"/>
    <s v="Externo "/>
    <s v="El incumplimiento de la tarea se puede presentar incumplimiento por parte de un proveedor externo por incumplimiento de las actividades en las fechas establecidas en el plan"/>
    <s v="URF_EI1_2326_Fortalecer la gestión estratégica del talento humano"/>
    <x v="7"/>
  </r>
  <r>
    <s v="URF2023_147_"/>
    <s v="Realizar  la Autoevaluación establecida mediante la resolución 0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s v="Documento en PDF donde se evidencie el puntaje de la autoevaluación obtenida del resultado de las actividades ejecutadas en la vigencia."/>
    <s v="URF Gestión Humana"/>
    <s v="Marlen Lombana Mahecha"/>
    <s v="Paola Patricia Rodríguez"/>
    <d v="2023-12-10T00:00:00"/>
    <d v="2023-12-31T00:00:00"/>
    <n v="21"/>
    <s v="Ivonnie Edith Gallardo Gómez"/>
    <s v="Interno "/>
    <s v="Se pueden presentar situaciones administrativas que impidan el cumplimiento de la tarea por parte del responsable del SG-SST."/>
    <s v="URF_EI1_2326_Fortalecer la gestión estratégica del talento humano"/>
    <x v="7"/>
  </r>
  <r>
    <s v="URF2023_148_"/>
    <s v="Estructurar y formalizar los planes que hacen parte del Plan Estratégico de Gestión Humana 2023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
    <s v="PDF del Plan Estratégico de Gestión Humana aprobado y firmado junto con el listado de asistencia del CIGD donde se surtió la aprobación."/>
    <s v="URF Gestión Humana"/>
    <s v="Paola Patricia Rodríguez"/>
    <s v="Marlen Lombana Mahecha"/>
    <d v="2023-01-01T00:00:00"/>
    <d v="2023-01-31T00:00:00"/>
    <n v="30"/>
    <s v="Ivonnie Edith Gallardo Gómez"/>
    <s v="Interno "/>
    <s v="Que no se apruebe el Plan dentro del plazo otorgado"/>
    <s v="URF_EI1_2326_Fortalecer la gestión estratégica del talento humano"/>
    <x v="7"/>
  </r>
  <r>
    <s v="URF2023_149_"/>
    <s v="Realizar seguimiento al Plan de Bienestar Social e Incentivos_Primer cuatrimestre_Ruta de la Felicidad Entornos Laborales Saludables"/>
    <s v="Realizar seguimiento a la ejecución de las actividades del Plan de Bienestar  Social e Incentivos 2023 programadas en el primer cuatrimestre de la vigencia"/>
    <s v="Informe de seguimiento del Plan para el primer cuatrimestre y evidencias de cumplimiento de las actividades programadas"/>
    <s v="Informe de seguimiento del Plan para el primer cuatrimestre y evidencias de cumplimiento de las actividades programadas"/>
    <s v="URF Gestión Humana"/>
    <s v="Paola Patricia Rodríguez"/>
    <s v="Marlen Lombana Mahecha"/>
    <d v="2023-05-01T00:00:00"/>
    <d v="2023-05-31T00:00:00"/>
    <n v="30"/>
    <s v="Ivonnie Edith Gallardo Gómez"/>
    <s v="Interno "/>
    <s v="La no celebración del contrato necesario para la ejecución del Plan."/>
    <s v="URF_EI1_2326_Fortalecer la gestión estratégica del talento humano"/>
    <x v="7"/>
  </r>
  <r>
    <s v="URF2023_150_"/>
    <s v="Realizar seguimiento al Plan de Bienestar Social e Incentivos_Segundo cuatrimestre_Ruta de la Felicidad Entornos Laborales Saludables "/>
    <s v="Realizar seguimiento a la ejecución de las actividades del Plan de Bienestar  Social e Incentivos 2023 programadas en el segundo cuatrimestre de la vigencia"/>
    <s v="Informe de seguimiento del Plan para el segundo cuatrimestre y evidencias de cumplimiento de las actividades programadas"/>
    <s v="Informe de seguimiento del Plan para el segundo cuatrimestre y evidencias de cumplimiento de las actividades programadas"/>
    <s v="URF Gestión Humana"/>
    <s v="Paola Patricia Rodríguez"/>
    <s v="Marlen Lombana Mahecha"/>
    <d v="2023-09-01T00:00:00"/>
    <d v="2023-09-30T00:00:00"/>
    <n v="29"/>
    <s v="Ivonnie Edith Gallardo Gómez"/>
    <s v="Interno "/>
    <s v="No contar con la participación de los servidores para la ejecución de las actividades del Plan"/>
    <s v="URF_EI1_2326_Fortalecer la gestión estratégica del talento humano"/>
    <x v="7"/>
  </r>
  <r>
    <s v="URF2023_151_"/>
    <s v="Realizar seguimiento al Plan de Bienestar Social e Incentivos_Tercer cuatrimestre_Ruta de la Felicidad Entornos Laborales Saludables"/>
    <s v="Realizar seguimiento a la ejecución de las actividades del Plan de Bienestar  Social e Incentivos 2023 programadas en el tercer cuatrimestre de la vigencia"/>
    <s v="Informe de seguimiento del Plan para el tercer cuatrimestre y evidencias de cumplimiento de las actividades programadas"/>
    <s v="Informe de seguimiento del Plan para el tercer cuatrimestre y evidencias de cumplimiento de las actividades programadas"/>
    <s v="URF Gestión Humana"/>
    <s v="Paola Patricia Rodríguez"/>
    <s v="Marlen Lombana Mahecha"/>
    <d v="2023-12-01T00:00:00"/>
    <d v="2023-12-31T00:00:00"/>
    <n v="30"/>
    <s v="Ivonnie Edith Gallardo Gómez"/>
    <s v="Interno "/>
    <s v="No contar con la participación de los servidores para la ejecución de las actividades del Plan"/>
    <s v="URF_EI1_2326_Fortalecer la gestión estratégica del talento humano"/>
    <x v="7"/>
  </r>
  <r>
    <s v="URF2023_152_"/>
    <s v="Desarrollar las actividades encaminadas a avanzar en la ruta del crecimiento y servicio mediante el cumplimiento del plan de capacitación_Primer cuatrimestre_Ruta del Crecimiento y Ruta del Servicio"/>
    <s v="Ejecutar las actividades del Plan Institucional de Capacitación 2023, que incluye las actividades de inducción y reinducción programadas para el primer cuatrimestre "/>
    <s v="Informe de seguimiento al Plan de capacitación primer cuatrimestre y evidencias de las actividades realizadas"/>
    <s v="Informe de seguimiento al Plan de capacitación primer cuatrimestre y evidencias de las actividades realizadas"/>
    <s v="URF Gestión Humana"/>
    <s v="Paola Patricia Rodríguez"/>
    <s v="Marlen Lombana Mahecha"/>
    <d v="2023-05-01T00:00:00"/>
    <d v="2023-05-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3_"/>
    <s v="Desarrollar las actividades encaminadas a avanzar en la ruta del crecimiento y servicio mediante el cumplimiento del plan de capacitación_Segundo cuatrimestre_Ruta del Crecimiento y Ruta del Servicio"/>
    <s v="Ejecutar las actividades del Plan Institucional de Capacitación 2023, que incluye las actividades de inducción y reinducción programadas para el segundo cuatrimestre "/>
    <s v="Informe de seguimiento al Plan de capacitación segundo cuatrimestre y evidencias de las actividades realizadas"/>
    <s v="Informe de seguimiento al Plan de capacitación segundo cuatrimestre y evidencias de las actividades realizadas"/>
    <s v="URF Gestión Humana"/>
    <s v="Paola Patricia Rodríguez"/>
    <s v="Marlen Lombana Mahecha"/>
    <d v="2023-09-01T00:00:00"/>
    <d v="2023-09-30T00:00:00"/>
    <n v="29"/>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4_"/>
    <s v="Desarrollar las actividades encaminadas a avanzar en la ruta del crecimiento y servicio mediante el cumplimiento del plan de capacitación_Tercer cuatrimestre_Ruta del Crecimiento y Ruta del Servicio"/>
    <s v="Ejecutar las actividades del Plan Institucional de Capacitación 2023, que incluye las actividades de inducción y reinducción programadas para el tercer cuatrimestre "/>
    <s v="Informe de seguimiento al Plan de capacitación tercer cuatrimestre y evidencias de las actividades realizadas"/>
    <s v="Informe de seguimiento al Plan de capacitación tercer cuatrimestre y evidencias de las actividades realizadas"/>
    <s v="URF Gestión Humana"/>
    <s v="Paola Patricia Rodríguez"/>
    <s v="Marlen Lombana Mahecha"/>
    <d v="2023-12-01T00:00:00"/>
    <d v="2023-12-31T00:00:00"/>
    <n v="30"/>
    <s v="Ivonnie Edith Gallardo Gómez"/>
    <s v="Interno "/>
    <s v="No celebración de los contratos necesarios para la ejecución de Plan y no contar con la participación de los servidores para la ejecución de las actividades del Plan"/>
    <s v="URF_EI1_2326_Fortalecer la gestión estratégica del talento humano"/>
    <x v="7"/>
  </r>
  <r>
    <s v="URF2023_155_"/>
    <s v="Apoyar la estructuración y formalización de los acuerdos de gestión para la vigencia 2023_Ruta de la Calidad"/>
    <s v="Apoyar el ejercicio de concertación de objetivos y formalización de los acuerdos de gestión con cada Subdirector (Incluye la remisión del acuerdo formalizado al proceso de gestión Humana)"/>
    <s v="Acuerdos de gestión formalizados"/>
    <s v="Soportes de la formalización de los acuerdos de gestión formalizados"/>
    <s v="URF Gestión Humana"/>
    <s v="Paola Patricia Rodríguez"/>
    <m/>
    <d v="2023-03-01T00:00:00"/>
    <d v="2023-03-31T00:00:00"/>
    <n v="30"/>
    <s v="Ivonnie Edith Gallardo Gómez"/>
    <s v="Interno "/>
    <s v="No cumplimiento de los plazos legales establecidos por parte de los Gerentes Públicos de la Unidad"/>
    <s v="URF_EI1_2326_Fortalecer la gestión estratégica del talento humano"/>
    <x v="7"/>
  </r>
  <r>
    <s v="URF2023_156_"/>
    <s v="Conformar equipo técnico para la gestión del conocimiento y la innovación"/>
    <s v="Adelantar las gestiones necesarias para la conformación de  equipo para la gestión del conocimiento y la innovación, con los lideres de los procesos de gestión humana, direccionamiento y planeación, gestión de la información, gestión de las comunicaciones y representante(s) de las áreas misionales de la Unidad."/>
    <s v="Soportes de conformación y formalización del equipo técnico "/>
    <s v="Soportes de conformación y formalización del equipo técnico "/>
    <s v="URF Gestión Humana"/>
    <s v="Paola Patricia Rodríguez"/>
    <m/>
    <d v="2023-02-01T00:00:00"/>
    <d v="2023-03-01T00:00:00"/>
    <n v="28"/>
    <s v="Ivonnie Edith Gallardo Gómez"/>
    <s v="Interno "/>
    <s v="No contar con el apoyo para la conformación del equipo de trabajo"/>
    <s v="URF_EI1_2326_Fortalecer la gestión estratégica del talento humano"/>
    <x v="2"/>
  </r>
  <r>
    <s v="URF2023_157_"/>
    <s v="Fortalecer la estrategia de Gestión del Conocimiento y la Innovación mediante un plan de trabajo"/>
    <s v="Fortalecer la estrategia de Gestión del Conocimiento y la Innovación mediante la formulación de un plan de trabajo con el apoyo del equipo técnico "/>
    <s v="Plan de trabajo formulado"/>
    <s v="Plan de trabajo formulado"/>
    <s v="URF Gestión Humana"/>
    <s v="Paola Patricia Rodríguez"/>
    <s v="Marlen Lombana Mahecha"/>
    <d v="2023-02-01T00:00:00"/>
    <d v="2023-04-30T00:00:00"/>
    <n v="88"/>
    <s v="Ivonnie Edith Gallardo Gómez"/>
    <s v="Interno "/>
    <s v="No formulación del plan dentro del plazo establecido"/>
    <s v="URF_EI1_2326_Fortalecer la gestión estratégica del talento humano"/>
    <x v="2"/>
  </r>
  <r>
    <s v="URF2023_158_"/>
    <s v="Implementar la estrategia de gestión del conocimiento_Primer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07-01T00:00:00"/>
    <d v="2023-07-30T00:00:00"/>
    <n v="29"/>
    <s v="Ivonnie Edith Gallardo Gómez"/>
    <s v="Interno "/>
    <s v="Falta de participación de los servidores en las actividades programadas o como ponentes en los diferentes ejercicios planteados "/>
    <s v="URF_EI1_2326_Fortalecer la gestión estratégica del talento humano"/>
    <x v="2"/>
  </r>
  <r>
    <s v="URF2023_159_"/>
    <s v="Implementar la estrategia de gestión del conocimiento, Segundo semestre_Ruta del Crecimiento y Ruta del Servicio "/>
    <s v="Apoyar y/o realizar las actividades asociadas a la estrategia de gestión del conocimiento para el semestre y documentar los resultados obtenidos "/>
    <s v="Soportes de desarrollo de la estrategia para el semestre "/>
    <s v="Soportes de desarrollo de la estrategia para el semestre, incluyendo las actividades adelantadas por cada subdirección "/>
    <s v="URF Gestión Humana"/>
    <s v="Paola Patricia Rodríguez"/>
    <s v="Marlen Lombana Mahecha"/>
    <d v="2023-12-01T00:00:00"/>
    <d v="2023-12-31T00:00:00"/>
    <n v="30"/>
    <s v="Ivonnie Edith Gallardo Gómez"/>
    <s v="Interno "/>
    <s v="Falta de participación de los servidores en las actividades programadas o como ponentes en los diferentes ejercicios planteados "/>
    <s v="URF_EI1_2326_Fortalecer la gestión estratégica del talento humano"/>
    <x v="2"/>
  </r>
  <r>
    <s v="URF2023_160_"/>
    <s v="Apoyar la evaluación de los Acuerdos de Gestión 2023, Primer seguimiento_Ruta de la Calidad "/>
    <s v="Apoyar el seguimiento a los Acuerdos de Gestión de los Gerentes Públicos."/>
    <s v="Acuerdos de Gestión Evaluados en los formatos establecidos "/>
    <s v="Acuerdos de Gestión Evaluados en los formatos establecidos y formalizados con el  proceso de Gestión Humana "/>
    <s v="URF Gestión Humana"/>
    <s v="Paola Patricia Rodríguez"/>
    <s v="Marlen Lombana Mahecha"/>
    <d v="2023-10-01T00:00:00"/>
    <d v="2023-10-30T00:00:00"/>
    <n v="29"/>
    <s v="Ivonnie Edith Gallardo Gómez"/>
    <s v="Interno "/>
    <s v="No cumplimiento de los plazos legales establecidos por parte del evaluador y/o evaluados (Gerentes Públicos)"/>
    <s v="URF_EI1_2326_Fortalecer la gestión estratégica del talento humano"/>
    <x v="7"/>
  </r>
  <r>
    <s v="URF2023_161_"/>
    <s v="Apoyar la concertación y formalización de la Evaluación del Desempeño Laboral y/o Medición de la ejecución laboral 2023 _Ruta de la Calidad "/>
    <s v="Apoyar la concertación y formalización de la evaluación del Desempeño Laboral y/o Medición de la ejecución laboral "/>
    <s v="Concertaciones de evaluación del desempeño formalizadas "/>
    <s v="Documento de concertación de objetivos de todo el equipo de trabajo asignado (Evaluaciones del desempeño formalizadas)"/>
    <s v="URF Gestión Humana"/>
    <s v="Paola Patricia Rodríguez"/>
    <m/>
    <d v="2023-02-25T00:00:00"/>
    <d v="2023-04-14T00:00:00"/>
    <n v="48"/>
    <s v="Ivonnie Edith Gallardo Gómez"/>
    <s v="Interno "/>
    <s v="No cumplimiento de los plazos legales establecidos por parte del evaluador y/o evaluados"/>
    <s v="URF_EI1_2326_Fortalecer la gestión estratégica del talento humano"/>
    <x v="7"/>
  </r>
  <r>
    <s v="URF2023_162_"/>
    <s v="Apoyar la primera evaluación parcial semestral del desempeño y/o Medición de la ejecución laboral 2023_Ruta de la Calidad"/>
    <s v="Apoyar la realización de la primera evaluación parcial semestral del desempeño y/o Medición de la ejecución laboral "/>
    <s v="Evaluación del Desempeño y/ o Medición de la ejecución laboral  de todos los servidores de la Unidad "/>
    <s v="Documento de Evaluación del Desempeño y/ o Medición de la ejecución laboral  de todos los servidores de la Unidad "/>
    <s v="URF Gestión Humana"/>
    <s v="Paola Patricia Rodríguez"/>
    <m/>
    <d v="2023-08-01T00:00:00"/>
    <d v="2023-09-03T00:00:00"/>
    <n v="33"/>
    <s v="Ivonnie Edith Gallardo Gómez"/>
    <s v="Interno "/>
    <s v="No cumplimiento de los plazos legales establecidos por parte del evaluador y/o evaluados"/>
    <s v="URF_EI1_2326_Fortalecer la gestión estratégica del talento humano"/>
    <x v="7"/>
  </r>
  <r>
    <s v="URF2023_163_"/>
    <s v="Apoyar la evaluación final de los acuerdos de gestión de la vigencia 2022"/>
    <s v="Apoyar la realización de la evaluación final de los acuerdos de gestión concertados para la vigencia 2022"/>
    <s v="Evaluación final de acuerdos de gestión 2022"/>
    <s v="Soportes de evaluación final de acuerdos de gestión 2022"/>
    <s v="URF Gestión Humana"/>
    <s v="Paola Patricia Rodríguez"/>
    <m/>
    <d v="2023-03-01T00:00:00"/>
    <d v="2023-03-31T00:00:00"/>
    <n v="30"/>
    <s v="Ivonnie Edith Gallardo Gómez"/>
    <s v="Interno "/>
    <s v="No cumplimiento de los plazos legales establecidos por parte del evaluador y/o evaluados"/>
    <s v="URF_EI1_2326_Fortalecer la gestión estratégica del talento humano"/>
    <x v="7"/>
  </r>
  <r>
    <s v="URF2023_164_"/>
    <s v="Apoyar la evaluación final de la evaluación de desempeño de la vigencia 2022"/>
    <s v="Apoyar la realización de la evaluación final de las evaluaciones de desempeño concertadas para la vigencia 2022"/>
    <s v="Evaluación final de evaluaciones de desempeño 2022"/>
    <s v="Soportes de evaluación final de evaluación de desempeño 2022"/>
    <s v="URF Gestión Humana"/>
    <s v="Paola Patricia Rodríguez"/>
    <m/>
    <d v="2023-02-01T00:00:00"/>
    <d v="2023-03-17T00:00:00"/>
    <m/>
    <s v="Ivonnie Edith Gallardo Gómez"/>
    <s v="Interno "/>
    <s v="No cumplimiento de los plazos legales establecidos por parte del evaluador y/o evaluados"/>
    <s v="URF_EI1_2326_Fortalecer la gestión estratégica del talento humano"/>
    <x v="7"/>
  </r>
  <r>
    <s v="URF2023_165_"/>
    <s v="Fortalecer la implementación del Portal en el aplicativo SARA_Primer semestre_Ruta de la Información "/>
    <s v="Fortalecer la interacción de los servidores con el Portal del aplicativo SARA /Primer semestre"/>
    <s v="Novedades tramitadas a través del portal"/>
    <s v="Informe de novedades tramitadas a través del Portal"/>
    <s v="URF Gestión Humana"/>
    <s v="Paola Patricia Rodríguez"/>
    <s v="Andrea Carolina Bonilla Cuervo"/>
    <d v="2023-07-01T00:00:00"/>
    <d v="2023-07-31T00:00:00"/>
    <n v="30"/>
    <s v="Ivonnie Edith Gallardo Gómez"/>
    <s v="Interno "/>
    <s v="Fallas en el aplicativo o renuencia de los servidores a usar el Portal"/>
    <s v="URF_EI1_2326_Fortalecer la gestión estratégica del talento humano"/>
    <x v="7"/>
  </r>
  <r>
    <s v="URF2023_166_"/>
    <s v="Fortalecer la implementación del Portal en el aplicativo SARA_Segundo semestre_Ruta de la Información"/>
    <s v="Fortalecer la interacción de los servidores con el Portal del aplicativo SARA /Segundo semestre"/>
    <s v="Novedades tramitadas a través del portal"/>
    <s v="Informe de novedades tramitadas a través del Portal"/>
    <s v="URF Gestión Humana"/>
    <s v="Paola Patricia Rodríguez"/>
    <s v="Andrea Carolina Bonilla Cuervo"/>
    <d v="2023-12-01T00:00:00"/>
    <d v="2023-12-31T00:00:00"/>
    <n v="30"/>
    <s v="Ivonnie Edith Gallardo Gómez"/>
    <s v="Interno "/>
    <s v="Fallas en el aplicativo o renuencia de los servidores a usar el Portal"/>
    <s v="URF_EI1_2326_Fortalecer la gestión estratégica del talento humano"/>
    <x v="7"/>
  </r>
  <r>
    <s v="URF2023_167_"/>
    <s v="Mantener actualizada la información de SIGEP_Primer semestre 2023_Ruta de la Información"/>
    <s v="Seguimiento a la actualización de las hojas de vida de los servidores públicos en SIGEP /Primer semestre"/>
    <s v="Correo de seguimiento y reportes de SIGEP"/>
    <s v="Correo de seguimiento y reportes de SIGEP"/>
    <s v="URF Gestión Humana"/>
    <s v="Paola Patricia Rodríguez"/>
    <m/>
    <d v="2023-07-01T00:00:00"/>
    <d v="2023-07-30T00:00:00"/>
    <n v="29"/>
    <s v="Ivonnie Edith Gallardo Gómez"/>
    <s v="Externo "/>
    <s v="Fallas en el aplicativo"/>
    <s v="URF_EI1_2326_Fortalecer la gestión estratégica del talento humano"/>
    <x v="7"/>
  </r>
  <r>
    <s v="URF2023_168_"/>
    <s v="Mantener actualizada la información de SIGEP_Segundo semestre 2023_Ruta de la Información "/>
    <s v="Seguimiento a la actualización de las hojas de vida de los servidores públicos en SIGEP / Segundo semestre"/>
    <s v="Correo de seguimiento y reportes de SIGEP"/>
    <s v="Correo de seguimiento y reportes de SIGEP"/>
    <s v="URF Gestión Humana"/>
    <s v="Paola Patricia Rodríguez"/>
    <m/>
    <d v="2023-12-01T00:00:00"/>
    <d v="2023-12-31T00:00:00"/>
    <n v="30"/>
    <s v="Ivonnie Edith Gallardo Gómez"/>
    <s v="Externo "/>
    <s v="Fallas en el aplicativo"/>
    <s v="URF_EI1_2326_Fortalecer la gestión estratégica del talento humano"/>
    <x v="7"/>
  </r>
  <r>
    <s v="URF2023_169_"/>
    <s v="Ejecutar el Plan Anual de Vacantes y de Previsión 2023_Primer semestre_Ruta de la Información"/>
    <s v="Proveer vacantes disponibles -primer semestre (Llevar a cabo las actividades necesarias para proveer las vacantes disponibles)"/>
    <s v="Informe de seguimiento al Plan de Vacantes y Plan de Previsión 2023"/>
    <s v="Informe de seguimiento al Plan de Vacantes y Plan de Previsión 2023"/>
    <s v="URF Gestión Humana"/>
    <s v="Paola Patricia Rodríguez"/>
    <m/>
    <d v="2023-07-01T00:00:00"/>
    <d v="2023-07-31T00:00:00"/>
    <n v="30"/>
    <s v="Ivonnie Edith Gallardo Gómez"/>
    <s v="Externo "/>
    <s v="No contar con el presupuesto para proveer los cargos vacantes"/>
    <s v="URF_EI1_2326_Fortalecer la gestión estratégica del talento humano"/>
    <x v="7"/>
  </r>
  <r>
    <s v="URF2023_170_"/>
    <s v="Ejecutar el Plan Anual de Vacantes y de Previsión de Recursos Humanos 2023_Segundo semestre_Ruta de la Información "/>
    <s v="Proveer vacantes disponibles -segundo semestre (Llevar a cabo las actividades necesarias para proveer las vacantes disponibles)"/>
    <s v=" Seguimiento al Plan de Vacantes y Plan de Previsión 2023"/>
    <s v=" Seguimiento al Plan de Vacantes y Plan de Previsión 2023"/>
    <s v="URF Gestión Humana"/>
    <s v="Paola Patricia Rodríguez"/>
    <m/>
    <d v="2023-12-01T00:00:00"/>
    <d v="2023-12-31T00:00:00"/>
    <n v="30"/>
    <s v="Ivonnie Edith Gallardo Gómez"/>
    <s v="Externo "/>
    <s v="No contar con el presupuesto para proveer los cargos vacantes"/>
    <s v="URF_EI1_2326_Fortalecer la gestión estratégica del talento humano"/>
    <x v="7"/>
  </r>
  <r>
    <s v="URF2023_171_"/>
    <s v="Ajustar el código de  Integridad y del Manual de Conducta de la URF"/>
    <s v="Ajustar el código de  Integridad y del Manual de Conducta de la URF: contextualización, análisis, revisión de valores propios, conductas asociadas con claridad "/>
    <s v="Actualización del código de integridad y/o manual de conducta"/>
    <s v="Soportes de la actualización del código de integridad y/o manual de conducta"/>
    <s v="URF Gestión Humana"/>
    <s v="Paola Patricia Rodríguez"/>
    <m/>
    <d v="2023-03-01T00:00:00"/>
    <d v="2023-06-30T00:00:00"/>
    <n v="121"/>
    <s v="Ivonnie Edith Gallardo Gómez"/>
    <s v="Interno "/>
    <s v="No contar con la participación de los servidores en las actividades programadas"/>
    <s v="URF_EI1_2326_Fortalecer la gestión estratégica del talento humano"/>
    <x v="7"/>
  </r>
  <r>
    <s v="URF2023_172_"/>
    <s v="Promover la apropiación del Código de Integridad y del Manual de Conducta de la URF_Segundo semestre_Ruta de Creación de Valor "/>
    <s v="Desarrollar una actividad en el semestre encaminada a la apropiación de la Política de Integridad del MIPG que incluya temas asociados al Código de Integridad,  Manual de Conducta de la URF o Gestión de Conflictos de Interés"/>
    <s v="Soportes de la actividad realizada en el segundo semestre "/>
    <s v="Soportes de la actividad realizada en el segundo semestre "/>
    <s v="URF Gestión Humana"/>
    <s v="Paola Patricia Rodríguez"/>
    <m/>
    <d v="2023-12-01T00:00:00"/>
    <d v="2023-12-31T00:00:00"/>
    <n v="30"/>
    <s v="Ivonnie Edith Gallardo Gómez"/>
    <s v="Interno "/>
    <s v="No contar con la participación de los servidores en las actividades programadas"/>
    <s v="URF_EI1_2326_Fortalecer la gestión estratégica del talento humano"/>
    <x v="7"/>
  </r>
  <r>
    <s v="URF2023_173_"/>
    <s v="Realizar ejercicios de socialización de la política de administración del riesgo"/>
    <s v="De acuerdo con la política de riesgos actualizada a partir de los lineamientos emitidos por el Departamento Administrativo de la Función Pública y los ajustes del SMGI, realizar socialización de la política de administración de riesgos de la Unidad"/>
    <s v="Soportes de socialización "/>
    <s v="Evidencia de las actividades de socialización de la política de riesgos "/>
    <s v="URF Direccionamiento y Planeación"/>
    <s v="Daissy Tatiana Santos Yate"/>
    <m/>
    <d v="2023-02-01T00:00:00"/>
    <d v="2023-04-30T00:00:00"/>
    <n v="88"/>
    <s v="Ivonnie Edith Gallardo Gómez"/>
    <s v="Interno "/>
    <s v="Capacidad operativa de la Unidad que limita el tiempo de los servidores para participar en actividades de socialización "/>
    <s v="URF_GR2_2326_Asegurar la sostenibilidad del Sistema de Gestión Institucional "/>
    <x v="8"/>
  </r>
  <r>
    <s v="URF2023_174_"/>
    <s v="Generar recordatorios de reporte del monitoreo del riesgo_Prim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4-01T00:00:00"/>
    <d v="2023-04-30T00:00:00"/>
    <n v="29"/>
    <s v="Ivonnie Edith Gallardo Gómez"/>
    <s v="Interno "/>
    <s v="Falta de participación de los diferentes responsables de los procesos institucionales para monitorear los riesgos asociados "/>
    <s v="URF_GR2_2326_Asegurar la sostenibilidad del Sistema de Gestión Institucional "/>
    <x v="8"/>
  </r>
  <r>
    <s v="URF2023_175_"/>
    <s v="Generar recordatorios de reporte del monitoreo del riesgo_Segundo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08-01T00:00:00"/>
    <d v="2023-08-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6_"/>
    <s v="Generar recordatorios de reporte del monitoreo del riesgo_Tercer cuatrimestre"/>
    <s v="De acuerdo con los periodos de reporte establecidos, generar correos electrónicos personalizados para recordar el reporte oportuno del monitoreo "/>
    <s v="Soportes de alerta del monitoreo de riesgos "/>
    <s v="Correos electrónicos de alerta y otras herramientas utilizadas "/>
    <s v="URF Direccionamiento y Planeación"/>
    <s v="Daissy Tatiana Santos Yate"/>
    <m/>
    <d v="2023-12-01T00:00:00"/>
    <d v="2023-12-31T00:00:00"/>
    <n v="30"/>
    <s v="Ivonnie Edith Gallardo Gómez"/>
    <s v="Interno "/>
    <s v="Falta de participación de los diferentes responsables de los procesos institucionales para monitorear los riesgos asociados "/>
    <s v="URF_GR2_2326_Asegurar la sostenibilidad del Sistema de Gestión Institucional "/>
    <x v="8"/>
  </r>
  <r>
    <s v="URF2023_177_"/>
    <s v="Preparar mapa de riesgos para la publicación en la página web_Prim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5-01T00:00:00"/>
    <d v="2023-05-31T00:00:00"/>
    <n v="30"/>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8_"/>
    <s v="Preparar mapa de riesgos para la publicación en la página web_Segundo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09-01T00:00:00"/>
    <d v="2023-09-30T00:00:00"/>
    <n v="29"/>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79_"/>
    <s v="Preparar mapa de riesgos para la publicación en la página web_Tercer cuatrimestre "/>
    <s v="Publicar el mapa de riesgos de corrupción, una vez se registre el monitoreo del cuatrimestre por parte de los procesos responsables "/>
    <s v="Mapa de riesgos y solicitud "/>
    <s v="Solicitud en el SMGI de publicación del mapa de riesgos en la página web y mapa de riesgos ajustado "/>
    <s v="URF Direccionamiento y Planeación"/>
    <s v="Daissy Tatiana Santos Yate"/>
    <m/>
    <d v="2023-12-20T00:00:00"/>
    <d v="2023-12-31T00:00:00"/>
    <n v="11"/>
    <s v="Ivonnie Edith Gallardo Gómez"/>
    <s v="Interno "/>
    <s v="Fallas del SMGI para registrar el reporte del mapa de riesgos de corrupción  _x000a__x000a_Incumplimiento en el registro del monitoreo por parte de los responsables de los procesos "/>
    <s v="URF_GR2_2326_Asegurar la sostenibilidad del Sistema de Gestión Institucional "/>
    <x v="8"/>
  </r>
  <r>
    <s v="URF2023_180_"/>
    <s v="Realizar sesiones de trabajo para la actualización de los riesgos "/>
    <s v="Asesorar y acompañar a los procesos institucionales en la actualización de la información de los riesgos a partir de las oportunidades de mejora identificadas "/>
    <s v="Riesgos actualizados y soportes de mesas de trabajo "/>
    <s v="Riesgos actualizados en el SMGI y soportes de mesas de trabajo virtuales "/>
    <s v="URF Direccionamiento y Planeación"/>
    <s v="Daissy Tatiana Santos Yate"/>
    <m/>
    <d v="2023-02-01T00:00:00"/>
    <d v="2023-04-30T00:00:00"/>
    <n v="88"/>
    <s v="Ivonnie Edith Gallardo Gómez"/>
    <s v="Interno "/>
    <s v="Falta de participación de los diferentes responsables de los procesos institucionales para  actualizar los riesgos asociados "/>
    <s v="URF_GR2_2326_Asegurar la sostenibilidad del Sistema de Gestión Institucional "/>
    <x v="3"/>
  </r>
  <r>
    <s v="URF2023_181_"/>
    <s v="Cargar el plan de acción de la vigencia 2023 en el SMGI "/>
    <s v="Una vez aprobado el plan de acción por el Comité Institucional de Gestión y Desempeño, realizar el cargue en el SMGI"/>
    <s v="Plan cargado en el SMGI "/>
    <s v="Plan cargado en el SMGI en el módulo de planes "/>
    <s v="URF Direccionamiento y Planeación"/>
    <s v="Daissy Tatiana Santos Yate"/>
    <m/>
    <d v="2023-01-01T00:00:00"/>
    <d v="2023-01-31T00:00:00"/>
    <n v="30"/>
    <s v="Ivonnie Edith Gallardo Gómez"/>
    <s v="Interno "/>
    <s v="Demoras en la aprobación del plan por parte del Comité "/>
    <s v="URF_GR2_2326_Asegurar la sostenibilidad del Sistema de Gestión Institucional "/>
    <x v="8"/>
  </r>
  <r>
    <s v="URF2023_182_"/>
    <s v="Construir y publicar documento del Plan Anticorrupción y de Atención al Ciudadano "/>
    <s v="De acuerdo con lo definido en el plan, generar documento del PAAC"/>
    <s v="Documento del PAAC"/>
    <s v="Documento que describe los diferentes componentes y subcomponentes del PAAC "/>
    <s v="URF Direccionamiento y Planeación"/>
    <s v="Daissy Tatiana Santos Yate"/>
    <m/>
    <d v="2023-01-01T00:00:00"/>
    <d v="2023-01-31T00:00:00"/>
    <n v="30"/>
    <s v="Ivonnie Edith Gallardo Gómez"/>
    <s v="Interno "/>
    <s v="Falta de capacidad operativa"/>
    <s v="URF_GR2_2326_Asegurar la sostenibilidad del Sistema de Gestión Institucional "/>
    <x v="8"/>
  </r>
  <r>
    <s v="URF2023_183_"/>
    <s v="Actualizar y publicar documento del PAAC_ Prim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4-15T00:00:00"/>
    <d v="2023-04-30T00:00:00"/>
    <n v="15"/>
    <s v="Ivonnie Edith Gallardo Gómez"/>
    <s v="Interno "/>
    <s v="Falta de capacidad operativa"/>
    <s v="URF_GR2_2326_Asegurar la sostenibilidad del Sistema de Gestión Institucional "/>
    <x v="8"/>
  </r>
  <r>
    <s v="URF2023_184_"/>
    <s v="Actualizar y publicar documento del PAAC_ Segundo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08-15T00:00:00"/>
    <d v="2023-08-31T00:00:00"/>
    <n v="16"/>
    <s v="Ivonnie Edith Gallardo Gómez"/>
    <s v="Interno "/>
    <s v="Falta de capacidad operativa"/>
    <s v="URF_GR2_2326_Asegurar la sostenibilidad del Sistema de Gestión Institucional "/>
    <x v="8"/>
  </r>
  <r>
    <s v="URF2023_185_"/>
    <s v="Actualizar y publicar documento del PAAC_ Tercer cuatrimestre"/>
    <s v="Ajustar el documento del PAAC, reflejando las modificaciones que se hayan realizado en las tareas asociadas durante el cuatrimestre"/>
    <s v="Documento del PAAC ajustado "/>
    <s v="Documento del PAAC ajustado, detallando las modificaciones del cua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86_"/>
    <s v="Actualizar y publicar el plan de acción con las modificaciones del trimestre_Prim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4-01T00:00:00"/>
    <d v="2023-04-15T00:00:00"/>
    <n v="14"/>
    <s v="Ivonnie Edith Gallardo Gómez"/>
    <s v="Interno "/>
    <s v="Falta de capacidad operativa"/>
    <s v="URF_GR2_2326_Asegurar la sostenibilidad del Sistema de Gestión Institucional "/>
    <x v="8"/>
  </r>
  <r>
    <s v="URF2023_187_"/>
    <s v="Actualizar y publicar el plan de acción con las modificaciones del trimestre_Segund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07-01T00:00:00"/>
    <d v="2023-07-15T00:00:00"/>
    <n v="14"/>
    <s v="Ivonnie Edith Gallardo Gómez"/>
    <s v="Interno "/>
    <s v="Falta de capacidad operativa"/>
    <s v="URF_GR2_2326_Asegurar la sostenibilidad del Sistema de Gestión Institucional "/>
    <x v="8"/>
  </r>
  <r>
    <s v="URF2023_188_"/>
    <s v="Actualizar y publicar el plan de acción con las modificaciones del trimestre_Tercer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0-01T00:00:00"/>
    <d v="2023-10-15T00:00:00"/>
    <n v="14"/>
    <s v="Ivonnie Edith Gallardo Gómez"/>
    <s v="Interno "/>
    <s v="Falta de capacidad operativa"/>
    <s v="URF_GR2_2326_Asegurar la sostenibilidad del Sistema de Gestión Institucional "/>
    <x v="8"/>
  </r>
  <r>
    <s v="URF2023_189_"/>
    <s v="Actualizar y publicar el plan de acción con las modificaciones del trimestre_Cuarto trimestre"/>
    <s v="Ajustar el plan de acción, reflejando las modificaciones que se hayan realizado en las tareas asociadas durante el trimestre"/>
    <s v="Documento plan de acción ajustado"/>
    <s v="Documento plan de acción ajustado, incluyendo las modificaciones solicitadas durante el trimestre "/>
    <s v="URF Direccionamiento y Planeación"/>
    <s v="Daissy Tatiana Santos Yate"/>
    <m/>
    <d v="2023-12-15T00:00:00"/>
    <d v="2023-12-31T00:00:00"/>
    <n v="16"/>
    <s v="Ivonnie Edith Gallardo Gómez"/>
    <s v="Interno "/>
    <s v="Falta de capacidad operativa"/>
    <s v="URF_GR2_2326_Asegurar la sostenibilidad del Sistema de Gestión Institucional "/>
    <x v="8"/>
  </r>
  <r>
    <s v="URF2023_190_"/>
    <s v="Documentar las actividades realizadas para la construcción del plan estratégico institucional "/>
    <s v="Describir las diferentes actividades realizadas para la construcción del plan estratégico 2023-2026"/>
    <s v="Documento de memorias PEI"/>
    <s v="Documento que describe las diferentes actividades realizadas para la construcción del plan estratégico 2023-2026"/>
    <s v="URF Direccionamiento y Planeación"/>
    <s v="Daissy Tatiana Santos Yate"/>
    <m/>
    <d v="2023-02-01T00:00:00"/>
    <d v="2023-03-31T00:00:00"/>
    <n v="58"/>
    <s v="Ivonnie Edith Gallardo Gómez"/>
    <s v="Interno "/>
    <s v="Falta de capacidad operativa"/>
    <s v="URF_GR2_2326_Asegurar la sostenibilidad del Sistema de Gestión Institucional "/>
    <x v="8"/>
  </r>
  <r>
    <s v="URF2023_191_"/>
    <s v="Generar los indicadores del Plan Estratégico Institucional_Primer cuatrimestre "/>
    <s v="Establecer los indicadores que permitirán la medición del cumplimiento del plan estratégico institucional 2023-2026"/>
    <s v="Indicadores definidos "/>
    <s v="Definición de indicadores y diligenciamiento de fichas técnicas "/>
    <s v="URF Direccionamiento y Planeación"/>
    <s v="Daissy Tatiana Santos Yate"/>
    <m/>
    <d v="2023-02-01T00:00:00"/>
    <d v="2023-04-30T00:00:00"/>
    <n v="88"/>
    <s v="Ivonnie Edith Gallardo Gómez"/>
    <s v="Interno "/>
    <s v="Falta de participación de los líderes para la definición de indicadores "/>
    <s v="URF_GR2_2326_Asegurar la sostenibilidad del Sistema de Gestión Institucional "/>
    <x v="8"/>
  </r>
  <r>
    <s v="URF2023_192_"/>
    <s v="Generar los indicadores del Plan Estratégico Institucional_Segundo cuatrimestre "/>
    <s v="Establecer los indicadores que permitirán la medición del cumplimiento del plan estratégico institucional 2023-2026"/>
    <s v="Indicadores definidos, aprobados y registrados en el SMGI "/>
    <s v="Indicadores formalizados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3_"/>
    <s v="Realizar las actividades de perfeccionamiento del plan estratégico institucional "/>
    <s v="Desarrollar las actividades necesarias para finalizar la construcción del plan estratégico institucional a partir de los insumos generados por el gobierno nacional "/>
    <s v="Soportes de las actividades realizadas"/>
    <s v="Soportes de las actividades realizadas como: mesas de trabajo, sesiones del comité, acta del comité con la aprobación del PEI "/>
    <s v="URF Direccionamiento y Planeación"/>
    <s v="Daissy Tatiana Santos Yate"/>
    <m/>
    <d v="2023-05-01T00:00:00"/>
    <d v="2023-08-31T00:00:00"/>
    <n v="122"/>
    <s v="Ivonnie Edith Gallardo Gómez"/>
    <s v="Interno "/>
    <s v="Falta de participación de los líderes para la definición de indicadores "/>
    <s v="URF_GR2_2326_Asegurar la sostenibilidad del Sistema de Gestión Institucional "/>
    <x v="8"/>
  </r>
  <r>
    <s v="URF2023_194_"/>
    <s v="Realizar seguimiento de los indicadores y metas de gobierno nacionales_Prim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5-01T00:00:00"/>
    <d v="2023-05-15T00:00:00"/>
    <n v="14"/>
    <s v="Ivonnie Edith Gallardo Gómez"/>
    <s v="Interno "/>
    <s v="Falta de participación de los líderes para la definición de indicadores "/>
    <s v="URF_GR2_2326_Asegurar la sostenibilidad del Sistema de Gestión Institucional "/>
    <x v="8"/>
  </r>
  <r>
    <s v="URF2023_195_"/>
    <s v="Realizar seguimiento de los indicadores y metas de gobierno nacionales_Segundo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09-01T00:00:00"/>
    <d v="2023-09-15T00:00:00"/>
    <n v="14"/>
    <s v="Ivonnie Edith Gallardo Gómez"/>
    <s v="Interno "/>
    <s v="Falta de participación de los líderes para la definición de indicadores "/>
    <s v="URF_GR2_2326_Asegurar la sostenibilidad del Sistema de Gestión Institucional "/>
    <x v="8"/>
  </r>
  <r>
    <s v="URF2023_196_"/>
    <s v="Realizar seguimiento de los indicadores y metas de gobierno nacionales_Tercer cuatrimestre"/>
    <s v="Documentar las actividades de reporte de indicadores y metas de gobierno realizados durante el cuatrimestre "/>
    <s v="Soportes de las actividades realizadas"/>
    <s v="Soportes de las actividades de reporte y seguimiento de los indicadores y metas de gobierno nacionales"/>
    <s v="URF Direccionamiento y Planeación"/>
    <s v="Daissy Tatiana Santos Yate"/>
    <m/>
    <d v="2023-12-15T00:00:00"/>
    <d v="2023-12-31T00:00:00"/>
    <n v="16"/>
    <s v="Ivonnie Edith Gallardo Gómez"/>
    <s v="Interno "/>
    <s v="Falta de participación de los líderes para la definición de indicadores "/>
    <s v="URF_GR2_2326_Asegurar la sostenibilidad del Sistema de Gestión Institucional "/>
    <x v="8"/>
  </r>
  <r>
    <s v="URF2023_197_"/>
    <s v="Socializar la estrategia de seguimiento y evaluación del desempeño institucional "/>
    <s v="Socializar con todos los procesos de la Entidad, los criterios y metodología de la estrategia, con el fin de facilitar su implementación "/>
    <s v="Evidencias de socialización "/>
    <s v="Evidencias de socialización de la estrategia de seguimiento y evaluación del desempeño institucional "/>
    <s v="URF Direccionamiento y Planeación"/>
    <s v="Daissy Tatiana Santos Yate"/>
    <m/>
    <d v="2023-01-01T00:00:00"/>
    <d v="2023-02-25T00:00:00"/>
    <n v="55"/>
    <s v="Ivonnie Edith Gallardo Gómez"/>
    <s v="Interno "/>
    <s v="Falta de atención de los servidores para conocer los mecanismos definidos en la estrategia "/>
    <s v="URF_GR2_2326_Asegurar la sostenibilidad del Sistema de Gestión Institucional "/>
    <x v="8"/>
  </r>
  <r>
    <s v="URF2023_198_"/>
    <s v="Realizar seguimiento y evaluación del desempeño institucional de cierre vigencia 2022"/>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1-01T00:00:00"/>
    <d v="2023-01-31T00:00:00"/>
    <n v="30"/>
    <s v="Ivonnie Edith Gallardo Gómez"/>
    <s v="Interno "/>
    <s v="Falta de capacidad operativa "/>
    <s v="URF_GR2_2326_Asegurar la sostenibilidad del Sistema de Gestión Institucional "/>
    <x v="8"/>
  </r>
  <r>
    <s v="URF2023_199_"/>
    <s v="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5-01T00:00:00"/>
    <d v="2023-05-30T00:00:00"/>
    <n v="29"/>
    <s v="Ivonnie Edith Gallardo Gómez"/>
    <s v="Interno "/>
    <s v="Falta de capacidad operativa "/>
    <s v="URF_GR2_2326_Asegurar la sostenibilidad del Sistema de Gestión Institucional "/>
    <x v="8"/>
  </r>
  <r>
    <s v="URF2023_200_"/>
    <s v="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primer cuatrimestre. "/>
    <s v="Ficha de evaluación de la estrategia ESEDI diligenciada "/>
    <s v="Soportes de los resultados del seguimiento y registro de la información en el SMGI (Fichas por proceso e indicadores del SMGI)"/>
    <s v="URF Direccionamiento y Planeación"/>
    <s v="Daissy Tatiana Santos Yate"/>
    <m/>
    <d v="2023-09-01T00:00:00"/>
    <d v="2023-09-30T00:00:00"/>
    <n v="29"/>
    <s v="Ivonnie Edith Gallardo Gómez"/>
    <s v="Interno "/>
    <s v="Falta de capacidad operativa "/>
    <s v="URF_GR2_2326_Asegurar la sostenibilidad del Sistema de Gestión Institucional "/>
    <x v="8"/>
  </r>
  <r>
    <s v="URF2023_201_"/>
    <s v="Revisar criterios para la estrategia de seguimiento y evaluación del desempeño institucional_2024"/>
    <s v="Revisar los criterios para aplicar en la vigencia siguiente, de acuerdo con las oportunidades de mejora identificadas"/>
    <s v="Matriz de criterios ESEDI "/>
    <s v="Matriz de criterios ESEDI por el SJGI "/>
    <s v="URF Direccionamiento y Planeación"/>
    <s v="Daissy Tatiana Santos Yate"/>
    <m/>
    <d v="2023-11-01T00:00:00"/>
    <d v="2023-12-31T00:00:00"/>
    <m/>
    <s v="Ivonnie Edith Gallardo Gómez"/>
    <s v="Interno "/>
    <s v="Falta de capacidad operativa "/>
    <s v="URF_GR2_2326_Asegurar la sostenibilidad del Sistema de Gestión Institucional "/>
    <x v="8"/>
  </r>
  <r>
    <s v="URF2023_202_"/>
    <s v="Realizar sesiones del Comité Institucional de Gestión y Desempeño_ Prim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4-01T00:00:00"/>
    <d v="2023-04-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3_"/>
    <s v="Realizar sesiones del Comité Institucional de Gestión y Desempeño_ Segund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07-01T00:00:00"/>
    <d v="2023-07-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4_"/>
    <s v="Realizar sesiones del Comité Institucional de Gestión y Desempeño_ Tercer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0-01T00:00:00"/>
    <d v="2023-10-30T00:00:00"/>
    <n v="29"/>
    <s v="Ivonnie Edith Gallardo Gómez"/>
    <s v="Interno "/>
    <s v="Inconvenientes con la programación de la sesión, teniendo en cuenta las agendas de los integrantes del Comité "/>
    <s v="URF_GR2_2326_Asegurar la sostenibilidad del Sistema de Gestión Institucional "/>
    <x v="8"/>
  </r>
  <r>
    <s v="URF2023_205_"/>
    <s v="Realizar sesiones del Comité Institucional de Gestión y Desempeño_ Cuarto trimestre 2022"/>
    <s v="De acuerdo con la periodicidad establecida, realizar la sesión ordinaria del Comité Institucional de gestión y Desempeño "/>
    <s v="Acta de Comité y presentación de la sesión "/>
    <s v="Acta de Comité y presentación de la sesión "/>
    <s v="URF Direccionamiento y Planeación"/>
    <s v="Daissy Tatiana Santos Yate"/>
    <m/>
    <d v="2023-12-01T00:00:00"/>
    <d v="2023-12-31T00:00:00"/>
    <n v="30"/>
    <s v="Ivonnie Edith Gallardo Gómez"/>
    <s v="Interno "/>
    <s v="Inconvenientes con la programación de la sesión, teniendo en cuenta las agendas de los integrantes del Comité "/>
    <s v="URF_GR2_2326_Asegurar la sostenibilidad del Sistema de Gestión Institucional "/>
    <x v="8"/>
  </r>
  <r>
    <s v="URF2023_206_"/>
    <s v="Gestionar la publicación de los planes de acción, vigencia 2023"/>
    <s v="Solicitar la publicación en la página web del plan de acción 2021, plan anticorrupción y de atención al ciudadano y mapa de riesgos de corrupción, previa solicitud del proceso de Direccionamiento y Planeación "/>
    <s v="Soportes de publicación en la página web "/>
    <s v="Soportes de publicación en la página web: plan y solicitud en el SMGI "/>
    <s v="URF Direccionamiento y Planeación"/>
    <s v="Daissy Tatiana Santos Yate"/>
    <m/>
    <d v="2023-01-01T00:00:00"/>
    <d v="2023-01-31T00:00:00"/>
    <n v="30"/>
    <s v="Ivonnie Edith Gallardo Gómez"/>
    <s v="Interno "/>
    <s v="Inconvenientes en la pagina web para publicar la información  "/>
    <s v="URF_GR2_2326_Asegurar la sostenibilidad del Sistema de Gestión Institucional "/>
    <x v="8"/>
  </r>
  <r>
    <s v="URF2023_207_"/>
    <s v="Generar recordatorios de cumplimiento para las tareas del plan de acción_Primer cuatrimestre"/>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1-01T00:00:00"/>
    <d v="2023-04-30T00:00:00"/>
    <n v="119"/>
    <s v="Ivonnie Edith Gallardo Gómez"/>
    <s v="Interno "/>
    <s v="Capacidad operativa "/>
    <s v="URF_GR2_2326_Asegurar la sostenibilidad del Sistema de Gestión Institucional "/>
    <x v="8"/>
  </r>
  <r>
    <s v="URF2023_208_"/>
    <s v="Generar recordatorios de cumplimiento para las tareas del plan de acción_Segundo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5-01T00:00:00"/>
    <d v="2023-08-31T00:00:00"/>
    <n v="122"/>
    <s v="Ivonnie Edith Gallardo Gómez"/>
    <s v="Interno "/>
    <s v="Capacidad operativa "/>
    <s v="URF_GR2_2326_Asegurar la sostenibilidad del Sistema de Gestión Institucional "/>
    <x v="8"/>
  </r>
  <r>
    <s v="URF2023_209_"/>
    <s v="Generar recordatorios de cumplimiento para las tareas del plan de acción_Tercer cuatrimestre "/>
    <s v="Generar alertas personalizadas para cada responsable, con las tareas a reportar en cada mes. "/>
    <s v="Correos electrónicos de alerta "/>
    <s v="Correos electrónicos de alerta para cada servidor con tareas a cargo"/>
    <s v="URF Direccionamiento y Planeación"/>
    <s v="Daissy Tatiana Santos Yate"/>
    <m/>
    <d v="2023-09-01T00:00:00"/>
    <d v="2023-12-31T00:00:00"/>
    <n v="121"/>
    <s v="Ivonnie Edith Gallardo Gómez"/>
    <s v="Interno "/>
    <s v="Capacidad operativa "/>
    <s v="URF_GR2_2326_Asegurar la sostenibilidad del Sistema de Gestión Institucional "/>
    <x v="8"/>
  </r>
  <r>
    <s v="URF2023_210_"/>
    <s v="Generar reporte de indicadores 2022"/>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1-01T00:00:00"/>
    <d v="2023-01-31T00:00:00"/>
    <n v="30"/>
    <s v="Ivonnie Edith Gallardo Gómez"/>
    <s v="Interno "/>
    <s v="Capacidad operativa "/>
    <s v="URF_GR2_2326_Asegurar la sostenibilidad del Sistema de Gestión Institucional "/>
    <x v="8"/>
  </r>
  <r>
    <s v="URF2023_211_"/>
    <s v="Generar reporte de indicadores_Primer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07-20T00:00:00"/>
    <d v="2023-07-30T00:00:00"/>
    <n v="10"/>
    <s v="Ivonnie Edith Gallardo Gómez"/>
    <s v="Interno "/>
    <s v="Capacidad operativa "/>
    <s v="URF_GR2_2326_Asegurar la sostenibilidad del Sistema de Gestión Institucional "/>
    <x v="8"/>
  </r>
  <r>
    <s v="URF2023_212_"/>
    <s v="Generar reporte de indicadores_Segundo semestre "/>
    <s v="Generar reporte con los datos y comentarios reportados por cada indicador y gestionar su publicación en el link de transparencia de la página web. "/>
    <s v="Reporte de indicadores "/>
    <s v="Matriz de reporte de indicadores y solicitud de publicación en la página web "/>
    <s v="URF Direccionamiento y Planeación"/>
    <s v="Daissy Tatiana Santos Yate"/>
    <m/>
    <d v="2023-12-15T00:00:00"/>
    <d v="2023-12-31T00:00:00"/>
    <n v="16"/>
    <s v="Ivonnie Edith Gallardo Gómez"/>
    <s v="Interno "/>
    <s v="Capacidad operativa "/>
    <s v="URF_GR2_2326_Asegurar la sostenibilidad del Sistema de Gestión Institucional "/>
    <x v="8"/>
  </r>
  <r>
    <s v="URF2023_213_"/>
    <s v="Actualizar el ejercicio de contexto estratégico institucional "/>
    <s v="A partir de la información recibida en el levantamiento del plan de acción 2023, actualizar los factores de riesgo internos y externos"/>
    <s v="Ejercicio de contexto estratégico actualizado "/>
    <s v="Ejercicio de contexto estratégico actualizado, actualización de factores de riesgo y de ser necesario, ajuste de política de administración del riesgo "/>
    <s v="URF Direccionamiento y Planeación"/>
    <s v="Daissy Tatiana Santos Yate"/>
    <m/>
    <d v="2023-02-01T00:00:00"/>
    <d v="2023-04-30T00:00:00"/>
    <n v="88"/>
    <s v="Ivonnie Edith Gallardo Gómez"/>
    <s v="Interno "/>
    <s v="Capacidad operativa "/>
    <s v="URF_GR2_2326_Asegurar la sostenibilidad del Sistema de Gestión Institucional "/>
    <x v="8"/>
  </r>
  <r>
    <s v="URF2023_214_"/>
    <s v="Realizar informes de cumplimiento del plan de acción_Primer trimestre "/>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4-01T00:00:00"/>
    <d v="2023-04-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5_"/>
    <s v="Realizar informes de cumplimiento del plan de acción_Segund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07-01T00:00:00"/>
    <d v="2023-07-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6_"/>
    <s v="Realizar informes de cumplimiento del plan de acción_Tercer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0-01T00:00:00"/>
    <d v="2023-10-30T00:00:00"/>
    <n v="29"/>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7_"/>
    <s v="Realizar informes de cumplimiento del plan de acción_Cuarto trimestre"/>
    <s v="Realizar los informes de seguimiento al cumplimiento trimestral del plan de acción "/>
    <s v="Informe de seguimiento "/>
    <s v="Informe de seguimiento que detalla los avances en el cumplimiento del plan de acción para el trimestre "/>
    <s v="URF Direccionamiento y Planeación"/>
    <s v="Daissy Tatiana Santos Yate"/>
    <m/>
    <d v="2023-12-15T00:00:00"/>
    <d v="2023-12-31T00:00:00"/>
    <n v="16"/>
    <s v="Ivonnie Edith Gallardo Gómez"/>
    <s v="Interno "/>
    <s v="Capacidad operativa, incumplimiento en el reporte de las tareas por parte de los responsables, falta de aprobación de las tareas por parte de los responsables "/>
    <s v="URF_GR2_2326_Asegurar la sostenibilidad del Sistema de Gestión Institucional "/>
    <x v="8"/>
  </r>
  <r>
    <s v="URF2023_218_"/>
    <s v="Gestionar las modificaciones del plan de acción_Prim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1-01T00:00:00"/>
    <d v="2023-04-30T00:00:00"/>
    <n v="119"/>
    <s v="Ivonnie Edith Gallardo Gómez"/>
    <s v="Interno "/>
    <s v="Incumplimiento en el registro de solicitudes por parte de los responsables, capacidad operativa "/>
    <s v="URF_GR2_2326_Asegurar la sostenibilidad del Sistema de Gestión Institucional "/>
    <x v="8"/>
  </r>
  <r>
    <s v="URF2023_219_"/>
    <s v="Gestionar las modificaciones del plan de acción_Segundo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5-01T00:00:00"/>
    <d v="2023-08-31T00:00:00"/>
    <n v="122"/>
    <s v="Ivonnie Edith Gallardo Gómez"/>
    <s v="Interno "/>
    <s v="Incumplimiento en el registro de solicitudes por parte de los responsables, capacidad operativa "/>
    <s v="URF_GR2_2326_Asegurar la sostenibilidad del Sistema de Gestión Institucional "/>
    <x v="8"/>
  </r>
  <r>
    <s v="URF2023_220_"/>
    <s v="Gestionar las modificaciones del plan de acción_Tercer cuatrimestre "/>
    <s v="Tramitar las solicitudes de modificación del plan de acción registradas por los responsables "/>
    <s v="Matriz de seguimiento a modificaciones"/>
    <s v="Matriz de seguimiento a modificaciones y trámite de solicitudes en el SMGI (Módulo de mejoras)"/>
    <s v="URF Direccionamiento y Planeación"/>
    <s v="Daissy Tatiana Santos Yate"/>
    <m/>
    <d v="2023-09-01T00:00:00"/>
    <d v="2023-12-31T00:00:00"/>
    <n v="121"/>
    <s v="Ivonnie Edith Gallardo Gómez"/>
    <s v="Interno "/>
    <s v="Incumplimiento en el registro de solicitudes por parte de los responsables, capacidad operativa "/>
    <s v="URF_GR2_2326_Asegurar la sostenibilidad del Sistema de Gestión Institucional "/>
    <x v="8"/>
  </r>
  <r>
    <s v="URF2023_221_"/>
    <s v="Ajustar procedimiento de planes"/>
    <s v="Ajustar el procedimiento, atendiendo las observaciones de los ejercicios de evaluación y los ajustes en el Sistema de Monitoreo de la Gestión Institucional - SMGI"/>
    <s v="Procedimiento actualizado"/>
    <s v="Procedimiento aprobado y formalizado "/>
    <s v="URF Direccionamiento y Planeación"/>
    <s v="Daissy Tatiana Santos Yate"/>
    <m/>
    <d v="2023-01-01T00:00:00"/>
    <d v="2023-03-31T00:00:00"/>
    <n v="89"/>
    <s v="Ivonnie Edith Gallardo Gómez"/>
    <s v="Interno "/>
    <s v="Capacidad operativa, desaprobación de las modificaciones realizadas al procedimiento "/>
    <s v="URF_GR2_2326_Asegurar la sostenibilidad del Sistema de Gestión Institucional "/>
    <x v="8"/>
  </r>
  <r>
    <s v="URF2023_222_"/>
    <s v="Asesorar y acompañar en la formulación del plan de acción 2024"/>
    <s v="Asesorar y acompañar en la formulación del plan de acción 2024 que incluye: alistamiento de insumos, definición de cronograma, reunión de socialización y validación de la proyección por proceso, presentación en comité "/>
    <s v="Soportes de levantamiento del plan "/>
    <s v="Soportes de levantamiento del plan: cronograma, plan de acción, actas de comité, soportes de reuniones realizadas"/>
    <s v="URF Direccionamiento y Planeación"/>
    <s v="Daissy Tatiana Santos Yate"/>
    <m/>
    <d v="2023-10-01T00:00:00"/>
    <d v="2023-12-31T00:00:00"/>
    <n v="91"/>
    <s v="Ivonnie Edith Gallardo Gómez"/>
    <s v="Interno "/>
    <s v="Falta de participación de los servidores en la construcción del plan "/>
    <s v="URF_GR2_2326_Asegurar la sostenibilidad del Sistema de Gestión Institucional "/>
    <x v="8"/>
  </r>
  <r>
    <s v="URF2023_223_"/>
    <s v="Generar informe de atención al ciudadano_Prim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publicado en la página web"/>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1-02T00:00:00"/>
    <d v="2023-04-25T00:00:00"/>
    <n v="113"/>
    <s v="Ivonnie Edith Gallardo Gómez"/>
    <s v="Interno "/>
    <s v="Dificultad en el acceso a la información necesaria para la generación del informe"/>
    <s v="URF_GR1_2326_Posicionar la imagen interna y externa de la Unidad"/>
    <x v="4"/>
  </r>
  <r>
    <s v="URF2023_224_"/>
    <s v="Generar informe de atención al ciudadano_Segundo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4-03T00:00:00"/>
    <d v="2023-07-25T00:00:00"/>
    <n v="113"/>
    <s v="Ivonnie Edith Gallardo Gómez"/>
    <s v="Interno "/>
    <s v="Dificultad en el acceso a la información necesaria para la generación del informe"/>
    <s v="URF_GR1_2326_Posicionar la imagen interna y externa de la Unidad"/>
    <x v="4"/>
  </r>
  <r>
    <s v="URF2023_225_"/>
    <s v="Generar informe de atención al ciudadano_Tercer trimestre"/>
    <s v="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_x000a_*Elaborar informe_x000a_*Reportar en SMGI_x000a_*Publicar en página web "/>
    <s v="Informe se atención al ciudadano"/>
    <s v="El informe debe contener como mínimo: _x000a_*La cantidad de comunicaciones recibidas por tipo durante el periodo_x000a_ *La segmentación por tipo de PQRSD_x000a_* Los canales por medio del cual se recibieron_x000a_*La oportunidad en los tiempos de respuesta_x000a_*Los resultados de la medición de la satisfacción de los ciudadanos, recomendaciones y conclusiones del ejercicio"/>
    <s v="URF Relación con la ciudadanía y grupos de valor "/>
    <s v="Juan Stiven Ríos Andrade"/>
    <s v="Yuly Daniela Clavijo Ragoa"/>
    <d v="2023-07-03T00:00:00"/>
    <d v="2023-10-24T00:00:00"/>
    <n v="113"/>
    <s v="Ivonnie Edith Gallardo Gómez"/>
    <s v="Interno "/>
    <s v="Dificultad en el acceso a la información necesaria para la generación del informe"/>
    <s v="URF_GR1_2326_Posicionar la imagen interna y externa de la Unidad"/>
    <x v="4"/>
  </r>
  <r>
    <s v="URF2023_226_"/>
    <s v="Adelantar sensibilización de los servidores  para fortalecer la cultura de servicio al ciudadano_Primer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3-15T00:00:00"/>
    <d v="2023-07-17T00:00:00"/>
    <n v="124"/>
    <s v="Ivonnie Edith Gallardo Gómez"/>
    <s v="Interno "/>
    <s v="Falta de recursos para realizar las actividades de sensibilización sobre servicio al ciudadano"/>
    <s v="URF_GR1_2326_Posicionar la imagen interna y externa de la Unidad"/>
    <x v="4"/>
  </r>
  <r>
    <s v="URF2023_227_"/>
    <s v="Adelantar sensibilización de los servidores  para fortalecer la cultura de servicio al ciudadano_Segundo semestre"/>
    <s v="Realizar actividades que permitan fortalecer la cultura de servicio al ciudadano y los grupos de valor"/>
    <s v="Informe de realización de actividades de sensibilización"/>
    <s v="El informe debe contener las acciones de sensibilización adelantadas durante el semestre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5T00:00:00"/>
    <d v="2023-12-15T00:00:00"/>
    <n v="122"/>
    <s v="Ivonnie Edith Gallardo Gómez"/>
    <s v="Interno "/>
    <s v="Falta de recursos para realizar las actividades de sensibilización sobre servicio al ciudadano"/>
    <s v="URF_GR1_2326_Posicionar la imagen interna y externa de la Unidad"/>
    <x v="4"/>
  </r>
  <r>
    <s v="URF2023_228_"/>
    <s v="Definir la metodología para evaluar a los servidores que prestan servicio al ciudadano"/>
    <s v="Construir la metodología para evaluar la gestión y conocimientos de los servidores que apoyan el servicio al ciudadano en la URF"/>
    <s v="Metodología aprobada y formalizada"/>
    <s v="Documento que describa la metodología, los criterios, los servidores a evaluar y temas relevantes"/>
    <s v="URF Relación con la ciudadanía y grupos de valor "/>
    <s v="Juan Stiven Ríos Andrade"/>
    <s v="Yuly Daniela Clavijo Ragoa"/>
    <d v="2023-03-01T00:00:00"/>
    <d v="2023-06-30T00:00:00"/>
    <n v="121"/>
    <s v="Ivonnie Edith Gallardo Gómez"/>
    <s v="Interno "/>
    <s v="Falta de capacidad operativa para definir la metodología"/>
    <s v="URF_GR1_2326_Posicionar la imagen interna y externa de la Unidad"/>
    <x v="4"/>
  </r>
  <r>
    <s v="URF2023_229_"/>
    <s v="Evaluar a los servidores que prestan servicio al ciudadano"/>
    <s v="Realizar la evaluación de los servidores que apoyan el servicio al ciudadano en la URF, a partir de la metodología aprobada"/>
    <s v="Informe de resultados de evaluación de los servidores que apoyan la atención al ciudadano en la URF"/>
    <s v="El informe debe contener la descripción de la aplicación de la metodología, criterios, objetivos, pautas y resultados de la evaluación realizada a los servidores que apoyan  la atención al ciudadano en la URF"/>
    <s v="URF Relación con la ciudadanía y grupos de valor "/>
    <s v="Juan Stiven Ríos Andrade"/>
    <s v="Yuly Daniela Clavijo Ragoa"/>
    <d v="2023-09-01T00:00:00"/>
    <d v="2023-12-15T00:00:00"/>
    <n v="105"/>
    <s v="Ivonnie Edith Gallardo Gómez"/>
    <s v="Interno "/>
    <s v="Falta de capacidad operativa para definir la metodología"/>
    <s v="URF_GR1_2326_Posicionar la imagen interna y externa de la Unidad"/>
    <x v="4"/>
  </r>
  <r>
    <s v="URF2023_230_"/>
    <s v="Apoyar la actualización del código integridad "/>
    <s v="Apoyar al proceso de gestión humana en la actualización del código de integridad, con el propósito de incluir valores y/o conductas asociadas al servicio al ciudadano"/>
    <s v="Insumos de lineamientos de servicio al ciudadano"/>
    <s v="Verificar en los lineamientos de servicio al ciudadano los valores, conductas y pautas que deben tener los servidores sobre el asunto y generar un reporte para trabajar con gestión humana en el proceso de actualización del código de integridad"/>
    <s v="URF Relación con la ciudadanía y grupos de valor "/>
    <s v="Juan Stiven Ríos Andrade"/>
    <s v="Yuly Daniela Clavijo Ragoa"/>
    <d v="2023-03-01T00:00:00"/>
    <d v="2023-05-30T00:00:00"/>
    <n v="90"/>
    <s v="Ivonnie Edith Gallardo Gómez"/>
    <s v="Interno "/>
    <s v="Falta de participación de los servidores en la actualización del código de integridad"/>
    <s v="URF_GR1_2326_Posicionar la imagen interna y externa de la Unidad"/>
    <x v="4"/>
  </r>
  <r>
    <s v="URF2023_231_"/>
    <s v="Actualizar los lineamientos para la peticiones incompletas y de desistimiento tácito o expreso"/>
    <s v="Revisar los documentos del proceso y actualizar los lineamientos o elaborar los protocolos y procedimientos necesarios  para las peticiones incompletas y cuando se presenta desistimiento tácito o expreso por parte del solicitante"/>
    <s v="Documento nuevo o actualizado para peticiones incompletas y desistimiento tácito o expreso  elaborado y socializado"/>
    <s v="El documento debe contener los pasos necesarios para gestionar las solicitudes incompletas o si se presenta que el peticionario desiste de esta de manera tácita o expresa, contemplando tiempos, responsables y condiciones especiales del procedimiento"/>
    <s v="URF Relación con la ciudadanía y grupos de valor "/>
    <s v="Juan Stiven Ríos Andrade"/>
    <s v="Yuly Daniela Clavijo Ragoa"/>
    <d v="2023-05-15T00:00:00"/>
    <d v="2023-08-15T00:00:00"/>
    <n v="92"/>
    <s v="Ivonnie Edith Gallardo Gómez"/>
    <s v="Externo "/>
    <s v="Inexistencia de lineamientos claros sobre peticiones incompletas y sobre desistimiento tácito o expreso"/>
    <s v="URF_GR1_2326_Posicionar la imagen interna y externa de la Unidad"/>
    <x v="4"/>
  </r>
  <r>
    <s v="URF2023_232_"/>
    <s v="Diagnosticar la atención de los  grupos de especial protección constitucional "/>
    <s v="Realizar diagnóstico del estado actual de la atención de los grupos de especial protección constitucional, para identificar fortalezas, debilidades, oportunidades y amenazas"/>
    <s v="Informe de diagnóstico de atención de los grupos de especial protección constitucional en la URF"/>
    <s v="El informe de diagnóstico debe contener:_x000a_*Presentación_x000a_*objetivos_x000a_*Análisis externo e interno_x000a_*Anexo matriz autodiagnóstico MIGP_x000a_Recomendaciones_x000a_*Acciones a implementar"/>
    <s v="URF Relación con la ciudadanía y grupos de valor "/>
    <s v="Juan Stiven Ríos Andrade"/>
    <s v="Yuly Daniela Clavijo Ragoa"/>
    <d v="2023-01-02T00:00:00"/>
    <d v="2023-04-15T00:00:00"/>
    <n v="103"/>
    <s v="Ivonnie Edith Gallardo Gómez"/>
    <s v="Interno "/>
    <s v="Información insuficiente para la elaboración del diagnóstico"/>
    <s v="URF_GR1_2326_Posicionar la imagen interna y externa de la Unidad"/>
    <x v="4"/>
  </r>
  <r>
    <s v="URF2023_233_"/>
    <s v="Crear o actualizar documentos para la atención de los grupos de especial protección constitucional"/>
    <s v="Elaborar o actualizar los documentos necesarios para dar cumplimiento a los lineamientos de atención preferencial a grupos de especial protección constitucional"/>
    <s v="*Procedimiento de atención a grupos de especial protección_x000a_*Protocolo de atención al ciudadano actualizado_x000a_"/>
    <s v="Los documentos deben contener lineamientos con criterios diferenciales para la garantía de los derechos fundamentales de los grupos de especial protección constitucional así:_x000a_*Pautas para la recepción de solicitudes _x000a_*Caracterización de los grupos de especial protección_x000a__x000a__x000a_"/>
    <s v="URF Relación con la ciudadanía y grupos de valor "/>
    <s v="Juan Stiven Ríos Andrade"/>
    <s v="Yuly Daniela Clavijo Ragoa"/>
    <d v="2023-04-16T00:00:00"/>
    <d v="2023-08-15T00:00:00"/>
    <n v="121"/>
    <s v="Ivonnie Edith Gallardo Gómez"/>
    <s v="Interno "/>
    <s v="Capacidad operativa limitada"/>
    <s v="URF_GR1_2326_Posicionar la imagen interna y externa de la Unidad"/>
    <x v="4"/>
  </r>
  <r>
    <s v="URF2023_234_"/>
    <s v="Sensibilizar a los servidores de la Unidad sobre atención a los grupos de especial protección constitucional"/>
    <s v="Realizar actividades que permitan fortalecer la atención a los grupos de especial protección constitucional"/>
    <s v="Informe de realización de actividades de sensibilización"/>
    <s v="El informe debe contener las acciones de sensibilización adelantadas  respecto a:_x000a_*Capacitaciones_x000a_*Talleres_x000a_*Piezas gráficas_x000a_*Campañas_x000a_*Videos_x000a_*Cualquier actividad orientada hacia la sensibilización de los servidores"/>
    <s v="URF Relación con la ciudadanía y grupos de valor "/>
    <s v="Juan Stiven Ríos Andrade"/>
    <s v="Yuly Daniela Clavijo Ragoa"/>
    <d v="2023-08-16T00:00:00"/>
    <d v="2023-12-15T00:00:00"/>
    <n v="121"/>
    <s v="Ivonnie Edith Gallardo Gómez"/>
    <s v="Interno "/>
    <s v="Ausentismo en las capacitaciones y falta de interés por parte de los servidores"/>
    <s v="URF_GR1_2326_Posicionar la imagen interna y externa de la Unidad"/>
    <x v="4"/>
  </r>
  <r>
    <s v="URF2023_235_"/>
    <s v="Reportar la participación en las ferias acercate_Primer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3-15T00:00:00"/>
    <d v="2023-07-15T00:00:00"/>
    <n v="122"/>
    <s v="Ivonnie Edith Gallardo Gómez"/>
    <s v="Externo "/>
    <s v="Alteraciones de orden público que impidan la realización de las ferias"/>
    <s v="URF_GR1_2326_Posicionar la imagen interna y externa de la Unidad"/>
    <x v="4"/>
  </r>
  <r>
    <s v="URF2023_236_"/>
    <s v="Reportar la participación en las ferias acercate_Segundo semestre"/>
    <s v="Realizar el reporte de las actividades que se ejecutaron en el desarrollo de las ferias acércate realizadas durante el semestre"/>
    <s v="Informe de actividades desarrolladas en las ferias"/>
    <s v="El informe debe contener como mínimo:_x000a_*Acciones realizadas en la feria con su descripción_x000a_*Segmentación de la población atendida_x000a_*Listados de asistencia_x000a_*Registro fotográfico"/>
    <s v="URF Relación con la ciudadanía y grupos de valor "/>
    <s v="Juan Stiven Ríos Andrade"/>
    <s v="Yuly Daniela Clavijo Ragoa"/>
    <d v="2023-08-30T00:00:00"/>
    <d v="2023-12-30T00:00:00"/>
    <n v="122"/>
    <s v="Ivonnie Edith Gallardo Gómez"/>
    <s v="Externo "/>
    <s v="Alteraciones de orden público que impidan la realización de las ferias"/>
    <s v="URF_GR1_2326_Posicionar la imagen interna y externa de la Unidad"/>
    <x v="4"/>
  </r>
  <r>
    <s v="URF2023_237_"/>
    <s v="Realizar laboratorio de simplicidad_Primer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4-15T00:00:00"/>
    <d v="2023-07-15T00:00:00"/>
    <n v="91"/>
    <s v="Ivonnie Edith Gallardo Gómez"/>
    <s v="Interno "/>
    <s v="Capacidad operativa limitada y ausentismo de los servidores al laboratorio"/>
    <s v="URF_GR1_2326_Posicionar la imagen interna y externa de la Unidad"/>
    <x v="4"/>
  </r>
  <r>
    <s v="URF2023_238_"/>
    <s v="Realizar laboratorio de simplicidad_Segundo semestre"/>
    <s v="Organizar y desarrollar el laboratorio de simplicidad, de acuerdo con los lineamientos del Departamento Administrativo de la Función Pública"/>
    <s v="Informe de resultados del laboratorio y documento traducido al lenguaje"/>
    <s v="El informe debe relacionar la información de:_x000a_*Asistentes al laboratorio_x000a_*Documento traducido_x000a_*Resultados del ejercicio_x000a_*Recomendaciones"/>
    <s v="URF Relación con la ciudadanía y grupos de valor "/>
    <s v="Juan Stiven Ríos Andrade"/>
    <s v="Yuly Daniela Clavijo Ragoa"/>
    <d v="2023-08-15T00:00:00"/>
    <d v="2023-12-15T00:00:00"/>
    <n v="122"/>
    <s v="Ivonnie Edith Gallardo Gómez"/>
    <s v="Interno "/>
    <s v="Capacidad operativa limitada y ausentismo de los servidores al laboratorio"/>
    <s v="URF_GR1_2326_Posicionar la imagen interna y externa de la Unidad"/>
    <x v="4"/>
  </r>
  <r>
    <s v="URF2023_239_"/>
    <s v="Actualizar el directorio institucional de grupos de valor y partes interesadas_Primer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4-15T00:00:00"/>
    <d v="2023-07-15T00:00:00"/>
    <n v="91"/>
    <s v="Ivonnie Edith Gallardo Gómez"/>
    <s v="Interno "/>
    <s v="Falta de capacidad operativa"/>
    <s v="URF_GR1_2326_Posicionar la imagen interna y externa de la Unidad"/>
    <x v="4"/>
  </r>
  <r>
    <s v="URF2023_240_"/>
    <s v="Actualizar el directorio institucional de grupos de valor y partes interesadas_Segundo semestre"/>
    <s v="Incluir y actualizar datos del directorio de manera constante"/>
    <s v="Directorio de grupos de valor actualizado"/>
    <s v="El directorio institucional de grupos de valor y partes interesadas debe incluir los datos de la entidad, organización o persona natural, así como el enlace de la oficina de comunicaciones, secretaria y oficina de atención al ciudadano"/>
    <s v="URF Relación con la ciudadanía y grupos de valor "/>
    <s v="Juan Stiven Ríos Andrade"/>
    <s v="Yuly Daniela Clavijo Ragoa"/>
    <d v="2023-09-01T00:00:00"/>
    <d v="2023-12-30T00:00:00"/>
    <n v="120"/>
    <s v="Ivonnie Edith Gallardo Gómez"/>
    <s v="Interno "/>
    <s v="Falta de capacidad operativa"/>
    <s v="URF_GR1_2326_Posicionar la imagen interna y externa de la Unidad"/>
    <x v="4"/>
  </r>
  <r>
    <s v="URF2023_241_"/>
    <s v="Establecer acciones para fortalecer el control social en la URF_ Prim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1-02T00:00:00"/>
    <d v="2023-04-15T00:00:00"/>
    <n v="103"/>
    <s v="Ivonnie Edith Gallardo Gómez"/>
    <s v="Externo "/>
    <s v="Falta de acogida a la convocatoria por parte de los grupos de valor "/>
    <s v="URF_GR1_2326_Posicionar la imagen interna y externa de la Unidad"/>
    <x v="4"/>
  </r>
  <r>
    <s v="URF2023_242_"/>
    <s v="Establecer acciones para fortalecer el control social en la URF_ Segundo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4-16T00:00:00"/>
    <d v="2023-08-15T00:00:00"/>
    <n v="121"/>
    <s v="Ivonnie Edith Gallardo Gómez"/>
    <s v="Externo "/>
    <s v="Falta de acogida a la convocatoria por parte de los grupos de valor "/>
    <s v="URF_GR1_2326_Posicionar la imagen interna y externa de la Unidad"/>
    <x v="4"/>
  </r>
  <r>
    <s v="URF2023_243_"/>
    <s v="Establecer acciones para fortalecer el control social en la URF_ Tercer cuatrimestre"/>
    <s v="Desarrollar acciones orientadas hacia el fortalecimiento del control social, por medio de la convocatoria, capacitación y retroalimentación de la gestión por parte de los grupos de valor"/>
    <s v="Acciones para fortalecer el control social implementadas"/>
    <s v="Las acciones deben corresponder con la convocatoria, capacitación y retroalimentación a los grupos de valor en materia de control social"/>
    <s v="URF Relación con la ciudadanía y grupos de valor "/>
    <s v="Juan Stiven Ríos Andrade"/>
    <s v="Yuly Daniela Clavijo Ragoa"/>
    <d v="2023-08-30T00:00:00"/>
    <d v="2023-12-30T00:00:00"/>
    <n v="122"/>
    <s v="Ivonnie Edith Gallardo Gómez"/>
    <s v="Externo "/>
    <s v="Falta de acogida a la convocatoria por parte de los grupos de valor "/>
    <s v="URF_GR1_2326_Posicionar la imagen interna y externa de la Unidad"/>
    <x v="4"/>
  </r>
  <r>
    <s v="URF2023_244_"/>
    <s v="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
    <s v="Autodiagnóstico de rendición de cuentas y análisis frente a los resultados de la vigencia anterior"/>
    <s v="URF Relación con la ciudadanía y grupos de valor "/>
    <s v="Daissy Tatiana Santos Yate"/>
    <s v="Juan Stiven Ríos Andrade"/>
    <d v="2023-11-01T00:00:00"/>
    <d v="2023-12-31T00:00:00"/>
    <n v="60"/>
    <s v="Ivonnie Edith Gallardo Gómez"/>
    <s v="Interno "/>
    <s v="Falta de participación de los integrantes de la Entidad para el levantamiento de la información"/>
    <s v="URF_GR1_2326_Posicionar la imagen interna y externa de la Unidad"/>
    <x v="4"/>
  </r>
  <r>
    <s v="URF2023_245_"/>
    <s v="Preparar audiencia pública de rendición de cuentas"/>
    <s v="De acuerdo con las directrices del Comité Institucional de Gestión y Desempeño, realizar la preparación de la audiencia pública de rendición de cuentas"/>
    <s v="Soportes de preparación de la audiencia "/>
    <s v="Soporte del desarrollo de las actividades de la fase previa para la preparación de la audiencia "/>
    <s v="URF Relación con la ciudadanía y grupos de valor "/>
    <s v="Daissy Tatiana Santos Yate"/>
    <s v="Juan Stiven Ríos Andrade"/>
    <d v="2023-01-01T00:00:00"/>
    <d v="2023-03-31T00:00:00"/>
    <n v="89"/>
    <s v="Ivonnie Edith Gallardo Gómez"/>
    <s v="Interno "/>
    <s v="Falta de participación de los integrantes de la Entidad para el levantamiento de la información"/>
    <s v="URF_GR1_2326_Posicionar la imagen interna y externa de la Unidad"/>
    <x v="4"/>
  </r>
  <r>
    <s v="URF2023_246_"/>
    <s v="Realizar informe de la audiencia pública de rendición de cuentas"/>
    <s v="El informe se realizará de acuerdo con las directrices establecidas por el Departamento Administrativo de la Función Pública"/>
    <s v="Informe de la audiencia "/>
    <s v="Informe de la audiencia con el detalle de las actividades adelantadas (Previa, durante y posterior)"/>
    <s v="URF Relación con la ciudadanía y grupos de valor "/>
    <s v="Daissy Tatiana Santos Yate"/>
    <s v="Juan Stiven Ríos Andrade"/>
    <d v="2023-04-01T00:00:00"/>
    <d v="2023-04-30T00:00:00"/>
    <n v="29"/>
    <s v="Ivonnie Edith Gallardo Gómez"/>
    <s v="Interno "/>
    <s v="Falta de organización de los diferentes actores institucionales para recopilar la información del ejercicio "/>
    <s v="URF_GR1_2326_Posicionar la imagen interna y externa de la Unidad"/>
    <x v="4"/>
  </r>
  <r>
    <s v="URF2023_247_"/>
    <s v="Aplicar herramientas de evaluación para los grupos de valor asistentes a la audiencia pública de rendición de cuentas "/>
    <s v="De acuerdo con los formatos y herramientas estandarizadas, realizar la aplicación de la evaluación y tabular los resultados."/>
    <s v="Soportes de aplicación de evaluación y análisis de resultados"/>
    <s v="Soportes de aplicación de evaluación y análisis de resultados"/>
    <s v="URF Relación con la ciudadanía y grupos de valor "/>
    <s v="Daissy Tatiana Santos Yate"/>
    <s v="Juan Stiven Ríos Andrade"/>
    <d v="2023-03-01T00:00:00"/>
    <d v="2023-03-31T00:00:00"/>
    <n v="30"/>
    <s v="Ivonnie Edith Gallardo Gómez"/>
    <s v="Interno "/>
    <s v="Falta de organización de los diferentes actores institucionales para recopilar la información del ejercicio "/>
    <s v="URF_GR1_2326_Posicionar la imagen interna y externa de la Unidad"/>
    <x v="4"/>
  </r>
  <r>
    <s v="URF2023_248_"/>
    <s v="Generar Informe de rendición de cuentas 2022"/>
    <s v="Generar informe que recoja las actividades de rendición de cuentas adelantadas en la vigencia 2022, su análisis (Incluyendo lecciones aprendidas) y gestionar su publicación "/>
    <s v="Informe de rendición de cuentas"/>
    <s v="Informe de rendición de cuentas de la vigencia 2022 publicado "/>
    <s v="URF Relación con la ciudadanía y grupos de valor "/>
    <s v="Daissy Tatiana Santos Yate"/>
    <s v="Juan Stiven Ríos Andrade"/>
    <d v="2023-01-01T00:00:00"/>
    <d v="2023-01-31T00:00:00"/>
    <n v="30"/>
    <s v="Ivonnie Edith Gallardo Gómez"/>
    <s v="Interno "/>
    <s v="Falta de organización de los diferentes actores institucionales para recopilar la información del ejercicio "/>
    <s v="URF_GR1_2326_Posicionar la imagen interna y externa de la Unidad"/>
    <x v="4"/>
  </r>
  <r>
    <s v="URF2023_249_"/>
    <s v="Generar documento de la estrategia de rendición de cuentas 2023"/>
    <s v="Generar documento que describa los diferentes componentes, actividades, entregables y cronogramas, relacionados con la estrategia de rendición de cuentas para la vigencia 2022"/>
    <s v="Documento de la estrategia de rendición de cuentas 2022"/>
    <s v="Documento de la estrategia de rendición de cuentas 2022 publicado"/>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0_"/>
    <s v="Generar documento de la estrategia de participación ciudadana 2023"/>
    <s v="Generar documento que describa los diferentes componentes, actividades, entregables y cronogramas, relacionados con la estrategia de participación ciudadana  para la vigencia 2022"/>
    <s v="Documento de la estrategia de participación ciudadana 2022"/>
    <s v="Documento de la estrategia de participación ciudadana 2022 publicado "/>
    <s v="URF Relación con la ciudadanía y grupos de valor "/>
    <s v="Daissy Tatiana Santos Yate"/>
    <s v="Juan Stiven Ríos Andrade"/>
    <d v="2023-01-01T00:00:00"/>
    <d v="2023-01-31T00:00:00"/>
    <n v="30"/>
    <s v="Ivonnie Edith Gallardo Gómez"/>
    <m/>
    <m/>
    <s v="URF_GR1_2326_Posicionar la imagen interna y externa de la Unidad"/>
    <x v="4"/>
  </r>
  <r>
    <s v="URF2023_251_"/>
    <s v="Generar espacios de dialogo complementarios "/>
    <s v="Definir los espacios de diálogo presenciales o virtuales  de rendición de cuentas  complementarios en temas específicos de interés especial que implementará la entidad durante la vigencia."/>
    <s v="Espacios de dialogo complementarios "/>
    <s v="Cronograma de las actividades de diálogo de los ejercicios de rendición de cuentas, diferenciando si son espacios de diálogo sobre la gestión general de la entidad o sobre los temas priorizados por los grupos de valor."/>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2_"/>
    <s v="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s v="Soportes de aplicación de evaluación y análisis de resultados"/>
    <s v="URF Relación con la ciudadanía y grupos de valor "/>
    <s v="Daissy Tatiana Santos Yate"/>
    <s v="Juan Stiven Ríos Andrade"/>
    <d v="2023-09-01T00:00:00"/>
    <d v="2023-12-30T00:00:00"/>
    <n v="120"/>
    <s v="Ivonnie Edith Gallardo Gómez"/>
    <m/>
    <m/>
    <s v="URF_GR1_2326_Posicionar la imagen interna y externa de la Unidad"/>
    <x v="4"/>
  </r>
  <r>
    <s v="URF2023_253_"/>
    <s v="Consolidar reporte de participación_Primer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4_"/>
    <s v="Consolidar reporte de participación_Segundo cuatrimestre"/>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5_"/>
    <s v="Consolidar reporte de participación 2022"/>
    <s v="De acuerdo con la información reportada por los procesos misionales, generar reporte de participación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6_"/>
    <s v="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5-01T00:00:00"/>
    <d v="2023-05-30T00:00:00"/>
    <n v="29"/>
    <s v="Ivonnie Edith Gallardo Gómez"/>
    <m/>
    <m/>
    <s v="URF_GR1_2326_Posicionar la imagen interna y externa de la Unidad"/>
    <x v="4"/>
  </r>
  <r>
    <s v="URF2023_257_"/>
    <s v="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9-01T00:00:00"/>
    <d v="2023-09-30T00:00:00"/>
    <n v="29"/>
    <s v="Ivonnie Edith Gallardo Gómez"/>
    <m/>
    <m/>
    <s v="URF_GR1_2326_Posicionar la imagen interna y externa de la Unidad"/>
    <x v="4"/>
  </r>
  <r>
    <s v="URF2023_258_"/>
    <s v="Consolidar reporte de ejercicios de rendición de cuentas 2022"/>
    <s v="De acuerdo con la información reportada por los procesos misionales y la información en redes sociales, generar reporte de ejercicios de rendición de cuentas y gestionar su publicación en el menú participa de la página web. "/>
    <s v="Cuadro de reporte publicado "/>
    <s v="Cuadro de reporte publicado con la información del periodo "/>
    <s v="URF Relación con la ciudadanía y grupos de valor "/>
    <s v="Daissy Tatiana Santos Yate"/>
    <s v="Juan Stiven Ríos Andrade"/>
    <d v="2023-01-01T00:00:00"/>
    <d v="2023-02-25T00:00:00"/>
    <n v="55"/>
    <s v="Ivonnie Edith Gallardo Gómez"/>
    <m/>
    <m/>
    <s v="URF_GR1_2326_Posicionar la imagen interna y externa de la Unidad"/>
    <x v="4"/>
  </r>
  <r>
    <s v="URF2023_259_"/>
    <s v="Realizar sensibilización para los grupos de valor sobre rendición de cuentas "/>
    <s v="Realizar publicación de piezas informativas en los medios de comunicación de la Unidad para presentar la información principal conceptual sobre la rendición de cuentas a los grupos de valor y partes interesadas"/>
    <s v="Publicación de información en medios de comunicación de la Unidad "/>
    <s v="Soportes de publicación de información en medios de comunicación de la Unidad "/>
    <s v="URF Relación con la ciudadanía y grupos de valor "/>
    <s v="Daissy Tatiana Santos Yate"/>
    <s v="Juan Stiven Ríos Andrade"/>
    <d v="2023-09-01T00:00:00"/>
    <d v="2023-12-31T00:00:00"/>
    <m/>
    <s v="Ivonnie Edith Gallardo Gómez"/>
    <m/>
    <m/>
    <s v="URF_GR1_2326_Posicionar la imagen interna y externa de la Unidad"/>
    <x v="4"/>
  </r>
  <r>
    <s v="URF2023_260_"/>
    <s v="Monitorear la información publicada en el menú de transparencia_Primer cuatrimestre"/>
    <s v="Realizar revisiones periódicas a la información publicada en el espacio de transparencia de la unidad "/>
    <s v="Informe de chequeo a través de matriz de ITA para el primer cuatrimestre"/>
    <s v="Matriz ITA diligenciada "/>
    <s v="URF Relación con la ciudadanía y grupos de valor "/>
    <s v="Juan Stiven Ríos Andrade"/>
    <s v="Eleonora Elisa Ferroni de Chiappe"/>
    <d v="2023-01-01T00:00:00"/>
    <d v="2023-04-29T00:00:00"/>
    <n v="118"/>
    <s v="Eleonora Elisa Ferroni de Chiappe"/>
    <s v="Externo "/>
    <s v="Competencias y recursos financieros para la administración de la página"/>
    <s v="URF_GR1_2326_Posicionar la imagen interna y externa de la Unidad"/>
    <x v="1"/>
  </r>
  <r>
    <s v="URF2023_261_"/>
    <s v="Monitorear la información publicada en el menú de transparencia_Segundo cuatrimestre"/>
    <s v="Realizar revisiones periódicas a la información publicada en el espacio de transparencia de la Unidad "/>
    <s v="Informe de chequeo a través de matriz de ITA para el segundo cuatrimestre"/>
    <s v="Matriz ITA diligenciada "/>
    <s v="URF Relación con la ciudadanía y grupos de valor "/>
    <s v="Juan Stiven Ríos Andrade"/>
    <s v="Eleonora Elisa Ferroni de Chiappe"/>
    <d v="2023-05-01T00:00:00"/>
    <d v="2023-08-31T00:00:00"/>
    <n v="122"/>
    <s v="Eleonora Elisa Ferroni de Chiappe"/>
    <s v="Externo "/>
    <s v="Competencias y recursos financieros para la administración de la página"/>
    <s v="URF_GR1_2326_Posicionar la imagen interna y externa de la Unidad"/>
    <x v="1"/>
  </r>
  <r>
    <s v="URF2023_262_"/>
    <s v="Monitorear la información publicada en el menú de transparencia_Tercer cuatrimestre"/>
    <s v="Realizar revisiones periódicas a la información publicada en el espacio de transparencia de la Unidad "/>
    <s v="Informe de chequeo a través de matriz de ITA para el tercer cuatrimestre"/>
    <s v="Matriz ITA diligenciada "/>
    <s v="URF Relación con la ciudadanía y grupos de valor "/>
    <s v="Juan Stiven Ríos Andrade"/>
    <s v="Eleonora Elisa Ferroni de Chiappe"/>
    <d v="2023-09-01T00:00:00"/>
    <d v="2023-12-30T00:00:00"/>
    <n v="120"/>
    <s v="Eleonora Elisa Ferroni de Chiappe"/>
    <s v="Externo "/>
    <s v="Competencias y recursos financieros para la administración de la página"/>
    <s v="URF_GR1_2326_Posicionar la imagen interna y externa de la Unidad"/>
    <x v="1"/>
  </r>
  <r>
    <s v="URF2023_263_"/>
    <s v="Ejecutar el PAC de acuerdo con lo programado_Prim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1-01T00:00:00"/>
    <d v="2023-04-30T00:00:00"/>
    <n v="119"/>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4_"/>
    <s v="Ejecutar el PAC de acuerdo con lo programado_Segundo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5-01T00:00:00"/>
    <d v="2023-08-31T00:00:00"/>
    <n v="122"/>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5_"/>
    <s v="Ejecutar el PAC de acuerdo con lo programado_Tercer cuatrimestre "/>
    <s v="Llevar a cabo la ejecución del PAC de acuerdo a lo programado"/>
    <s v="Informe SIIF ejecución de PAC y publicación "/>
    <s v="Reporte del aplicativo SIIF Nación, en donde se evidencia el cumplimiento en el porcentaje de eficacia en la programación del PAC en cuanto gastos de personal y gastos generales."/>
    <s v="URF Gestión Financiera"/>
    <s v="Diana Carolina Fajardo Carlos "/>
    <s v="Andrea Carolina Bonilla Cuervo"/>
    <d v="2023-09-01T00:00:00"/>
    <d v="2023-12-27T00:00:00"/>
    <n v="117"/>
    <s v="Ivonnie Edith Gallardo Gómez"/>
    <s v="Externo "/>
    <s v="Situaciones administrativas que afecten la Liquidación de la Nómina (novedades fuera del tiempo establecido); La NO entrega del cumplido para pago por parte del supervisor, los reintegros que se apliquen sin previa programación. "/>
    <s v="URF_EI3_2326_Administrar eficientemente los recursos físicos y  financieros asignados  a la Unidad y la adquisición de bienes y servicios "/>
    <x v="5"/>
  </r>
  <r>
    <s v="URF2023_266_"/>
    <s v="Ejecutar el presupuesto 2023_Prim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1-01T00:00:00"/>
    <d v="2023-03-31T00:00:00"/>
    <n v="89"/>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7_"/>
    <s v="Ejecutar el presupuesto 2023_Segundo trimestre"/>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4-01T00:00:00"/>
    <d v="2023-06-30T00:00:00"/>
    <n v="90"/>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8_"/>
    <s v="Ejecutar el presupuesto 2023_Tercer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07-01T00:00:00"/>
    <d v="2023-09-30T00:00:00"/>
    <n v="91"/>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69_"/>
    <s v="Ejecutar el presupuesto 2023_Cuarto trimestre "/>
    <s v="Ejecutar el presupuesto de acuerdo con la programación realizada"/>
    <s v="Informe ejecución presupuestal y publicación "/>
    <s v="Reporte de Ejecución Presupuestal agregada, en el cual se detalla cuantitativamente y cualitativamente el porcentaje (%) de ejecución de manera acumulada en cada uno de los rubros presupuestales, verificando así el cumplimiento de acuerdo con lo programado."/>
    <s v="URF Gestión Financiera"/>
    <s v="Diana Carolina Fajardo Carlos "/>
    <s v="Andrea Carolina Bonilla Cuervo"/>
    <d v="2023-10-01T00:00:00"/>
    <d v="2023-12-26T00:00:00"/>
    <n v="86"/>
    <s v="Ivonnie Edith Gallardo Gómez"/>
    <s v="Externo "/>
    <s v="Situaciones administrativas que afecten la Liquidación de la Nómina (Cargos Vacantes); Declaratoria de desierto de los procesos de contratación programados en el Plan Anual de Adquisiciones."/>
    <s v="URF_EI3_2326_Administrar eficientemente los recursos físicos y  financieros asignados  a la Unidad y la adquisición de bienes y servicios "/>
    <x v="5"/>
  </r>
  <r>
    <s v="URF2023_270_"/>
    <s v="Fortalecer el módulo de compensaciones_Prim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1-01T00:00:00"/>
    <d v="2023-04-30T00:00:00"/>
    <n v="119"/>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1_"/>
    <s v="Fortalecer el módulo de compensaciones_Segundo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5-01T00:00:00"/>
    <d v="2023-08-31T00:00:00"/>
    <n v="122"/>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2_"/>
    <s v="Fortalecer el módulo de compensaciones_Tercer cuatrimestre"/>
    <s v="Optimizar las funcionalidades del módulo de compensaciones en el aplicativo SARA como herramienta para fortalecer la gestión financiera"/>
    <s v="Informe por parte del Proveedor y relación de seguimiento "/>
    <s v="Informe por parte del Proveedor y relación de seguimiento en cada uno de los casos que se radiquen."/>
    <s v="URF Gestión Financiera"/>
    <s v="Diana Carolina Fajardo Carlos "/>
    <s v="Andrea Carolina Bonilla Cuervo"/>
    <d v="2023-09-01T00:00:00"/>
    <d v="2023-12-27T00:00:00"/>
    <n v="117"/>
    <s v="Ivonnie Edith Gallardo Gómez"/>
    <s v="Externo "/>
    <s v="Fallas en las plataformas tecnológicas, falla en el servidor del MHCP"/>
    <s v="URF_EI3_2326_Administrar eficientemente los recursos físicos y  financieros asignados  a la Unidad y la adquisición de bienes y servicios "/>
    <x v="5"/>
  </r>
  <r>
    <s v="URF2023_273_"/>
    <s v="Gestionar el cargue de los pagos en el SECOP_Prim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1-01T00:00:00"/>
    <d v="2023-04-30T00:00:00"/>
    <n v="119"/>
    <s v="Ivonnie Edith Gallardo Gómez"/>
    <s v="Externo "/>
    <s v="Fallas en las plataforma tecnológica del SECOP II"/>
    <s v="URF_EI3_2326_Administrar eficientemente los recursos físicos y  financieros asignados  a la Unidad y la adquisición de bienes y servicios "/>
    <x v="5"/>
  </r>
  <r>
    <s v="URF2023_274_"/>
    <s v="Gestionar el cargue de los pagos en el SECOP_Segundo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5-01T00:00:00"/>
    <d v="2023-08-31T00:00:00"/>
    <n v="122"/>
    <s v="Ivonnie Edith Gallardo Gómez"/>
    <s v="Externo "/>
    <s v="Fallas en las plataforma tecnológica del SECOP II"/>
    <s v="URF_EI3_2326_Administrar eficientemente los recursos físicos y  financieros asignados  a la Unidad y la adquisición de bienes y servicios "/>
    <x v="5"/>
  </r>
  <r>
    <s v="URF2023_275_"/>
    <s v="Gestionar el cargue de los pagos en el SECOP_Tercer cuatrimestre"/>
    <s v="Realizar el seguimiento a la gestión del cargue de los pagos acuerdo con el rol del SECOP."/>
    <s v="Informe detallado"/>
    <s v="Informe detallado de las ordenes de pago cargadas en cada uno de los contratos registrados en el SECOP."/>
    <s v="URF Gestión Financiera"/>
    <s v="Diana Carolina Fajardo Carlos "/>
    <s v="Andrea Carolina Bonilla Cuervo"/>
    <d v="2023-09-01T00:00:00"/>
    <d v="2023-12-27T00:00:00"/>
    <n v="117"/>
    <s v="Ivonnie Edith Gallardo Gómez"/>
    <s v="Externo "/>
    <s v="Fallas en las plataforma tecnológica del SECOP II"/>
    <s v="URF_EI3_2326_Administrar eficientemente los recursos físicos y  financieros asignados  a la Unidad y la adquisición de bienes y servicios "/>
    <x v="5"/>
  </r>
  <r>
    <s v="URF2023_276_"/>
    <s v="Realizar el proceso de liquidación de nómina de los servidores públicos de la URF_Prim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1-01T00:00:00"/>
    <d v="2023-04-30T00:00:00"/>
    <n v="119"/>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7_"/>
    <s v="Realizar el proceso de liquidación de nómina de los servidores públicos de la URF_Segundo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5-01T00:00:00"/>
    <d v="2023-08-31T00:00:00"/>
    <n v="122"/>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8_"/>
    <s v="Realizar el proceso de liquidación de nómina de los servidores públicos de la URF_Tercer cuatrimestre"/>
    <s v="Gestionar todas las actividades para la liquidación de la nomina y prestaciones sociales de los servidores públicos de la URF, dando cumplimiento a la normatividad vigente e identificando posibles aspectos y casos particulares que puedan afectar la liquidación."/>
    <s v="Liquidación de Nomina, Liquidación planilla de Seguridad Social, Liquidación de Prestaciones Sociales (Prima de Servicios, Prima de Navidad)"/>
    <s v="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
    <s v="URF Gestión Financiera"/>
    <s v="Diana Carolina Fajardo Carlos "/>
    <s v="Andrea Carolina Bonilla Cuervo"/>
    <d v="2023-09-01T00:00:00"/>
    <d v="2023-12-27T00:00:00"/>
    <n v="117"/>
    <s v="Ivonnie Edith Gallardo Gómez"/>
    <s v="Interno "/>
    <s v="No recibir a  tiempo las novedades de nomina.  _x000a__x000a_Fallas en el aplicativo SARA."/>
    <s v="URF_EI3_2326_Administrar eficientemente los recursos físicos y  financieros asignados  a la Unidad y la adquisición de bienes y servicios "/>
    <x v="5"/>
  </r>
  <r>
    <s v="URF2023_279_"/>
    <s v="Realizar la presentación de Estados Financieros_ Cuarto trimestre 2022"/>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2-15T00:00:00"/>
    <n v="45"/>
    <s v="Ivonnie Edith Gallardo Gómez"/>
    <s v="Externo "/>
    <s v="Fallas en las plataformas tecnológicas"/>
    <s v="URF_EI3_2326_Administrar eficientemente los recursos físicos y  financieros asignados  a la Unidad y la adquisición de bienes y servicios "/>
    <x v="5"/>
  </r>
  <r>
    <s v="URF2023_280_"/>
    <s v="Realizar la presentación de Estados Financieros_Prim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1-01T00:00:00"/>
    <d v="2023-04-30T00:00:00"/>
    <n v="119"/>
    <s v="Ivonnie Edith Gallardo Gómez"/>
    <s v="Externo "/>
    <s v="Fallas en las plataformas tecnológicas"/>
    <s v="URF_EI3_2326_Administrar eficientemente los recursos físicos y  financieros asignados  a la Unidad y la adquisición de bienes y servicios "/>
    <x v="5"/>
  </r>
  <r>
    <s v="URF2023_281_"/>
    <s v="Realizar la presentación de Estados Financieros_Segundo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5-01T00:00:00"/>
    <d v="2023-07-31T00:00:00"/>
    <n v="91"/>
    <s v="Ivonnie Edith Gallardo Gómez"/>
    <s v="Externo "/>
    <s v="Fallas en las plataformas tecnológicas"/>
    <s v="URF_EI3_2326_Administrar eficientemente los recursos físicos y  financieros asignados  a la Unidad y la adquisición de bienes y servicios "/>
    <x v="5"/>
  </r>
  <r>
    <s v="URF2023_282_"/>
    <s v="Realizar la presentación de Estados Financieros_Tercer trimestre 2023"/>
    <s v="Elaborar, presentar y solicitar la publicación de los estados financieros "/>
    <s v="Presentación de Estados Financieros y publicación "/>
    <s v="Presentación de Estados Financieros a la CGN a través del aplicativo CHIP, Publicación de los mismo en la Pág de la Unidad, cumplimiento con la normatividad vigente."/>
    <s v="URF Gestión Financiera"/>
    <s v="Diana Carolina Fajardo Carlos "/>
    <m/>
    <d v="2023-08-01T00:00:00"/>
    <d v="2023-10-31T00:00:00"/>
    <n v="91"/>
    <s v="Ivonnie Edith Gallardo Gómez"/>
    <s v="Externo "/>
    <s v="Fallas en las plataformas tecnológicas"/>
    <s v="URF_EI3_2326_Administrar eficientemente los recursos físicos y  financieros asignados  a la Unidad y la adquisición de bienes y servicios "/>
    <x v="5"/>
  </r>
  <r>
    <s v="URF2023_283_"/>
    <s v="Realizar seguimiento a la gestión de la factura electrónica_Primer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3-01T00:00:00"/>
    <d v="2023-06-30T00:00:00"/>
    <n v="121"/>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4_"/>
    <s v="Realizar seguimiento a la gestión de la factura electrónica_Segundo semestre"/>
    <s v="Realizar seguimiento al cargue y gestión de la factura electrónica, al mismo tiempo la vinculación de la misma durante el trámite de pago de productos y servicios adquiridos por la Unidad en el aplicativo SIIF Nación."/>
    <s v="Informe detallado SIIF Nación"/>
    <s v="Informe de análisis detallado de la recepción y vinculación de documentos electrónicos"/>
    <s v="URF Gestión Financiera"/>
    <s v="Diana Carolina Fajardo Carlos "/>
    <s v="Andrea Carolina Bonilla Cuervo"/>
    <d v="2023-09-01T00:00:00"/>
    <d v="2023-12-30T00:00:00"/>
    <n v="120"/>
    <s v="Ivonnie Edith Gallardo Gómez"/>
    <s v="Externo "/>
    <s v="Desconocimiento del proceso de emisión, recepción y vinculación de la factura electrónica _x000a_Fallas en la plataforma tecnológica"/>
    <s v="URF_EI3_2326_Administrar eficientemente los recursos físicos y  financieros asignados  a la Unidad y la adquisición de bienes y servicios "/>
    <x v="5"/>
  </r>
  <r>
    <s v="URF2023_285_"/>
    <s v="Ejecutar el Plan Anual de Adquisiciones_Primer Trimestre"/>
    <s v="Ejecutar el Plan Anual de Adquisiciones de acuerdo con las necesidades programadas para el primer trimestre. "/>
    <s v="Contratos suscritos"/>
    <s v="Los contratos suscritos a través de los cuales se suplen las necesidades descritas en el Plan Anual de Adquisiciones para el primer trimestre"/>
    <s v="URF Adquisición de Bienes y Servicios"/>
    <s v="Catalina Torrado Ulloa"/>
    <m/>
    <d v="2023-01-02T00:00:00"/>
    <d v="2023-04-14T00:00:00"/>
    <n v="102"/>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6_"/>
    <s v="Ejecutar el Plan Anual de Adquisiciones_Segundo Trimestre"/>
    <s v="Ejecutar el Plan Anual de Adquisiciones de acuerdo con las necesidades programadas para el segundo trimestre."/>
    <s v="Contratos suscritos"/>
    <s v="Los contratos suscritos a través de los cuales se suplen las necesidades descritas en el Plan Anual de Adquisiciones para el segundo trimestre"/>
    <s v="URF Adquisición de Bienes y Servicios"/>
    <s v="Catalina Torrado Ulloa"/>
    <m/>
    <d v="2023-04-01T00:00:00"/>
    <d v="2023-07-14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7_"/>
    <s v="Ejecutar el Plan Anual de Adquisiciones_Tercer Trimestre"/>
    <s v="Ejecutar el Plan Anual de Adquisiciones de acuerdo con las necesidades programadas para el tercer trimestre."/>
    <s v="Contratos suscritos"/>
    <s v="Los contratos suscritos a través de los cuales se suplen las necesidades descritas en el Plan Anual de Adquisiciones para el tercer trimestre"/>
    <s v="URF Adquisición de Bienes y Servicios"/>
    <s v="Catalina Torrado Ulloa"/>
    <m/>
    <d v="2023-07-01T00:00:00"/>
    <d v="2023-10-13T00:00:00"/>
    <n v="104"/>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8_"/>
    <s v="Ejecutar el Plan Anual de Adquisiciones_Cuarto Trimestre"/>
    <s v="Ejecutar el Plan Anual de Adquisiciones de acuerdo con las necesidades programadas para el cuarto trimestre."/>
    <s v="Contratos suscritos"/>
    <s v="Los contratos suscritos a través de los cuales se suplen las necesidades descritas en el Plan Anual de Adquisiciones para el cuarto trimestre."/>
    <s v="URF Adquisición de Bienes y Servicios"/>
    <s v="Catalina Torrado Ulloa"/>
    <m/>
    <d v="2023-10-01T00:00:00"/>
    <d v="2023-12-29T00:00:00"/>
    <n v="89"/>
    <s v="Ivonnie Edith Gallardo Gómez"/>
    <s v="Externo "/>
    <s v="Demora por parte del contratista en la revisión de documentos y suscripción de contratos_x000a__x000a_Fallas en las plataformas tecnológicas"/>
    <s v="URF_EI3_2326_Administrar eficientemente los recursos físicos y  financieros asignados  a la Unidad y la adquisición de bienes y servicios "/>
    <x v="6"/>
  </r>
  <r>
    <s v="URF2023_289_"/>
    <s v="Realizar seguimiento a las liquidaciones contractuales para el primer semestre "/>
    <s v="Realizar las liquidaciones de los contratos de forma oportuna para el primer semestre"/>
    <s v="Liquidaciones suscritas"/>
    <s v="Las liquidaciones suscritas por las partes durante el primer semestre"/>
    <s v="URF Adquisición de Bienes y Servicios"/>
    <s v="Catalina Torrado Ulloa"/>
    <m/>
    <d v="2023-06-01T00:00:00"/>
    <d v="2023-06-30T00:00:00"/>
    <n v="29"/>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0_"/>
    <s v="Realizar seguimiento a las liquidaciones contractuales para el segundo semestre "/>
    <s v="Realizar las liquidaciones de los contratos de forma oportuna para el segundo semestre"/>
    <s v="Liquidaciones suscritas"/>
    <s v="Las liquidaciones suscritas por las partes durante el segundo semestre"/>
    <s v="URF Adquisición de Bienes y Servicios"/>
    <s v="Catalina Torrado Ulloa"/>
    <m/>
    <d v="2023-12-01T00:00:00"/>
    <d v="2023-12-29T00:00:00"/>
    <n v="28"/>
    <s v="Ivonnie Edith Gallardo Gómez"/>
    <s v="Externo "/>
    <s v="Demora en la revisión y suscripción de las actas de liquidación por parte de los contratistas"/>
    <s v="URF_EI3_2326_Administrar eficientemente los recursos físicos y  financieros asignados  a la Unidad y la adquisición de bienes y servicios "/>
    <x v="6"/>
  </r>
  <r>
    <s v="URF2023_291_"/>
    <s v="Jornada de sensibilización y capacitación a supervisores_Anual"/>
    <s v=" Realizar una jornada de sensibilización y capacitación dirigida a los supervisores respecto de las obligaciones de supervisión"/>
    <s v="Soportes de la capacitación realizada"/>
    <s v="Documento con el soporte de la capacitación, formato de asistencia, entre otros"/>
    <s v="URF Adquisición de Bienes y Servicios"/>
    <s v="Catalina Torrado Ulloa"/>
    <m/>
    <d v="2023-06-01T00:00:00"/>
    <d v="2023-06-30T00:00:00"/>
    <n v="29"/>
    <s v="Ivonnie Edith Gallardo Gómez"/>
    <m/>
    <m/>
    <s v="URF_EI3_2326_Administrar eficientemente los recursos físicos y  financieros asignados  a la Unidad y la adquisición de bienes y servicios "/>
    <x v="6"/>
  </r>
  <r>
    <s v="URF2023_292_"/>
    <s v="Actualizar y conciliar el inventario_Primer Semestre"/>
    <s v="Incluir en el inventario de la entidad todos los bienes adquiridos o entregados en el marco del convenio interadministrativo con el MHCP durante el primer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06-01T00:00:00"/>
    <d v="2023-06-30T00:00:00"/>
    <n v="29"/>
    <s v="Ivonnie Edith Gallardo Gómez"/>
    <m/>
    <m/>
    <s v="URF_EI3_2326_Administrar eficientemente los recursos físicos y  financieros asignados  a la Unidad y la adquisición de bienes y servicios "/>
    <x v="6"/>
  </r>
  <r>
    <s v="URF2023_293_"/>
    <s v="Actualizar y conciliar el inventario_Segundo Semestre"/>
    <s v="Incluir en el inventario de la entidad todos los bienes adquiridos o entregados en el marco del convenio interadministrativo con el MHCP durante el segundo semestre,  así como realizar la conciliación del mismo con el proceso de gestión financiera y en caso de presentarse cambios en el inventario del Convenio Interadministrativo de Cooperación No. 002 de 2016, realizar el reporte correspondiente en los formatos establecidos"/>
    <s v="Base de datos"/>
    <s v="Archivo con la información del inventario propio y a cargo de la entidad y su conciliación con gestión financiera"/>
    <s v="URF Adquisición de Bienes y Servicios"/>
    <s v="Catalina Torrado Ulloa"/>
    <s v="Andrea Carolina Bonilla Cuervo"/>
    <d v="2023-12-01T00:00:00"/>
    <d v="2023-12-29T00:00:00"/>
    <n v="28"/>
    <s v="Ivonnie Edith Gallardo Gómez"/>
    <m/>
    <m/>
    <s v="URF_EI3_2326_Administrar eficientemente los recursos físicos y  financieros asignados  a la Unidad y la adquisición de bienes y servicios "/>
    <x v="6"/>
  </r>
  <r>
    <s v="URF2023_294_"/>
    <s v="Revisar el inventario_Anual"/>
    <s v="Realizar toma física del inventario (de los bienes propios y bienes entregados por otras entidades)"/>
    <s v="Acta de la toma física"/>
    <s v="Documento con la información de la revisión del inventario propio y a cargo de la entidad"/>
    <s v="URF Adquisición de Bienes y Servicios"/>
    <s v="Catalina Torrado Ulloa"/>
    <s v="Andrea Carolina Bonilla Cuervo"/>
    <d v="2023-11-01T00:00:00"/>
    <d v="2023-12-15T00:00:00"/>
    <n v="44"/>
    <s v="Ivonnie Edith Gallardo Gómez"/>
    <m/>
    <m/>
    <s v="URF_EI3_2326_Administrar eficientemente los recursos físicos y  financieros asignados  a la Unidad y la adquisición de bienes y servicios "/>
    <x v="6"/>
  </r>
  <r>
    <s v="URF2023_295_"/>
    <s v="Realizar campañas de sensibilización en gestión ambiental_Primer semestre"/>
    <s v="Campañas de sensibilización en gestión ambiental para todos los servidores de la entidad"/>
    <s v="Soportes de las campañas realizadas"/>
    <s v="Documentos soporte de las campañas de sensibilización realizadas durante el primer semestre"/>
    <s v="URF Adquisición de Bienes y Servicios"/>
    <s v="Catalina Torrado Ulloa"/>
    <s v="Marlen Lombana Mahecha"/>
    <d v="2023-06-01T00:00:00"/>
    <d v="2023-07-14T00:00:00"/>
    <n v="43"/>
    <s v="Ivonnie Edith Gallardo Gómez"/>
    <m/>
    <m/>
    <s v="URF_EI3_2326_Administrar eficientemente los recursos físicos y  financieros asignados  a la Unidad y la adquisición de bienes y servicios "/>
    <x v="6"/>
  </r>
  <r>
    <s v="URF2023_296_"/>
    <s v="Realizar campañas de sensibilización en gestión ambiental_Segundo semestre"/>
    <s v="Campañas de sensibilización en gestión ambiental para todos los servidores de la entidad"/>
    <s v="Soportes de las campañas realizadas"/>
    <s v="Documentos soporte de las campañas de sensibilización realizadas durante el segundo semestre"/>
    <s v="URF Adquisición de Bienes y Servicios"/>
    <s v="Catalina Torrado Ulloa"/>
    <s v="Marlen Lombana Mahecha"/>
    <d v="2023-12-01T00:00:00"/>
    <d v="2023-12-29T00:00:00"/>
    <n v="28"/>
    <s v="Ivonnie Edith Gallardo Gómez"/>
    <m/>
    <m/>
    <s v="URF_EI3_2326_Administrar eficientemente los recursos físicos y  financieros asignados  a la Unidad y la adquisición de bienes y servicios "/>
    <x v="6"/>
  </r>
  <r>
    <s v="URF2023_297_"/>
    <s v="Elaborar Autodiagnóstico de la Política Gestión Documental MIPG"/>
    <s v="Análisis de los 5 componentes de la Política de Gestión Documental:_x000a__x000a_Estratégico_x000a_Administración de Archivos_x000a_Procesos de la Gestión Documental_x000a_Tecnológico_x000a_Cultural"/>
    <s v="Autodiagnóstico diligenciado "/>
    <s v="Levantamiento de información y análisis mediante el cual se establece el estado de implementación de la política de gestión documental "/>
    <s v="URF Gestión Información"/>
    <s v="Lized Muñoz Oyuela"/>
    <s v="Yuly Daniela Clavijo Ragoa"/>
    <d v="2023-01-01T00:00:00"/>
    <d v="2023-02-01T00:00:00"/>
    <n v="28"/>
    <s v="Eleonora Elisa Ferroni de Chiappe"/>
    <s v="Interno "/>
    <s v="El Líder del Proceso de Gestión de información  se incapacite o renuncie as su cargo."/>
    <s v="URF_EI2_2326_Priorizar el uso de las tecnologias de la información y comunicación "/>
    <x v="9"/>
  </r>
  <r>
    <s v="URF2023_298_"/>
    <s v="Elaborar el Plan Institucional de Archivos-PINAR "/>
    <s v="Elaborar el Plan Institucional de Archivos-PINAR en función de la planeación estratégica de la entidad "/>
    <s v="Plan Institucional de Archivos - PINAR aprobado"/>
    <s v="Instrumento archivístico, para el seguimiento y la implementación  de aspectos relevantes  de los procesos de la gestión documental y administración de archiv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299_"/>
    <s v="Elaborar el Programa de Gestión Documental-PGD en función del desarrollo sistemático de los ocho procesos de la Gestión Documental"/>
    <s v="Programa de Gestión Documental  - PGD aprobado"/>
    <s v="Programa de Gestión Documental  - PGD aprobado"/>
    <s v="Instrumento archivístico que formula y documenta a_x000a_corto, mediano y largo plazo, el desarrollo sistemático de los procesos archivísticos."/>
    <s v="URF Gestión Información"/>
    <s v="Lized Muñoz Oyuela"/>
    <s v="Yuly Daniela Clavijo Ragoa"/>
    <d v="2023-01-01T00:00:00"/>
    <d v="2023-04-30T00:00:00"/>
    <n v="120"/>
    <s v="Eleonora Elisa Ferroni de Chiappe"/>
    <s v="Interno "/>
    <s v="El Líder del Proceso de Gestión de información  se incapacite o renuncie as su cargo                                                                                                                                                                                                                                                                                                                                                                          El documento no sea aprobado por el Comité de Gestión y Desempeño."/>
    <s v="URF_EI2_2326_Priorizar el uso de las tecnologias de la información y comunicación "/>
    <x v="9"/>
  </r>
  <r>
    <s v="URF2023_300_"/>
    <s v="Actualizar el Sistema Integrado de Conservación -SIC                                                                                                                                                                                                                                                                                                                                                                                                                         "/>
    <s v="Actualizar el Sistema Integrado de Conservación -SIC, según lo establecido en el Acuerdo 006 de 2014                                                                                                                                                                                                                                                                                                                                                                                                                   "/>
    <s v=" Sistema Integrado de Conservación -SIC actualizado                                                                                                                                                                                                                                                                                                                                                                                                                    "/>
    <s v="Instrumento archivístico que tiene como fin asegurar la conservación y preservación de los documentos, independientemente el medio o tecnología con la cual se haya producid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1_"/>
    <s v="Actualizar Plan de Conservación Documental"/>
    <s v="Actualizar Plan de Conservación Documental, según lo establecido en el Acuerdo 006 de 2014       "/>
    <s v="Plan de Conservación Documental actualizado"/>
    <s v="Instrumento archivístico que define las actividades a desarrollar por parte de la entidad en sus programas, procesos, y procedimientos para mantener las características físicas y funcionales de los documentos de archivo"/>
    <s v="URF Gestión Información"/>
    <s v="Lized Muñoz Oyuela"/>
    <s v="Yuly Daniela Clavijo Ragoa"/>
    <d v="2023-01-01T00:00:00"/>
    <d v="2023-04-30T00:00:00"/>
    <n v="120"/>
    <s v="Eleonora Elisa Ferroni de Chiappe"/>
    <s v="Interno "/>
    <s v="El Líder del Proceso de Gestión de información renuncie a su cargo "/>
    <s v="URF_EI2_2326_Priorizar el uso de las tecnologias de la información y comunicación "/>
    <x v="9"/>
  </r>
  <r>
    <s v="URF2023_302_"/>
    <s v="Actualizar Plan de Preservación Digital a largo plazo"/>
    <s v="Actualizar Plan de Preservación Digital a largo plazo, según lo establecido en el Acuerdo 006 de 2014      "/>
    <s v=" Plan de Preservación Digital a largo plazo actualizado"/>
    <s v="Estrategia de conservación de los documentos electrónicos a largo plazo, independientemente del hardware, el software y entorno tecnológico original en que fueron creados _x000a_"/>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3_"/>
    <s v="Elaborar Tablas de Control de Acceso "/>
    <s v="Elaborar Tablas de Control de Acceso, según lo establecidos en el Decreto 1080 de 2015"/>
    <s v="Tablas de Control de Acceso aprobada"/>
    <s v="Documento archivístico mediante el cual se establecen  las categorías adecuadas  de derechos de y restricciones de acceso  y seguridad de la información contenida en los documentos "/>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9"/>
  </r>
  <r>
    <s v="URF2023_304_"/>
    <s v="Elaborar las Políticas a cargo del proceso de Gestión de Información "/>
    <s v="Elaborar las Políticas a cargo del proceso de Gestión de Información "/>
    <s v="Política Gobierno Digital                                                                                                                                                                                                                                                                                                                                                                                                                            Política Seguridad Digital_x000a_Política Transparencia, acceso a la información pública y lucha contra la corrupción"/>
    <s v="En cumplimiento al Decreto 1499 de 2017 de la Función Pública y Manual Operativo MIPG"/>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5_"/>
    <s v="Elaborar Plan de privacidad  y seguridad de la información"/>
    <s v="Elaborar documento Plan de privacidad  y seguridad de la información"/>
    <s v=" Plan de privacidad  y seguridad de la información aprobado"/>
    <s v="Este Plan comprende todas aquellas actividades que contribuyen a la protección de la información de la URF, con base en la norma ISO 27001: 2013"/>
    <s v="URF Gestión Información"/>
    <s v="Lized Muñoz Oyuela"/>
    <s v="Yuly Daniela Clavijo Ragoa"/>
    <d v="2023-05-01T00:00:00"/>
    <d v="2023-08-31T00:00:00"/>
    <n v="123"/>
    <s v="Eleonora Elisa Ferroni de Chiappe"/>
    <s v="Interno "/>
    <s v="El Líder del Proceso de Gestión de información renuncie a su cargo "/>
    <s v="URF_EI2_2326_Priorizar el uso de las tecnologias de la información y comunicación "/>
    <x v="10"/>
  </r>
  <r>
    <s v="URF2023_306_"/>
    <s v="Elaborar Plan Estratégico de Tecnología-PETI"/>
    <s v="Elaborar documento Plan Estratégico de Tecnología-PETI"/>
    <s v="Plan Estratégico de Tecnología-PETI"/>
    <s v="El documento permite evaluar la forma como aprovechar las tecnologías de información,  así como implementar las mejores prácticas en lo referente a la efectividad de los sistemas de información actuale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7_"/>
    <s v="Elaborar procedimientos de seguridad y privacidad"/>
    <s v="Elaborar Procedimiento de Seguridad y Privacidad"/>
    <s v="Procedimiento de Seguridad y Privacidad"/>
    <s v="Estos procedimientos permiten la utilización y mejoramiento de las buenas prácticas de seguridad y privacidad de la información en busca de mantener la transparencia en el uso de datos"/>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10"/>
  </r>
  <r>
    <s v="URF2023_308_"/>
    <s v="Actualización de los instrumentos públicos de información-Activos de información, esquema de publicación "/>
    <s v="Actualizar  activos de información y el  esquema de publicación "/>
    <s v=" Activos de información  y esquema de publicación actualizado"/>
    <s v="En cumplimento de la Ley 1712 de 2014 "/>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09_"/>
    <s v="Implementar el proceso de calidad de datos"/>
    <s v="Implementar el proceso de calidad de datos"/>
    <s v="Proceso de Calidad de Datos aprobado"/>
    <s v="Este proceso sirve para controlar y mejorar la calidad de los datos, con el fin de mejorar la confiabilidad de los servicios de información y minimizar loa riesgos en la toma de decisiones por datos incorrectos o fuera de contexto_x000a_"/>
    <s v="URF Gestión Información"/>
    <s v="Lized Muñoz Oyuela"/>
    <s v="Yuly Daniela Clavijo Ragoa"/>
    <d v="2023-09-01T00:00:00"/>
    <d v="2023-12-31T00:00:00"/>
    <n v="122"/>
    <s v="Eleonora Elisa Ferroni de Chiappe"/>
    <s v="Interno "/>
    <s v="El Líder del Proceso de Gestión de información renuncie a su cargo "/>
    <s v="URF_EI2_2326_Priorizar el uso de las tecnologias de la información y comunicación "/>
    <x v="9"/>
  </r>
  <r>
    <s v="URF2023_310_"/>
    <s v="Realice el inventario de conocimiento explicito "/>
    <s v="Realizar inventarios para identificar la ubicación del conocimiento explícito y evitar la pérdida de este conocimiento en la entidad."/>
    <s v="Inventario de conocimiento explicito "/>
    <s v="Inventario de conocimiento explicito de acuerdo con los lineamientos del DAFP y la naturaleza de la información institucional y su organización "/>
    <s v="URF Gestión Información"/>
    <s v="Lized Muñoz Oyuela"/>
    <s v="Yuly Daniela Clavijo Ragoa"/>
    <d v="2023-01-01T00:00:00"/>
    <d v="2023-04-30T00:00:00"/>
    <n v="119"/>
    <s v="Eleonora Elisa Ferroni de Chiappe"/>
    <m/>
    <m/>
    <s v="URF_EI2_2326_Priorizar el uso de las tecnologias de la información y comunicación "/>
    <x v="9"/>
  </r>
  <r>
    <s v="URF2023_311_"/>
    <s v="Elaborar el informe semestral de evaluación independiente del estado del Sistema de Control Interno_ Segundo semestre 2022"/>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2_"/>
    <s v="Elaborar el informe semestral de evaluación independiente del estado del Sistema de Control Interno_ Primer semestre 2023"/>
    <s v="Verificar los avances presentados en el Sistema de Control Interno de la URF durante el semestre"/>
    <s v="Informe Semestral del Estado del Sistema de Control Interno, primer semestre  (Generado, aprobado y publicado)"/>
    <s v="Informe Semestral del Estado del Sistema de Control Interno, primer semestre  (Generado, aprobado y publicado)"/>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3_"/>
    <s v="Realizar seguimiento al estado de PQRSD, incluyendo los estándares del contenido y oportunidad de las respuestas a las solicitudes de acceso a información pública_ Segundo semestre 2022"/>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2"/>
    <s v="Informe Semestral de Seguimiento a las PQRSD Segundo Semestre 2022"/>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14_"/>
    <s v="Realizar seguimiento al estado de PQRSD, incluyendo los estándares del contenido y oportunidad de las respuestas a las solicitudes de acceso a información pública_Primer semestre 2023"/>
    <s v="Realizar el ejercicio de evaluación independiente para revisar el estado general de gestión de PQRSD, incluyendo los  estándares del contenido y oportunidad de las respuestas a las solicitudes de acceso a información pública._x000a_"/>
    <s v="Informe Semestral de Seguimiento a las PQRSD Segundo Semestre 2023"/>
    <s v="Informe Semestral de Seguimiento a las PQRSD Segundo Semestre 2023"/>
    <s v="URF Control y Evaluación"/>
    <s v="Angie Johanna Corredor Estrella"/>
    <m/>
    <d v="2023-07-01T00:00:00"/>
    <d v="2023-08-04T00:00:00"/>
    <n v="34"/>
    <s v="Ivonnie Edith Gallardo Gómez"/>
    <s v="Interno "/>
    <s v="Falta de disponibilidad información para realizar el informe"/>
    <s v="URF_GR2_2326_Asegurar la sostenibilidad del Sistema de Gestión Institucional "/>
    <x v="3"/>
  </r>
  <r>
    <s v="URF2023_315_"/>
    <s v="Realizar seguimiento a la gestión de los riesgos de corrupción_Tercer cuatrimestre 2022"/>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s v="Informe de seguimiento a la gestión de riesgos de corrupción, tercer cuatrimestre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6_"/>
    <s v="Realizar Seguimiento al Plan Anticorrupción y Atención al Ciudadano. Decreto 124 de enero de 2016_Tercer Cuatrimestre 2022"/>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s v="Realizar informe final de cumplimiento del plan anticorrupción y de atención al ciudadano de la vigencia 2021 (Generado, aprobado y publicado)"/>
    <s v="URF Control y Evaluación"/>
    <s v="Angie Johanna Corredor Estrella"/>
    <m/>
    <d v="2023-01-01T00:00:00"/>
    <d v="2023-01-20T00:00:00"/>
    <n v="19"/>
    <s v="Ivonnie Edith Gallardo Gómez"/>
    <s v="Interno "/>
    <s v="Falta de disponibilidad información para realizar el informe"/>
    <s v="URF_GR2_2326_Asegurar la sostenibilidad del Sistema de Gestión Institucional "/>
    <x v="3"/>
  </r>
  <r>
    <s v="URF2023_317_"/>
    <s v="Realizar seguimiento a la gestión de los riesgos de corrupción_Primer cuatrimestre 2023"/>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s v="Informe se seguimiento a la gestión de riesgos de corrupción,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8_"/>
    <s v="Realizar Seguimiento al Plan Anticorrupción y Atención al Ciudadano. Decreto 124 de enero de 2016_Primer cuatrimestre 2023"/>
    <s v="Verificar el cumplimiento de lo dispuesto en el artículo 73 de la Ley 1474 de 2011._x000a_Realizar seguimiento a la elaboración de la estrategia anticorrupción."/>
    <s v="Informe de seguimiento al plan anticorrupción para el primer cuatrimestre (Generado, aprobado y publicado)"/>
    <s v="Informe de seguimiento al plan anticorrupción para el primer cuatrimestre (Generado, aprobado y publicado)"/>
    <s v="URF Control y Evaluación"/>
    <s v="Angie Johanna Corredor Estrella"/>
    <m/>
    <d v="2023-05-01T00:00:00"/>
    <d v="2023-05-19T00:00:00"/>
    <n v="18"/>
    <s v="Ivonnie Edith Gallardo Gómez"/>
    <s v="Interno "/>
    <s v="Falta de disponibilidad información para realizar el informe"/>
    <s v="URF_GR2_2326_Asegurar la sostenibilidad del Sistema de Gestión Institucional "/>
    <x v="3"/>
  </r>
  <r>
    <s v="URF2023_319_"/>
    <s v="Realizar seguimiento a la gestión de los riesgos de corrupción_Segundo cuatrimestre 2023"/>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s v="Informe se seguimiento a la gestión de riesgos de corrupción,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0_"/>
    <s v="Realizar Seguimiento al Plan Anticorrupción y Atención al Ciudadano. Decreto 124 de enero de 2016_Segundo cuatrimestre 2023"/>
    <s v="Verificar el cumplimiento de lo dispuesto en el artículo 73 de la Ley 1474 de 2011._x000a_Realizar seguimiento a la elaboración de la estrategia anticorrupción."/>
    <s v="Informe de seguimiento al plan anticorrupción para el segundo cuatrimestre (Generado, aprobado y publicado)"/>
    <s v="Informe de seguimiento al plan anticorrupción para el segundo cuatrimestre (Generado, aprobado y publicado)"/>
    <s v="URF Control y Evaluación"/>
    <s v="Angie Johanna Corredor Estrella"/>
    <m/>
    <d v="2023-09-01T00:00:00"/>
    <d v="2023-09-20T00:00:00"/>
    <n v="19"/>
    <s v="Ivonnie Edith Gallardo Gómez"/>
    <s v="Interno "/>
    <s v="Falta de disponibilidad información para realizar el informe"/>
    <s v="URF_GR2_2326_Asegurar la sostenibilidad del Sistema de Gestión Institucional "/>
    <x v="3"/>
  </r>
  <r>
    <s v="URF2023_321_"/>
    <s v="Elaborar el Informe trimestral de seguimiento a las medidas de austeridad en el gasto público en la URF_Cuarto trimestre 2022"/>
    <s v="Realizar informe  de  seguimiento a las medidas de austeridad adoptadas por la entidad teniendo en cuenta lo dispuesto en la normatividad vigente. "/>
    <s v="Informe de seguimiento a las medidas de austeridad del gasto, cuarto trimestre 2022 (Generado, aprobado y publicado)"/>
    <s v="Informe de seguimiento a las medidas de austeridad del gasto, cuarto trimestre 2022 (Generado, aprobado y publicado)"/>
    <s v="URF Control y Evaluación"/>
    <s v="Angie Johanna Corredor Estrella"/>
    <m/>
    <d v="2023-02-01T00:00:00"/>
    <d v="2023-03-17T00:00:00"/>
    <n v="44"/>
    <s v="Ivonnie Edith Gallardo Gómez"/>
    <s v="Interno "/>
    <s v="Falta de disponibilidad información para realizar el informe"/>
    <s v="URF_GR2_2326_Asegurar la sostenibilidad del Sistema de Gestión Institucional "/>
    <x v="3"/>
  </r>
  <r>
    <s v="URF2023_322_"/>
    <s v="Elaborar el Informe trimestral de seguimiento a las medidas de austeridad en el gasto público en la URF_Primer trimestre 2023"/>
    <s v="Realizar informe  de  seguimiento a las medidas de austeridad adoptadas por la entidad teniendo en cuenta lo dispuesto en la normatividad vigente. "/>
    <s v="Informe de seguimiento a las medidas de austeridad del gasto, primer trimestre 2023 (Generado, aprobado y publicado)"/>
    <s v="Informe de seguimiento a las medidas de austeridad del gasto, primer trimestre 2023 (Generado, aprobado y publicado)"/>
    <s v="URF Control y Evaluación"/>
    <s v="Angie Johanna Corredor Estrella"/>
    <m/>
    <d v="2023-04-01T00:00:00"/>
    <d v="2023-05-19T00:00:00"/>
    <n v="48"/>
    <s v="Ivonnie Edith Gallardo Gómez"/>
    <s v="Interno "/>
    <s v="Falta de disponibilidad información para realizar el informe"/>
    <s v="URF_GR2_2326_Asegurar la sostenibilidad del Sistema de Gestión Institucional "/>
    <x v="3"/>
  </r>
  <r>
    <s v="URF2023_323_"/>
    <s v="Elaborar el Informe trimestral de seguimiento a las medidas de austeridad en el gasto público en la URF_Segundo trimestre 2023"/>
    <s v="Realizar informe  de  seguimiento a las medidas de austeridad adoptadas por la entidad teniendo en cuenta lo dispuesto en la normatividad vigente. "/>
    <s v="Informe de seguimiento a las medidas de austeridad del gasto, segundo trimestre 2023 (Generado, aprobado y publicado)"/>
    <s v="Informe de seguimiento a las medidas de austeridad del gasto, segundo trimestre 2023 (Generado, aprobado y publicado)"/>
    <s v="URF Control y Evaluación"/>
    <s v="Angie Johanna Corredor Estrella"/>
    <m/>
    <d v="2023-07-01T00:00:00"/>
    <d v="2023-08-18T00:00:00"/>
    <n v="48"/>
    <s v="Ivonnie Edith Gallardo Gómez"/>
    <s v="Interno "/>
    <s v="Falta de disponibilidad información para realizar el informe"/>
    <s v="URF_GR2_2326_Asegurar la sostenibilidad del Sistema de Gestión Institucional "/>
    <x v="3"/>
  </r>
  <r>
    <s v="URF2023_324_"/>
    <s v="Elaborar el Informe trimestral de seguimiento a las medidas de austeridad en el gasto público en la URF_Tercer trimestre 2023"/>
    <s v="Realizar informe  de  seguimiento a las medidas de austeridad adoptadas por la entidad teniendo en cuenta lo dispuesto en la normatividad vigente. "/>
    <s v="Informe de seguimiento a las medidas de austeridad del gasto, tercer trimestre 2023 (Generado, aprobado y publicado)"/>
    <s v="Informe de seguimiento a las medidas de austeridad del gasto, tercer trimestre 2023 (Generado, aprobado y publicado)"/>
    <s v="URF Control y Evaluación"/>
    <s v="Angie Johanna Corredor Estrella"/>
    <m/>
    <d v="2023-10-01T00:00:00"/>
    <d v="2023-11-17T00:00:00"/>
    <n v="47"/>
    <s v="Ivonnie Edith Gallardo Gómez"/>
    <s v="Interno "/>
    <s v="Falta de disponibilidad información para realizar el informe"/>
    <s v="URF_GR2_2326_Asegurar la sostenibilidad del Sistema de Gestión Institucional "/>
    <x v="3"/>
  </r>
  <r>
    <s v="URF2023_325_"/>
    <s v="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s v="Informe de evaluación de la gestión por áreas o dependencias _x000a_(Generado, aprobado y publicado)"/>
    <s v="URF Control y Evaluación"/>
    <s v="Angie Johanna Corredor Estrella"/>
    <m/>
    <d v="2023-01-01T00:00:00"/>
    <d v="2023-02-03T00:00:00"/>
    <n v="33"/>
    <s v="Ivonnie Edith Gallardo Gómez"/>
    <s v="Interno "/>
    <s v="Falta de disponibilidad información para realizar el informe"/>
    <s v="URF_GR2_2326_Asegurar la sostenibilidad del Sistema de Gestión Institucional "/>
    <x v="3"/>
  </r>
  <r>
    <s v="URF2023_326_"/>
    <s v="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Dar cumplimiento a la Resolución 193 del  2016 de la CGN y efectuar revisión de la información contable para ser enviada a la Contaduría General de la Nación"/>
    <s v="Informe de evaluación anual al Sistema de Control Interno Contable y Reporte en el CHIP(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7_"/>
    <s v="Realizar seguimiento al plan de mejoramiento del FURAG"/>
    <s v="Realizar seguimiento al plan de mejoramiento del FURAG suscrito en la vigencia 2021; evaluar la eficacia y efectividad de las acciones, diligenciando los pasos correspondientes en el SMGI y generar el informe"/>
    <s v="Informe de seguimiento a acciones de mejora del Plan de Mejoramiento (Generado, aprobado y publicado)"/>
    <s v="Informe de seguimiento a acciones de mejora del Plan de Mejoramiento (Generado, aprobado y publicado)"/>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28_"/>
    <s v="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s v="Plan de mejoramiento del FURAG  (Generado, aprobado y publicado)"/>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29_"/>
    <s v="Responder el cuestionario del FURAG  - MECI"/>
    <s v="Responder el cuestionario del FURAG relacionado con el estado del sistema de control interno (MECI)"/>
    <s v="Cuestionario de FURAG diligenciado y certificación de Función Pública de respuesta "/>
    <s v="Cuestionario de FURAG diligenciado y certificación de Función Pública de respuesta "/>
    <s v="URF Control y Evaluación"/>
    <s v="Angie Johanna Corredor Estrella"/>
    <m/>
    <d v="2023-02-01T00:00:00"/>
    <d v="2023-03-31T00:00:00"/>
    <n v="58"/>
    <s v="Ivonnie Edith Gallardo Gómez"/>
    <s v="Interno "/>
    <s v="Falta de disponibilidad información para realizar el informe"/>
    <s v="URF_GR2_2326_Asegurar la sostenibilidad del Sistema de Gestión Institucional "/>
    <x v="3"/>
  </r>
  <r>
    <s v="URF2023_330_"/>
    <s v="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s v="Informe de verificación SIGEP, verificación de declaración de bienes y rentas y conflictos de interés  (Generado, aprobado y publicado)"/>
    <s v="URF Control y Evaluación"/>
    <s v="Angie Johanna Corredor Estrella"/>
    <m/>
    <d v="2023-08-01T00:00:00"/>
    <d v="2023-09-15T00:00:00"/>
    <n v="45"/>
    <s v="Ivonnie Edith Gallardo Gómez"/>
    <s v="Interno "/>
    <s v="Falta de disponibilidad información para realizar el informe"/>
    <s v="URF_GR2_2326_Asegurar la sostenibilidad del Sistema de Gestión Institucional "/>
    <x v="3"/>
  </r>
  <r>
    <s v="URF2023_331_"/>
    <s v="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s v="Informe de verificación acuerdos de gestión  (Generado, aprobado y publicado)"/>
    <s v="URF Control y Evaluación"/>
    <s v="Angie Johanna Corredor Estrella"/>
    <m/>
    <d v="2023-09-01T00:00:00"/>
    <d v="2023-10-13T00:00:00"/>
    <n v="42"/>
    <s v="Ivonnie Edith Gallardo Gómez"/>
    <s v="Interno "/>
    <s v="Falta de disponibilidad información para realizar el informe"/>
    <s v="URF_GR2_2326_Asegurar la sostenibilidad del Sistema de Gestión Institucional "/>
    <x v="3"/>
  </r>
  <r>
    <s v="URF2023_332_"/>
    <s v="Realizar el cargue mensual en SIRECI_Prim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2-01T00:00:00"/>
    <d v="2023-05-31T00:00:00"/>
    <n v="119"/>
    <s v="Ivonnie Edith Gallardo Gómez"/>
    <s v="Interno "/>
    <s v="Falta de disponibilidad información para realizar el informe"/>
    <s v="URF_GR2_2326_Asegurar la sostenibilidad del Sistema de Gestión Institucional "/>
    <x v="3"/>
  </r>
  <r>
    <s v="URF2023_333_"/>
    <s v="Realizar el cargue mensual en SIRECI_Segundo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6-01T00:00:00"/>
    <d v="2023-09-30T00:00:00"/>
    <n v="121"/>
    <s v="Ivonnie Edith Gallardo Gómez"/>
    <s v="Interno "/>
    <s v="Falta de disponibilidad información para realizar el informe"/>
    <s v="URF_GR2_2326_Asegurar la sostenibilidad del Sistema de Gestión Institucional "/>
    <x v="3"/>
  </r>
  <r>
    <s v="URF2023_334_"/>
    <s v="Realizar el cargue mensual en SIRECI_Tercer Cuatrimestre"/>
    <s v="Realizar el cague de manera  en SIRECI para los reportes así: Acciones de Repetición: Semestral, Delitos contra la administración pública: Semestral, Plan de Mejoramiento: Semestral, Gestión Contractual: Mensual, Obras Civiles Inconclusas: Mensual, Cuenta Anual Consolidada: Anual"/>
    <s v="Certificado de transmisión_x000a_Archivo Excel con la información_x000a_Archivo Formato Strom_x000a_Memorando de aclaración cuando aplique"/>
    <s v="Certificado de transmisión_x000a_Archivo Excel con la información_x000a_Archivo Formato Strom_x000a_Memorando de aclaración cuando aplique"/>
    <s v="URF Control y Evaluación"/>
    <s v="Angie Johanna Corredor Estrella"/>
    <m/>
    <d v="2023-09-01T00:00:00"/>
    <d v="2023-12-31T00:00:00"/>
    <n v="121"/>
    <s v="Ivonnie Edith Gallardo Gómez"/>
    <s v="Interno "/>
    <s v="Falta de disponibilidad información para realizar el informe"/>
    <s v="URF_GR2_2326_Asegurar la sostenibilidad del Sistema de Gestión Institucional "/>
    <x v="3"/>
  </r>
  <r>
    <s v="URF2023_335_"/>
    <s v="Realizar informe de cumplimiento al plan anual de auditoría_Cuarto trimestre 2022"/>
    <s v="Realizar informe de cumplimiento al plan anual de auditoría, cuarto trimestre 2022"/>
    <s v="Informe de seguimiento al plan anual de auditoría (Generado, aprobado y publicado)"/>
    <s v="Informe de seguimiento al plan anual de auditoría (Generado, aprobado y publicado)"/>
    <s v="URF Control y Evaluación"/>
    <s v="Angie Johanna Corredor Estrella"/>
    <m/>
    <d v="2023-01-01T00:00:00"/>
    <d v="2023-02-10T00:00:00"/>
    <n v="40"/>
    <s v="Ivonnie Edith Gallardo Gómez"/>
    <s v="Interno "/>
    <s v="Falta de disponibilidad información para realizar el informe"/>
    <s v="URF_GR2_2326_Asegurar la sostenibilidad del Sistema de Gestión Institucional "/>
    <x v="3"/>
  </r>
  <r>
    <s v="URF2023_336_"/>
    <s v="Realizar informe de cumplimiento al plan anual de auditoría_Primer trimestre 2023"/>
    <s v="Realizar informe de cumplimiento al plan anual de auditoría, primer trimestre 2023"/>
    <s v="Informe de seguimiento al plan anual de auditoría (Generado, aprobado y publicado)"/>
    <s v="Informe de seguimiento al plan anual de auditoría (Generado, aprobado y publicado)"/>
    <s v="URF Control y Evaluación"/>
    <s v="Angie Johanna Corredor Estrella"/>
    <m/>
    <d v="2023-01-01T00:00:00"/>
    <d v="2023-04-30T00:00:00"/>
    <n v="119"/>
    <s v="Ivonnie Edith Gallardo Gómez"/>
    <s v="Interno "/>
    <s v="Falta de disponibilidad información para realizar el informe"/>
    <s v="URF_GR2_2326_Asegurar la sostenibilidad del Sistema de Gestión Institucional "/>
    <x v="3"/>
  </r>
  <r>
    <s v="URF2023_337_"/>
    <s v="Realizar informe de cumplimiento al plan anual de auditoría_Segundo trimestre 2023"/>
    <s v="Realizar informe de cumplimiento al plan anual de auditoría, segundo trimestre 2023"/>
    <s v="Informe de seguimiento al plan anual de auditoría (Generado, aprobado y publicado)"/>
    <s v="Informe de seguimiento al plan anual de auditoría (Generado, aprobado y publicado)"/>
    <s v="URF Control y Evaluación"/>
    <s v="Angie Johanna Corredor Estrella"/>
    <m/>
    <d v="2023-04-01T00:00:00"/>
    <d v="2023-07-31T00:00:00"/>
    <n v="121"/>
    <s v="Ivonnie Edith Gallardo Gómez"/>
    <s v="Interno "/>
    <s v="Falta de disponibilidad información para realizar el informe"/>
    <s v="URF_GR2_2326_Asegurar la sostenibilidad del Sistema de Gestión Institucional "/>
    <x v="3"/>
  </r>
  <r>
    <s v="URF2023_338_"/>
    <s v="Realizar informe de cumplimiento al plan anual de auditoría_Tercer trimestre 2023"/>
    <s v="Realizar informe de cumplimiento al plan anual de auditoría, tercer trimestre 2023"/>
    <s v="Informe de seguimiento al plan anual de auditoría (Generado, aprobado y publicado)"/>
    <s v="Informe de seguimiento al plan anual de auditoría (Generado, aprobado y publicado)"/>
    <s v="URF Control y Evaluación"/>
    <s v="Angie Johanna Corredor Estrella"/>
    <m/>
    <d v="2023-07-01T00:00:00"/>
    <d v="2023-10-31T00:00:00"/>
    <n v="122"/>
    <s v="Ivonnie Edith Gallardo Gómez"/>
    <s v="Interno "/>
    <s v="Falta de disponibilidad información para realizar el informe"/>
    <s v="URF_GR2_2326_Asegurar la sostenibilidad del Sistema de Gestión Institucional "/>
    <x v="3"/>
  </r>
  <r>
    <s v="URF2023_339_"/>
    <s v="Realizar sesión ordinaria del Comité Institucional de Coordinación de Control Interno_Primer trimestre"/>
    <s v="Realizar la sesión del Comité de acuerdo con el marco normativo establecido"/>
    <s v="Acta de la sesión del Comité y soportes "/>
    <s v="Acta de la sesión del Comité y soportes "/>
    <s v="URF Control y Evaluación"/>
    <s v="Angie Johanna Corredor Estrella"/>
    <m/>
    <d v="2023-01-01T00:00:00"/>
    <d v="2023-04-30T00:00:00"/>
    <n v="119"/>
    <s v="Ivonnie Edith Gallardo Gómez"/>
    <s v="Interno "/>
    <s v="Falta de disponibilidad de los integrantes del Comité para realizar la sesión "/>
    <s v="URF_GR2_2326_Asegurar la sostenibilidad del Sistema de Gestión Institucional "/>
    <x v="3"/>
  </r>
  <r>
    <s v="URF2023_340_"/>
    <s v="Realizar sesión ordinaria del Comité Institucional de Coordinación de Control Interno_Segundo trimestre"/>
    <s v="Realizar la sesión del Comité de acuerdo con el marco normativo establecido"/>
    <s v="Acta de la sesión del Comité y soportes "/>
    <s v="Acta de la sesión del Comité y soportes "/>
    <s v="URF Control y Evaluación"/>
    <s v="Angie Johanna Corredor Estrella"/>
    <m/>
    <d v="2023-04-01T00:00:00"/>
    <d v="2023-07-31T00:00:00"/>
    <n v="121"/>
    <s v="Ivonnie Edith Gallardo Gómez"/>
    <s v="Interno "/>
    <s v="Falta de disponibilidad de los integrantes del Comité para realizar la sesión "/>
    <s v="URF_GR2_2326_Asegurar la sostenibilidad del Sistema de Gestión Institucional "/>
    <x v="3"/>
  </r>
  <r>
    <s v="URF2023_341_"/>
    <s v="Realizar sesión ordinaria del Comité Institucional de Coordinación de Control Interno_Tercer trimestre"/>
    <s v="Realizar la sesión del Comité de acuerdo con el marco normativo establecido"/>
    <s v="Acta de la sesión del Comité y soportes "/>
    <s v="Acta de la sesión del Comité y soportes "/>
    <s v="URF Control y Evaluación"/>
    <s v="Angie Johanna Corredor Estrella"/>
    <m/>
    <d v="2023-07-01T00:00:00"/>
    <d v="2023-10-31T00:00:00"/>
    <n v="122"/>
    <s v="Ivonnie Edith Gallardo Gómez"/>
    <s v="Interno "/>
    <s v="Falta de disponibilidad de los integrantes del Comité para realizar la sesión "/>
    <s v="URF_GR2_2326_Asegurar la sostenibilidad del Sistema de Gestión Institucional "/>
    <x v="3"/>
  </r>
  <r>
    <s v="URF2023_342_"/>
    <s v="Realizar sesión ordinaria del Comité Institucional de Coordinación de Control Interno_Cuarto trimestre"/>
    <s v="Realizar la sesión del Comité de acuerdo con el marco normativo establecido"/>
    <s v="Acta de la sesión del Comité y soportes "/>
    <s v="Acta de la sesión del Comité y soportes "/>
    <s v="URF Control y Evaluación"/>
    <s v="Angie Johanna Corredor Estrella"/>
    <m/>
    <d v="2023-10-01T00:00:00"/>
    <d v="2023-12-31T00:00:00"/>
    <n v="91"/>
    <s v="Ivonnie Edith Gallardo Gómez"/>
    <s v="Interno "/>
    <s v="Falta de disponibilidad de los integrantes del Comité para realizar la sesión "/>
    <s v="URF_GR2_2326_Asegurar la sostenibilidad del Sistema de Gestión Institucional "/>
    <x v="3"/>
  </r>
  <r>
    <s v="URF2023_343_"/>
    <s v="Realizar sensibilización del Sistema de Control Interno_ Prim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2-01T00:00:00"/>
    <d v="2023-05-31T00:00:00"/>
    <n v="119"/>
    <s v="Ivonnie Edith Gallardo Gómez"/>
    <s v="Interno "/>
    <s v="Falta de disposición de los servidores para los ejercicios de sensibilización "/>
    <s v="URF_GR2_2326_Asegurar la sostenibilidad del Sistema de Gestión Institucional "/>
    <x v="3"/>
  </r>
  <r>
    <s v="URF2023_344_"/>
    <s v="Realizar sensibilización del Sistema de Control Interno_ Segundo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6-01T00:00:00"/>
    <d v="2023-09-30T00:00:00"/>
    <n v="121"/>
    <s v="Ivonnie Edith Gallardo Gómez"/>
    <s v="Interno "/>
    <s v="Falta de disposición de los servidores para los ejercicios de sensibilización "/>
    <s v="URF_GR2_2326_Asegurar la sostenibilidad del Sistema de Gestión Institucional "/>
    <x v="3"/>
  </r>
  <r>
    <s v="URF2023_345_"/>
    <s v="Realizar sensibilización del Sistema de Control Interno_ Tercer cuatrimestre"/>
    <s v="Fortalecer la cultura del autocontrol y del control "/>
    <s v="Soportes de las actividades realizadas de enfoque hacia la prevención durante el periodo"/>
    <s v="Soportes de las actividades realizadas de enfoque hacia la prevención durante el periodo"/>
    <s v="URF Control y Evaluación"/>
    <s v="Angie Johanna Corredor Estrella"/>
    <m/>
    <d v="2023-09-01T00:00:00"/>
    <d v="2023-12-31T00:00:00"/>
    <n v="121"/>
    <s v="Ivonnie Edith Gallardo Gómez"/>
    <s v="Interno "/>
    <s v="Falta de disposición de los servidores para los ejercicios de sensibilización "/>
    <s v="URF_GR2_2326_Asegurar la sostenibilidad del Sistema de Gestión Institucional "/>
    <x v="3"/>
  </r>
  <r>
    <s v="URF2023_346_"/>
    <s v="Realizar el Seguimiento a la formulación del Plan Estratégico Institucional 2023-2026 y  Plan de Acción Anual vigencia 2023"/>
    <s v="Realizar el Seguimiento a la formulación del Plan Estratégico Institucional 2023-2026 y  Plan de Acción Anual vigencia 2023"/>
    <s v="Informe de auditoria a la formulación del Plan Estratégico Institucional 2023-2026 y  Plan de Acción Anual vigencia 2023"/>
    <s v="Informe de auditoria a la formulación del Plan Estratégico Institucional 2023-2026 y  Plan de Acción Anual vigencia 2023"/>
    <s v="URF Control y Evaluación"/>
    <s v="Angie Johanna Corredor Estrella"/>
    <m/>
    <d v="2023-11-01T00:00:00"/>
    <d v="2023-12-15T00:00:00"/>
    <n v="44"/>
    <s v="Ivonnie Edith Gallardo Gómez"/>
    <s v="Interno "/>
    <s v="Falta de disponibilidad información para realizar el informe"/>
    <s v="URF_GR2_2326_Asegurar la sostenibilidad del Sistema de Gestión Institucional "/>
    <x v="3"/>
  </r>
  <r>
    <s v="URF2023_347_"/>
    <s v="Realizar seguimiento a la acción generada producto de la auditoria Informe 20 Auditoria al procedimiento de proyectos normativos 2021"/>
    <s v="Realizar seguimiento a la acción generada producto de la auditoria Informe 20 Auditoria al procedimiento de proyectos normativos  URF_PM_03_20_01 y  URF_PM_03_20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8_"/>
    <s v="Realizar seguimiento a la acción generada producto de la auditoria Informe 07 Verificación al cumplimiento del registro de los contratos en el SECOP 2022"/>
    <s v="Realizar seguimiento a la acción generada producto de la auditoria Informe 07 Verificación al cumplimiento del registro de los contratos en el SECOP 2022 URF_PM_07_01,  URF_OP_07_01 y URF_OP_07_02"/>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49_"/>
    <s v="Realizar seguimiento a las oportunidades de mejora identificadas en las auditorias 04 Estado del Sistema de Control Interno y 09 Seguimiento a las medidas de austeridad del gasto público "/>
    <s v="Realizar seguimiento a las oportunidades de mejora identificadas en las auditorias 04 Estado del Sistema de Control Interno URF_OP_04_01 y 09 Seguimiento a las medidas de austeridad del gasto público  URF_OP_09_01"/>
    <s v="Informe de Seguimiento a la acción"/>
    <s v="Informe de Seguimiento a la acción"/>
    <s v="URF Control y Evaluación"/>
    <s v="Angie Johanna Corredor Estrella"/>
    <m/>
    <d v="2023-05-01T00:00:00"/>
    <d v="2023-06-02T00:00:00"/>
    <n v="32"/>
    <s v="Ivonnie Edith Gallardo Gómez"/>
    <s v="Interno "/>
    <s v="Falta de disponibilidad información para realizar el informe"/>
    <s v="URF_GR2_2326_Asegurar la sostenibilidad del Sistema de Gestión Institucional "/>
    <x v="3"/>
  </r>
  <r>
    <s v="URF2023_350_"/>
    <s v="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s v="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s v="Informe de auditoria al seguimiento a los procesos de selección de personal, Evaluación del Desempeño Laboral, procesos de provisión transitoria de empleos, Registro Público de Carrera y conformación de las Comisiones de Personal."/>
    <s v="Informe de auditoria al seguimiento a los procesos de selección de personal, Evaluación del Desempeño Laboral, procesos de provisión transitoria de empleos, Registro Público de Carrera y conformación de las Comisiones de Personal."/>
    <s v="URF Control y Evaluación"/>
    <s v="Angie Johanna Corredor Estrella"/>
    <m/>
    <d v="2023-06-01T00:00:00"/>
    <d v="2023-07-14T00:00:00"/>
    <n v="43"/>
    <s v="Ivonnie Edith Gallardo Gómez"/>
    <s v="Interno "/>
    <s v="Falta de disponibilidad información para realizar el informe"/>
    <s v="URF_GR2_2326_Asegurar la sostenibilidad del Sistema de Gestión Institucional "/>
    <x v="3"/>
  </r>
  <r>
    <s v="URF2023_351_"/>
    <s v="Realizar seguimiento al Sistema de Seguridad y Salud en el Trabajo de la Unidad"/>
    <s v="Verificar el cumplimiento normativo referente al Sistema de Seguridad y Salud en el Trabajo implementado en la Unidad"/>
    <s v="Informe de auditoría al seguimiento al Sistema de Seguridad y Salud en el Trabajo"/>
    <s v="Informe de auditoría al seguimiento al Sistema de Seguridad y Salud en el Trabajo"/>
    <s v="URF Control y Evaluación"/>
    <s v="Angie Johanna Corredor Estrella"/>
    <m/>
    <d v="2023-03-01T00:00:00"/>
    <d v="2023-04-14T00:00:00"/>
    <n v="44"/>
    <s v="Ivonnie Edith Gallardo Gómez"/>
    <s v="Interno "/>
    <s v="Falta de disponibilidad información para realizar el informe"/>
    <s v="URF_GR2_2326_Asegurar la sostenibilidad del Sistema de Gestión Institucional "/>
    <x v="3"/>
  </r>
  <r>
    <s v="URF2023_352_"/>
    <s v="Realizar seguimiento a la ejecución contractual"/>
    <s v="Verificar el cumplimiento de las diferentes etapas de los contratos suscritos por la Unidad así como los puntos de control establecidos"/>
    <s v="Informe de auditoria a la verificación de la ejecución contractual de la Unidad"/>
    <s v="Informe de auditoria a la verificación de la ejecución contractual de la Unidad"/>
    <s v="URF Control y Evaluación"/>
    <s v="Angie Johanna Corredor Estrella"/>
    <m/>
    <d v="2023-04-01T00:00:00"/>
    <d v="2023-05-15T00:00:00"/>
    <n v="44"/>
    <s v="Ivonnie Edith Gallardo Gómez"/>
    <s v="Interno "/>
    <s v="Falta de disponibilidad información para realizar el informe"/>
    <s v="URF_GR2_2326_Asegurar la sostenibilidad del Sistema de Gestión Institucional "/>
    <x v="3"/>
  </r>
  <r>
    <s v="URF2023_353_"/>
    <s v="Elaborar un informe comparativo de las acciones incluidas en los planes de mejoramiento"/>
    <s v="Realizar el informe comparativo del plan de mejoramiento identificando las acciones incumplidas e inefectivas de las últimas vigencias."/>
    <s v="Informe comparativo del Plan de Mejoramiento"/>
    <s v="Informe comparativo del Plan de Mejoramiento"/>
    <s v="URF Control y Evaluación"/>
    <s v="Angie Johanna Corredor Estrella"/>
    <m/>
    <d v="2023-08-01T00:00:00"/>
    <d v="2023-09-02T00:00:00"/>
    <n v="32"/>
    <s v="Ivonnie Edith Gallardo Gómez"/>
    <s v="Interno "/>
    <s v="Baja capacidad operativa para la elaboración del documento"/>
    <s v="URF_GR2_2326_Asegurar la sostenibilidad del Sistema de Gestión Institucional "/>
    <x v="3"/>
  </r>
  <r>
    <s v="URF2023_354_"/>
    <s v="Realizar la actualización del Mapa de aseguramiento de la Vigencia"/>
    <s v="Realizar la actualización del Mapa de aseguramiento de la vigencia como insumo para realizar la formulación del Plan Anual de Auditoría de la siguiente vigencia."/>
    <s v="Mapa de Aseguramiento actualizado"/>
    <s v="Aplicación de los criterios del mapa de aseguramiento con los ajustes realizados durante la vigencia"/>
    <s v="URF Control y Evaluación"/>
    <s v="Angie Johanna Corredor Estrella"/>
    <m/>
    <d v="2023-10-01T00:00:00"/>
    <d v="2023-10-31T00:00:00"/>
    <n v="30"/>
    <s v="Ivonnie Edith Gallardo Gómez"/>
    <s v="Interno "/>
    <s v="Baja capacidad operativa para la elaboración del documento"/>
    <s v="URF_GR2_2326_Asegurar la sostenibilidad del Sistema de Gestión Institucional "/>
    <x v="3"/>
  </r>
  <r>
    <s v="URF2023_355_"/>
    <s v="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s v="Lista de Asistencia de la Socialización_x000a_Material de Apoyo_x000a_Soporte de medición del conocimiento"/>
    <s v="URF Control y Evaluación"/>
    <s v="Angie Johanna Corredor Estrella"/>
    <m/>
    <d v="2023-02-01T00:00:00"/>
    <d v="2023-02-28T00:00:00"/>
    <n v="27"/>
    <s v="Ivonnie Edith Gallardo Gómez"/>
    <s v="Externo "/>
    <s v="Falta de disponibilidad para atender la solicitud por parte del Ministerio"/>
    <s v="URF_GR2_2326_Asegurar la sostenibilidad del Sistema de Gestión Institucional "/>
    <x v="3"/>
  </r>
  <r>
    <s v="URF2023_356_"/>
    <s v="Realizar el informe del Programa de Aseguramiento y Mejora de la Calidad de la Auditoria Interna"/>
    <s v="Realizar el informe del Programa de Aseguramiento y Mejora de la Calidad de la Auditoria Interna y presentar los resultados ante el Comité de Coordinación de Control Interno, así como el plan de mejoramiento en caso de que sea necesario."/>
    <s v="Informe del Programa de Aseguramiento y Mejora de la Calidad de la Auditoria Interna_x000a_Acta de la sesión del Comité de Coordinación de Control Interno_x000a_Plan de Mejoramiento (si aplica)"/>
    <s v="Informe del Programa de Aseguramiento y Mejora de la Calidad de la Auditoria Interna_x000a_Acta de la sesión del Comité de Coordinación de Control Interno_x000a_Plan de Mejoramiento (si aplica)"/>
    <s v="URF Control y Evaluación"/>
    <s v="Angie Johanna Corredor Estrella"/>
    <m/>
    <d v="2023-11-01T00:00:00"/>
    <d v="2023-12-02T00:00:00"/>
    <n v="31"/>
    <s v="Ivonnie Edith Gallardo Gómez"/>
    <s v="Interno "/>
    <s v="Baja capacidad operativa para la elaboración del documento"/>
    <s v="URF_GR2_2326_Asegurar la sostenibilidad del Sistema de Gestión Institucional "/>
    <x v="3"/>
  </r>
  <r>
    <s v="URF2023_357_"/>
    <s v="Realizar la auditoria de gestión al Proceso Gestión de Comunicaciones"/>
    <s v="Realiza la auditoria al proceso de gestión de comunicaciones a fin de verificar la gestión y los puntos de control implementados"/>
    <s v="Informe de auditoria al proceso de gestión de comunicaciones"/>
    <s v="Informe de auditoria al proceso de gestión de comunicaciones"/>
    <s v="URF Control y Evaluación"/>
    <s v="Angie Johanna Corredor Estrella"/>
    <m/>
    <d v="2023-06-01T00:00:00"/>
    <d v="2023-07-14T00:00:00"/>
    <n v="43"/>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8_"/>
    <s v="Realizar la auditoría de gestión a Proceso Relacionamiento con la ciudadanía grupos de valor"/>
    <s v="Realiza la auditoria al proceso de relacionamiento con la ciudadanía y grupos de valor a fin de verificar la gestión y los puntos de control implementados"/>
    <s v="Informe de auditoria al proceso de relacionamiento con la ciudadanía y grupos de valor"/>
    <s v="Informe de auditoria al proceso de relacionamiento con la ciudadanía y grupos de valor"/>
    <s v="URF Direccionamiento y Planeación"/>
    <s v="Angie Johanna Corredor Estrella"/>
    <m/>
    <d v="2023-08-01T00:00:00"/>
    <d v="2023-09-15T00:00:00"/>
    <n v="45"/>
    <s v="Ivonnie Edith Gallardo Gómez"/>
    <s v="Externo "/>
    <s v="Falta de capacidad operativa de la oficina de control interno del Ministerio de Hacienda para adelantar los ejercicios de evaluación independiente programados "/>
    <s v="URF_GR2_2326_Asegurar la sostenibilidad del Sistema de Gestión Institucional "/>
    <x v="3"/>
  </r>
  <r>
    <s v="URF2023_359_"/>
    <s v="Identificar y proponer las modificaciones normativas necesarias para el óptimo funcionamiento de la Comisión Intersectorial de Inclusión y Educación Financiera"/>
    <s v="Se construirá la propuesta normativa que atiende las recomendaciones recomendaciones del Banco Mundial y recoge aportes del diversas entidades públicas para el funcionamiento de la Comisión."/>
    <s v="Proyecto de Decreto"/>
    <s v="Proyecto de Decreto"/>
    <s v="URF Proyectos Normativos"/>
    <s v="Paola Rocio Peña Rodriguez"/>
    <s v="Derenis Danielis López Meza"/>
    <d v="2023-04-01T00:00:00"/>
    <d v="2023-06-30T00:00:00"/>
    <n v="90"/>
    <s v="Magda Mariana Aya Guerrero"/>
    <s v="Externo "/>
    <s v="El proyecto de decreto ha tenido diversas rondas de discusión con las instancias involucradas por lo que el proceso puede "/>
    <s v="URF_VP1_2326_Promover la inclusión de la población excluida de los servicios financieros"/>
    <x v="11"/>
  </r>
  <r>
    <s v="URF2023_360_"/>
    <s v="Identificar y proponer las modificaciones normativas necesarias para la Actualización normatividad FIC"/>
    <s v="Considerando el potencial que esta industria ha demostrado para brindar nuevas oportunidades de inversión, particularmente a las personas naturales, y su capacidad de seguir fortaleciéndose, trabajaremos en un proyecto de decreto que incorpore ajustes normativos relacionados principalmente con aspectos  operativos, límites, apalancamiento y gobierno corporativo, entre otras barreras que están limitando un mejor desarrollo de los fondos de inversión colectiva."/>
    <s v="Proyecto de Decreto"/>
    <s v="Proyecto de Decreto"/>
    <s v="URF Proyectos Normativos"/>
    <s v="Diana Carolina Mesa Tellez"/>
    <s v="Henry Alexander Guerrero Galindo"/>
    <d v="2023-01-01T00:00:00"/>
    <d v="2023-03-31T00:00:00"/>
    <n v="89"/>
    <s v="Magda Mariana Aya Guerrero"/>
    <s v="Externo "/>
    <s v="Profundidad de las modificaciones identificadas a realizar que requieran discusión con la industria "/>
    <s v="URF_VP1_2326_Promover la inclusión de la población excluida de los servicios financieros"/>
    <x v="12"/>
  </r>
  <r>
    <s v="URF2023_361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_x000a_"/>
    <s v="Estudio"/>
    <s v="Estudio"/>
    <s v="URF Proyectos Normativos"/>
    <s v="Paola Rocio Peña Rodriguez"/>
    <m/>
    <d v="2023-04-01T00:00:00"/>
    <d v="2023-06-30T00:00:00"/>
    <n v="90"/>
    <s v="Magda Mariana Aya Guerrero"/>
    <s v="Interno "/>
    <s v="Cambios en la priorización de actividades durante el año."/>
    <s v="URF_VP1_2326_Promover la inclusión de la población excluida de los servicios financieros"/>
    <x v="11"/>
  </r>
  <r>
    <s v="URF2023_362_"/>
    <s v="Proponer las reformas necesarias para la actualización de la regulación relacionada con formadores de liquidez."/>
    <s v="En aras de contribuir a la mayor rotación de los títulos colombianos, una mejor formación de precios y en general mayor confianza de los inversionistas en el mercado local, la URF realizará los ajustes regulatorios necesarios para promover el uso de desarrollos tecnológicos y la participación de nuevos agentes especializados en trading, los cuales han tenido impactos importantes en las actividades de creación de mercado y formación de liquidez en otras jurisdicciones."/>
    <s v="Proyecto de Decreto"/>
    <s v="Proyecto de Decreto"/>
    <s v="URF Proyectos Normativos"/>
    <s v="Henry Alexander Guerrero Galindo"/>
    <s v="Diana Carolina Mesa Tellez"/>
    <d v="2023-04-01T00:00:00"/>
    <d v="2023-06-30T00:00:00"/>
    <n v="90"/>
    <s v="Magda Mariana Aya Guerrero"/>
    <s v="Interno "/>
    <s v="Cambios en la priorización de actividades durante el año."/>
    <s v="URF_VP1_2326_Promover la inclusión de la población excluida de los servicios financieros"/>
    <x v="11"/>
  </r>
  <r>
    <s v="URF2023_363_"/>
    <s v="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s v="URF Proyectos Normativos"/>
    <s v="URF Proyectos Normativos"/>
    <s v="Diana Carolina Mesa Tellez"/>
    <m/>
    <d v="2023-04-01T00:00:00"/>
    <d v="2023-06-30T00:00:00"/>
    <n v="90"/>
    <s v="Magda Mariana Aya Guerrero"/>
    <s v="Externo "/>
    <s v="Discusiones con la industria y expedición de regulación internacional"/>
    <s v="URF_VP1_2326_Promover la inclusión de la población excluida de los servicios financieros"/>
    <x v="11"/>
  </r>
  <r>
    <s v="URF2023_364_"/>
    <s v="Revisar los requerimientos normativos para promover el crecimiento de la financiación colaborativa"/>
    <s v="Considerando el potencial de las plataformas de financiación colaborativa como fuente de financiación alternativa para las empresas y proyectos productivos, así como de ampliar los instrumentos de inversión, se considera necesario hacer una revisión del esquema actual y plantear posibles ajustes regulatorios que promuevan su utilización en el mercado de capitales local."/>
    <s v="Proyecto de Decreto"/>
    <s v="Proyecto de Decreto"/>
    <s v="URF Proyectos Normativos"/>
    <s v="Diana Carolina Mesa Tellez"/>
    <s v="Henry Alexander Guerrero Galindo"/>
    <d v="2023-04-01T00:00:00"/>
    <d v="2023-06-30T00:00:00"/>
    <n v="90"/>
    <s v="Magda Mariana Aya Guerrero"/>
    <s v="Interno "/>
    <s v="Cambios en la priorización de actividades durante el año."/>
    <s v="URF_VP1_2326_Promover la inclusión de la población excluida de los servicios financieros"/>
    <x v="11"/>
  </r>
  <r>
    <s v="URF2023_365_"/>
    <s v="Revisar e identificar las condiciones normativas necesarios para promover la internacionalización del mercado de capitales"/>
    <s v="La URF continuara acompañando el proceso de integración de los mercados de capitales con los países de la Alianza del Pacifico – AP, y en general los procesos que se realicen para la internacionalización del mercado de capitales, con el objetivo de identificar y adelantar posibles ajustes regulatorios necesarios para una adecuada y eficiente integración de los mercados de capitales de la región y sus infraestructuras."/>
    <s v="Estudio"/>
    <s v="URF Proyectos Normativos"/>
    <s v="URF Proyectos Normativos"/>
    <s v="Henry Alexander Guerrero Galindo"/>
    <s v="Diana Carolina Mesa Tellez"/>
    <d v="2023-10-01T00:00:00"/>
    <d v="2023-12-31T00:00:00"/>
    <n v="91"/>
    <s v="Magda Mariana Aya Guerrero"/>
    <s v="Externo "/>
    <s v="Discusiones con la industria y expedición de regulación internacional"/>
    <s v="URF_VP1_2326_Promover la inclusión de la población excluida de los servicios financieros"/>
    <x v="11"/>
  </r>
  <r>
    <s v="URF2023_366_"/>
    <s v="Realizar estudio sobre la regulación sobre los denominados Centros de Servicios Compartidos para apoyar a las organizaciones solidarias que ofrecen servicios de ahorro y crédito"/>
    <s v="Incorporación de los denominados Centros de Servicios Compartidos, como instancias en las cuales se podrán apoyar las entidades más pequeñas del subsector para desarrollar sus procesos de gestión de riesgos y contar con soporte operativo para sus operaciones, con altos estándares de calidad y a bajo costo "/>
    <s v="Estudio"/>
    <s v="URF Proyectos Normativos"/>
    <s v="URF Proyectos Normativos"/>
    <s v="Derenis Danielis López Meza"/>
    <s v="Andres Felipe Clavijo Bolaños"/>
    <d v="2023-09-02T00:00:00"/>
    <d v="2023-12-31T00:00:00"/>
    <n v="120"/>
    <s v="Daniel Camilo Quintero Castro"/>
    <s v="Externo "/>
    <s v="Discusiones con la industria y expedición de regulación internacional"/>
    <s v="URF_VP1_2326_Promover la inclusión de la población excluida de los servicios financieros"/>
    <x v="11"/>
  </r>
  <r>
    <s v="URF2023_367_"/>
    <s v="Realizar estudio sobre la revisión de la regulación sobre seguro paramétrico"/>
    <s v="Mayor diversidad de herramientas como el seguro paramétrico, el cual brinda liquidez inmediata y de manera eficiente a la población"/>
    <s v="Estudio"/>
    <s v="URF Proyectos Normativos"/>
    <s v="URF Proyectos Normativos"/>
    <s v="Daniel Absalon Tocaria Diaz"/>
    <s v="Derenis Danielis López Meza"/>
    <d v="2023-01-01T00:00:00"/>
    <d v="2023-03-31T00:00:00"/>
    <n v="89"/>
    <s v="Daniel Camilo Quintero Castro"/>
    <s v="Interno "/>
    <s v="Cambios en la priorización de actividades durante el año."/>
    <s v="URF_VP1_2326_Promover la inclusión de la población excluida de los servicios financieros"/>
    <x v="11"/>
  </r>
  <r>
    <s v="URF2023_368_"/>
    <s v="Realizar estudio sobre la revisión de la regulación sobre comercialización de seguros"/>
    <s v="Revisar el esquema de comercialización de seguros para reducir costos y garantizar el acceso a productos de aseguramiento"/>
    <s v="Estudio"/>
    <s v="URF Proyectos Normativos"/>
    <s v="URF Proyectos Normativos"/>
    <s v="Daniel Absalon Tocaria Diaz"/>
    <s v="Angelica Marcela Gonzalez Tous"/>
    <d v="2023-09-02T00:00:00"/>
    <d v="2023-12-31T00:00:00"/>
    <n v="120"/>
    <s v="Daniel Camilo Quintero Castro"/>
    <s v="Interno "/>
    <s v="Cambios en la priorización de actividades durante el año."/>
    <s v="URF_VP1_2326_Promover la inclusión de la población excluida de los servicios financieros"/>
    <x v="11"/>
  </r>
  <r>
    <s v="URF2023_369_"/>
    <s v="Realizar proycto de decreto sobre el fortalecimiento de la estructura de supervisión del subsector solidario de ahorro y crédito "/>
    <s v="Se propone, vía decreto reglamentario, fortalecer la estructura de supervisión, asignando a la actual delegatura financiera de la Superintendencia de la Economía Solidaria (SES) la supervisión de la totalidad de organizaciones del subsector solidario de ahorro y crédito, esto es, cooperativas de ahorro y crédito, cooperativas multiactivas e integrales con sección de ahorro y crédito (CAC), fondos de empleados (FE) y asociaciones mutuales (MUT) (Hoja de ruta – acción 3)"/>
    <s v="Proyecto de Decreto"/>
    <s v="URF Proyectos Normativos"/>
    <s v="URF Proyectos Normativos"/>
    <s v="Derenis Danielis López Meza"/>
    <s v="Andres Felipe Clavijo Bolaño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0_"/>
    <s v="Realizar estudio sobre la segmentación de la regulación prudencial para el subsector solidario de ahorro y crédito "/>
    <s v="La URF avanzará en la implementación de un esquema de regulación prudencial segmentado que sea proporcional al tamaño y a la complejidad de las operaciones de las entidades del subsector. Asimismo, se realizará una actualización del marco prudencial aplicable a la luz de los estándares internacionales y las particularidades del marco local (Hoja de ruta - acción 1"/>
    <s v="Estudio"/>
    <s v="URF Proyectos Normativos"/>
    <s v="URF Proyectos Normativos"/>
    <s v="Andres Felipe Clavijo Bolaños"/>
    <s v="Ángela Camila Gamba Tiusaba"/>
    <d v="2023-09-02T00:00:00"/>
    <d v="2023-12-31T00:00:00"/>
    <n v="120"/>
    <s v="Daniel Camilo Quintero Castro"/>
    <s v="Externo "/>
    <s v="Discusiones con la industria y expedición de regulación internacional"/>
    <s v="URF_VP1_2326_Promover la inclusión de la población excluida de los servicios financieros"/>
    <x v="13"/>
  </r>
  <r>
    <s v="URF2023_371_"/>
    <s v="Realizar proycto de decreto sobre la adopción de las normas NIIF 17"/>
    <s v="Se tiene previsto finalizar con la expedición del marco normativo para la aplicación de la NIIF 17. Este marco permitirá que las entidades aseguradoras proporcionen información financiera y contable comparable, usando principios homogéneos para su reconocimiento, medición y presentación acorde con el estándar internacional. Esta propuesta se viene desarrollando desde 2020 con el trabajo conjunto de la URF, la Superintendencia Financiera de Colombia, Fasecolda y las entidades del sector, junto con el acompañamiento de consultores"/>
    <s v="Proyecto de Decreto"/>
    <s v="URF Proyectos Normativos"/>
    <s v="URF Proyectos Normativos"/>
    <s v="Daniel Absalon Tocaria Diaz"/>
    <s v="Liliana Walteros Quiroga"/>
    <d v="2023-01-01T00:00:00"/>
    <d v="2023-03-31T00:00:00"/>
    <n v="89"/>
    <s v="Daniel Camilo Quintero Castro"/>
    <s v="Externo "/>
    <s v="Discusiones con la industria y expedición de regulación internacional"/>
    <s v="URF_VP1_2326_Promover la inclusión de la población excluida de los servicios financieros"/>
    <x v="13"/>
  </r>
  <r>
    <s v="URF2023_372_"/>
    <s v="Realizar proycto de decreto sobre la convergencia al estándar regulatorio – Solvencia II"/>
    <s v="Seguido de algunas discusiones técnicas alrededor de la NIIF 17, se tiene previsto finalizar con la expedición del marco regulatorio para la convergencia a la Directiva de Solvencia II para el sector asegurador. Este marco regulatorio incorpora las directrices de los tres pilares de la directiva en aspectos como fórmula estándar para la determinación de patrimonio adecuado, gobierno corporativo, revelación y transparencia en la divulgación de información. Con esta regulación se busca incentivar la gestión y supervisión basada en riesgo para el sector asegurado"/>
    <s v="Proyecto de Decreto"/>
    <s v="URF Proyectos Normativos"/>
    <s v="URF Proyectos Normativos"/>
    <s v="Daniel Absalon Tocaria Diaz"/>
    <s v="Angelica Marcela Gonzalez Tous"/>
    <d v="2023-03-02T00:00:00"/>
    <d v="2023-06-30T00:00:00"/>
    <n v="120"/>
    <s v="Daniel Camilo Quintero Castro"/>
    <s v="Externo "/>
    <s v="Discusiones con la industria y expedición de regulación internacional"/>
    <s v="URF_VP1_2326_Promover la inclusión de la población excluida de los servicios financieros"/>
    <x v="13"/>
  </r>
  <r>
    <s v="URF2023_373_"/>
    <s v="Realizar proycto de decreto dobre la revisión del régimen de inversión"/>
    <s v="Complementando la revisión y actualización del marco prudencial de las entidades aseguradoras, se contempla una revisión integral del régimen de inversiones que rige la gestión de los recursos, en línea con los mejores estándares en la materia"/>
    <s v="Proyecto de Decreto"/>
    <s v="URF Proyectos Normativos"/>
    <s v="URF Proyectos Normativos"/>
    <s v="Daniel Absalon Tocaria Diaz"/>
    <s v="Liliana Walteros Quiroga"/>
    <d v="2023-06-02T00:00:00"/>
    <d v="2023-09-30T00:00:00"/>
    <n v="120"/>
    <s v="Daniel Camilo Quintero Castro"/>
    <s v="Externo "/>
    <s v="Discusiones con la industria y expedición de regulación internacional"/>
    <s v="URF_VP1_2326_Promover la inclusión de la población excluida de los servicios financieros"/>
    <x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0">
  <location ref="A3:B9" firstHeaderRow="1" firstDataRow="1" firstDataCol="1"/>
  <pivotFields count="59">
    <pivotField showAll="0"/>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4"/>
        <item x="1"/>
        <item x="2"/>
        <item x="5"/>
        <item x="3"/>
        <item h="1"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2"/>
  </rowFields>
  <rowItems count="6">
    <i>
      <x/>
    </i>
    <i>
      <x v="1"/>
    </i>
    <i>
      <x v="2"/>
    </i>
    <i>
      <x v="3"/>
    </i>
    <i>
      <x v="4"/>
    </i>
    <i t="grand">
      <x/>
    </i>
  </rowItems>
  <colItems count="1">
    <i/>
  </colItems>
  <dataFields count="1">
    <dataField name="Cuenta de Plan anual de auditoría " fld="32" subtotal="count" baseField="0" baseItem="0"/>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8" firstHeaderRow="1" firstDataRow="1" firstDataCol="1"/>
  <pivotFields count="1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5">
        <item x="2"/>
        <item x="7"/>
        <item x="9"/>
        <item x="10"/>
        <item x="5"/>
        <item x="6"/>
        <item x="1"/>
        <item x="4"/>
        <item x="8"/>
        <item x="3"/>
        <item x="11"/>
        <item x="12"/>
        <item x="13"/>
        <item x="0"/>
        <item t="default"/>
      </items>
    </pivotField>
  </pivotFields>
  <rowFields count="1">
    <field x="15"/>
  </rowFields>
  <rowItems count="15">
    <i>
      <x/>
    </i>
    <i>
      <x v="1"/>
    </i>
    <i>
      <x v="2"/>
    </i>
    <i>
      <x v="3"/>
    </i>
    <i>
      <x v="4"/>
    </i>
    <i>
      <x v="5"/>
    </i>
    <i>
      <x v="6"/>
    </i>
    <i>
      <x v="7"/>
    </i>
    <i>
      <x v="8"/>
    </i>
    <i>
      <x v="9"/>
    </i>
    <i>
      <x v="10"/>
    </i>
    <i>
      <x v="11"/>
    </i>
    <i>
      <x v="12"/>
    </i>
    <i>
      <x v="13"/>
    </i>
    <i t="grand">
      <x/>
    </i>
  </rowItems>
  <colItems count="1">
    <i/>
  </colItems>
  <dataFields count="1">
    <dataField name="Cuenta de Iniciativa estratégica asociada " fld="15" subtotal="count" baseField="0" baseItem="0"/>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uncionpublica.gov.co/web/eva/iniciativas-adicionales-integridad" TargetMode="External"/><Relationship Id="rId2" Type="http://schemas.openxmlformats.org/officeDocument/2006/relationships/hyperlink" Target="https://www.funcionpublica.gov.co/web/eva/metodolog%C3%ADa-para-la-transparencia-y-acceso-a-la-informaci%C3%B3n" TargetMode="External"/><Relationship Id="rId1" Type="http://schemas.openxmlformats.org/officeDocument/2006/relationships/hyperlink" Target="https://www.funcionpublica.gov.co/web/eva/gestion-de-riesgo-de-corrupcion"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funcionpublica.gov.co/web/eva/abc-para-la-construccion-del-plan"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3:B9"/>
  <sheetViews>
    <sheetView workbookViewId="0">
      <selection activeCell="D6" sqref="D6"/>
    </sheetView>
  </sheetViews>
  <sheetFormatPr baseColWidth="10" defaultColWidth="11.42578125" defaultRowHeight="15" x14ac:dyDescent="0.25"/>
  <cols>
    <col min="1" max="1" width="52.85546875" bestFit="1" customWidth="1"/>
    <col min="2" max="2" width="31.7109375" bestFit="1" customWidth="1"/>
  </cols>
  <sheetData>
    <row r="3" spans="1:2" x14ac:dyDescent="0.25">
      <c r="A3" s="2" t="s">
        <v>0</v>
      </c>
      <c r="B3" t="s">
        <v>1</v>
      </c>
    </row>
    <row r="4" spans="1:2" x14ac:dyDescent="0.25">
      <c r="A4" s="3" t="s">
        <v>2</v>
      </c>
      <c r="B4">
        <v>1</v>
      </c>
    </row>
    <row r="5" spans="1:2" x14ac:dyDescent="0.25">
      <c r="A5" s="3" t="s">
        <v>3</v>
      </c>
      <c r="B5">
        <v>3</v>
      </c>
    </row>
    <row r="6" spans="1:2" x14ac:dyDescent="0.25">
      <c r="A6" s="3" t="s">
        <v>4</v>
      </c>
      <c r="B6">
        <v>25</v>
      </c>
    </row>
    <row r="7" spans="1:2" x14ac:dyDescent="0.25">
      <c r="A7" s="3" t="s">
        <v>5</v>
      </c>
      <c r="B7">
        <v>3</v>
      </c>
    </row>
    <row r="8" spans="1:2" x14ac:dyDescent="0.25">
      <c r="A8" s="3" t="s">
        <v>6</v>
      </c>
      <c r="B8">
        <v>1</v>
      </c>
    </row>
    <row r="9" spans="1:2" x14ac:dyDescent="0.25">
      <c r="A9" s="3" t="s">
        <v>7</v>
      </c>
      <c r="B9">
        <v>33</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8"/>
  <sheetViews>
    <sheetView workbookViewId="0">
      <selection activeCell="B9" sqref="B9"/>
    </sheetView>
  </sheetViews>
  <sheetFormatPr baseColWidth="10" defaultRowHeight="15" x14ac:dyDescent="0.25"/>
  <cols>
    <col min="1" max="1" width="130.7109375" bestFit="1" customWidth="1"/>
    <col min="2" max="2" width="37.7109375" bestFit="1" customWidth="1"/>
  </cols>
  <sheetData>
    <row r="3" spans="1:2" x14ac:dyDescent="0.25">
      <c r="A3" s="2" t="s">
        <v>0</v>
      </c>
      <c r="B3" t="s">
        <v>1950</v>
      </c>
    </row>
    <row r="4" spans="1:2" x14ac:dyDescent="0.25">
      <c r="A4" s="3" t="s">
        <v>480</v>
      </c>
      <c r="B4">
        <v>31</v>
      </c>
    </row>
    <row r="5" spans="1:2" x14ac:dyDescent="0.25">
      <c r="A5" s="3" t="s">
        <v>481</v>
      </c>
      <c r="B5">
        <v>26</v>
      </c>
    </row>
    <row r="6" spans="1:2" x14ac:dyDescent="0.25">
      <c r="A6" s="3" t="s">
        <v>1899</v>
      </c>
      <c r="B6">
        <v>10</v>
      </c>
    </row>
    <row r="7" spans="1:2" x14ac:dyDescent="0.25">
      <c r="A7" s="3" t="s">
        <v>482</v>
      </c>
      <c r="B7">
        <v>4</v>
      </c>
    </row>
    <row r="8" spans="1:2" x14ac:dyDescent="0.25">
      <c r="A8" s="3" t="s">
        <v>1901</v>
      </c>
      <c r="B8">
        <v>32</v>
      </c>
    </row>
    <row r="9" spans="1:2" x14ac:dyDescent="0.25">
      <c r="A9" s="3" t="s">
        <v>483</v>
      </c>
      <c r="B9">
        <v>22</v>
      </c>
    </row>
    <row r="10" spans="1:2" x14ac:dyDescent="0.25">
      <c r="A10" s="3" t="s">
        <v>476</v>
      </c>
      <c r="B10">
        <v>39</v>
      </c>
    </row>
    <row r="11" spans="1:2" x14ac:dyDescent="0.25">
      <c r="A11" s="3" t="s">
        <v>477</v>
      </c>
      <c r="B11">
        <v>88</v>
      </c>
    </row>
    <row r="12" spans="1:2" x14ac:dyDescent="0.25">
      <c r="A12" s="3" t="s">
        <v>1897</v>
      </c>
      <c r="B12">
        <v>49</v>
      </c>
    </row>
    <row r="13" spans="1:2" x14ac:dyDescent="0.25">
      <c r="A13" s="3" t="s">
        <v>478</v>
      </c>
      <c r="B13">
        <v>57</v>
      </c>
    </row>
    <row r="14" spans="1:2" x14ac:dyDescent="0.25">
      <c r="A14" s="3" t="s">
        <v>1892</v>
      </c>
      <c r="B14">
        <v>9</v>
      </c>
    </row>
    <row r="15" spans="1:2" x14ac:dyDescent="0.25">
      <c r="A15" s="3" t="s">
        <v>1893</v>
      </c>
      <c r="B15">
        <v>1</v>
      </c>
    </row>
    <row r="16" spans="1:2" x14ac:dyDescent="0.25">
      <c r="A16" s="3" t="s">
        <v>1894</v>
      </c>
      <c r="B16">
        <v>5</v>
      </c>
    </row>
    <row r="17" spans="1:2" x14ac:dyDescent="0.25">
      <c r="A17" s="3" t="s">
        <v>1949</v>
      </c>
    </row>
    <row r="18" spans="1:2" x14ac:dyDescent="0.25">
      <c r="A18" s="3" t="s">
        <v>7</v>
      </c>
      <c r="B18">
        <v>373</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filterMode="1">
    <tabColor rgb="FF92D050"/>
  </sheetPr>
  <dimension ref="A1:SW395"/>
  <sheetViews>
    <sheetView tabSelected="1" zoomScale="70" zoomScaleNormal="70" workbookViewId="0">
      <pane xSplit="3" ySplit="8" topLeftCell="D9" activePane="bottomRight" state="frozen"/>
      <selection pane="topRight" activeCell="D1" sqref="D1"/>
      <selection pane="bottomLeft" activeCell="A9" sqref="A9"/>
      <selection pane="bottomRight" activeCell="A7" sqref="A7"/>
    </sheetView>
  </sheetViews>
  <sheetFormatPr baseColWidth="10" defaultColWidth="11.42578125" defaultRowHeight="16.5" outlineLevelRow="1" x14ac:dyDescent="0.25"/>
  <cols>
    <col min="1" max="1" width="7" style="128" customWidth="1"/>
    <col min="2" max="2" width="18" style="131" customWidth="1"/>
    <col min="3" max="3" width="23.5703125" style="128" customWidth="1"/>
    <col min="4" max="4" width="45" style="128" customWidth="1"/>
    <col min="5" max="6" width="31.5703125" style="128" customWidth="1"/>
    <col min="7" max="7" width="25" style="128" customWidth="1"/>
    <col min="8" max="8" width="27.42578125" style="128" bestFit="1" customWidth="1"/>
    <col min="9" max="9" width="22.5703125" style="128" customWidth="1"/>
    <col min="10" max="11" width="15.7109375" style="128" customWidth="1"/>
    <col min="12" max="12" width="14.5703125" style="128" customWidth="1"/>
    <col min="13" max="13" width="14.85546875" style="128" customWidth="1"/>
    <col min="14" max="14" width="23.140625" style="128" customWidth="1"/>
    <col min="15" max="15" width="29.140625" style="128" customWidth="1"/>
    <col min="16" max="16" width="21.28515625" style="128" customWidth="1"/>
    <col min="17" max="17" width="26.140625" style="128" customWidth="1"/>
    <col min="18" max="28" width="6.7109375" style="128" customWidth="1"/>
    <col min="29" max="30" width="7.7109375" style="128" customWidth="1"/>
    <col min="31" max="32" width="23.7109375" style="128" customWidth="1"/>
    <col min="33" max="35" width="7.7109375" style="128" customWidth="1"/>
    <col min="36" max="36" width="17.140625" style="128" customWidth="1"/>
    <col min="37" max="38" width="8.7109375" style="128" customWidth="1"/>
    <col min="39" max="40" width="14.140625" style="128" customWidth="1"/>
    <col min="41" max="47" width="8.5703125" style="128" customWidth="1"/>
    <col min="48" max="64" width="11.85546875" style="128" customWidth="1"/>
    <col min="65" max="65" width="14.28515625" style="128" customWidth="1"/>
    <col min="66" max="68" width="11.85546875" style="128" customWidth="1"/>
    <col min="69" max="69" width="7" style="128" customWidth="1"/>
    <col min="70" max="16384" width="11.42578125" style="128"/>
  </cols>
  <sheetData>
    <row r="1" spans="1:517" ht="28.5" customHeight="1" outlineLevel="1" x14ac:dyDescent="0.25">
      <c r="A1" s="126"/>
      <c r="B1" s="127"/>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row>
    <row r="2" spans="1:517" ht="38.25" customHeight="1" outlineLevel="1" x14ac:dyDescent="0.25">
      <c r="A2" s="126"/>
      <c r="B2" s="129"/>
      <c r="C2" s="200"/>
      <c r="D2" s="200"/>
      <c r="E2" s="215" t="s">
        <v>1908</v>
      </c>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03"/>
      <c r="BJ2" s="204"/>
      <c r="BK2" s="205"/>
      <c r="BL2" s="130" t="s">
        <v>275</v>
      </c>
      <c r="BM2" s="212" t="s">
        <v>278</v>
      </c>
      <c r="BN2" s="213"/>
      <c r="BO2" s="157"/>
      <c r="BP2" s="157"/>
      <c r="BQ2" s="126"/>
    </row>
    <row r="3" spans="1:517" ht="38.25" customHeight="1" outlineLevel="1" x14ac:dyDescent="0.25">
      <c r="A3" s="126"/>
      <c r="B3" s="129"/>
      <c r="C3" s="201"/>
      <c r="D3" s="201"/>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06"/>
      <c r="BJ3" s="207"/>
      <c r="BK3" s="208"/>
      <c r="BL3" s="130" t="s">
        <v>276</v>
      </c>
      <c r="BM3" s="214">
        <v>44865</v>
      </c>
      <c r="BN3" s="213"/>
      <c r="BO3" s="157"/>
      <c r="BP3" s="157"/>
      <c r="BQ3" s="126"/>
    </row>
    <row r="4" spans="1:517" ht="38.25" customHeight="1" outlineLevel="1" x14ac:dyDescent="0.25">
      <c r="A4" s="126"/>
      <c r="B4" s="129"/>
      <c r="C4" s="202"/>
      <c r="D4" s="202"/>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09"/>
      <c r="BJ4" s="210"/>
      <c r="BK4" s="211"/>
      <c r="BL4" s="130" t="s">
        <v>277</v>
      </c>
      <c r="BM4" s="212" t="s">
        <v>279</v>
      </c>
      <c r="BN4" s="213"/>
      <c r="BO4" s="157"/>
      <c r="BP4" s="157"/>
      <c r="BQ4" s="126"/>
    </row>
    <row r="5" spans="1:517" s="134" customFormat="1" ht="27" customHeight="1" outlineLevel="1" x14ac:dyDescent="0.25">
      <c r="A5" s="132"/>
      <c r="B5" s="133"/>
      <c r="C5" s="222" t="s">
        <v>8</v>
      </c>
      <c r="D5" s="223"/>
      <c r="E5" s="223"/>
      <c r="F5" s="223"/>
      <c r="G5" s="223"/>
      <c r="H5" s="223"/>
      <c r="I5" s="223"/>
      <c r="J5" s="223"/>
      <c r="K5" s="223"/>
      <c r="L5" s="223"/>
      <c r="M5" s="223"/>
      <c r="N5" s="223"/>
      <c r="O5" s="224"/>
      <c r="P5" s="222" t="s">
        <v>9</v>
      </c>
      <c r="Q5" s="224"/>
      <c r="R5" s="222" t="s">
        <v>10</v>
      </c>
      <c r="S5" s="223"/>
      <c r="T5" s="223"/>
      <c r="U5" s="224"/>
      <c r="V5" s="222" t="s">
        <v>11</v>
      </c>
      <c r="W5" s="223"/>
      <c r="X5" s="223"/>
      <c r="Y5" s="223"/>
      <c r="Z5" s="223"/>
      <c r="AA5" s="223"/>
      <c r="AB5" s="223"/>
      <c r="AC5" s="223"/>
      <c r="AD5" s="223"/>
      <c r="AE5" s="223"/>
      <c r="AF5" s="223"/>
      <c r="AG5" s="223"/>
      <c r="AH5" s="223"/>
      <c r="AI5" s="223"/>
      <c r="AJ5" s="223"/>
      <c r="AK5" s="223"/>
      <c r="AL5" s="223"/>
      <c r="AM5" s="223"/>
      <c r="AN5" s="224"/>
      <c r="AO5" s="222" t="s">
        <v>12</v>
      </c>
      <c r="AP5" s="223"/>
      <c r="AQ5" s="223"/>
      <c r="AR5" s="223"/>
      <c r="AS5" s="223"/>
      <c r="AT5" s="223"/>
      <c r="AU5" s="224"/>
      <c r="AV5" s="257" t="s">
        <v>13</v>
      </c>
      <c r="AW5" s="258"/>
      <c r="AX5" s="258"/>
      <c r="AY5" s="258"/>
      <c r="AZ5" s="258"/>
      <c r="BA5" s="258"/>
      <c r="BB5" s="258"/>
      <c r="BC5" s="258"/>
      <c r="BD5" s="258"/>
      <c r="BE5" s="258"/>
      <c r="BF5" s="258"/>
      <c r="BG5" s="258"/>
      <c r="BH5" s="258"/>
      <c r="BI5" s="258"/>
      <c r="BJ5" s="258"/>
      <c r="BK5" s="258"/>
      <c r="BL5" s="258"/>
      <c r="BM5" s="258"/>
      <c r="BN5" s="258"/>
      <c r="BO5" s="158"/>
      <c r="BP5" s="158"/>
      <c r="BQ5" s="132"/>
    </row>
    <row r="6" spans="1:517" s="134" customFormat="1" ht="44.25" customHeight="1" outlineLevel="1" x14ac:dyDescent="0.25">
      <c r="A6" s="132"/>
      <c r="B6" s="133"/>
      <c r="C6" s="225"/>
      <c r="D6" s="226"/>
      <c r="E6" s="226"/>
      <c r="F6" s="226"/>
      <c r="G6" s="226"/>
      <c r="H6" s="226"/>
      <c r="I6" s="226"/>
      <c r="J6" s="226"/>
      <c r="K6" s="226"/>
      <c r="L6" s="226"/>
      <c r="M6" s="226"/>
      <c r="N6" s="226"/>
      <c r="O6" s="227"/>
      <c r="P6" s="225"/>
      <c r="Q6" s="227"/>
      <c r="R6" s="225"/>
      <c r="S6" s="226"/>
      <c r="T6" s="226"/>
      <c r="U6" s="227"/>
      <c r="V6" s="225"/>
      <c r="W6" s="226"/>
      <c r="X6" s="226"/>
      <c r="Y6" s="226"/>
      <c r="Z6" s="226"/>
      <c r="AA6" s="226"/>
      <c r="AB6" s="226"/>
      <c r="AC6" s="226"/>
      <c r="AD6" s="226"/>
      <c r="AE6" s="226"/>
      <c r="AF6" s="226"/>
      <c r="AG6" s="226"/>
      <c r="AH6" s="226"/>
      <c r="AI6" s="226"/>
      <c r="AJ6" s="226"/>
      <c r="AK6" s="226"/>
      <c r="AL6" s="226"/>
      <c r="AM6" s="226"/>
      <c r="AN6" s="227"/>
      <c r="AO6" s="225"/>
      <c r="AP6" s="226"/>
      <c r="AQ6" s="226"/>
      <c r="AR6" s="226"/>
      <c r="AS6" s="226"/>
      <c r="AT6" s="226"/>
      <c r="AU6" s="227"/>
      <c r="AV6" s="230" t="s">
        <v>29</v>
      </c>
      <c r="AW6" s="231"/>
      <c r="AX6" s="232" t="s">
        <v>47</v>
      </c>
      <c r="AY6" s="233"/>
      <c r="AZ6" s="234"/>
      <c r="BA6" s="235" t="s">
        <v>48</v>
      </c>
      <c r="BB6" s="236"/>
      <c r="BC6" s="236"/>
      <c r="BD6" s="236"/>
      <c r="BE6" s="236"/>
      <c r="BF6" s="236"/>
      <c r="BG6" s="236"/>
      <c r="BH6" s="237"/>
      <c r="BI6" s="135" t="s">
        <v>110</v>
      </c>
      <c r="BJ6" s="254" t="s">
        <v>50</v>
      </c>
      <c r="BK6" s="255"/>
      <c r="BL6" s="256"/>
      <c r="BM6" s="136" t="s">
        <v>111</v>
      </c>
      <c r="BN6" s="137" t="s">
        <v>52</v>
      </c>
      <c r="BO6" s="156"/>
      <c r="BP6" s="156"/>
      <c r="BQ6" s="132"/>
    </row>
    <row r="7" spans="1:517" s="17" customFormat="1" ht="20.25" customHeight="1" x14ac:dyDescent="0.2">
      <c r="A7" s="62"/>
      <c r="B7" s="198" t="s">
        <v>14</v>
      </c>
      <c r="C7" s="198" t="s">
        <v>15</v>
      </c>
      <c r="D7" s="198" t="s">
        <v>16</v>
      </c>
      <c r="E7" s="198" t="s">
        <v>17</v>
      </c>
      <c r="F7" s="198" t="s">
        <v>270</v>
      </c>
      <c r="G7" s="198" t="s">
        <v>18</v>
      </c>
      <c r="H7" s="198" t="s">
        <v>19</v>
      </c>
      <c r="I7" s="198" t="s">
        <v>20</v>
      </c>
      <c r="J7" s="198" t="s">
        <v>21</v>
      </c>
      <c r="K7" s="198" t="s">
        <v>22</v>
      </c>
      <c r="L7" s="198" t="s">
        <v>23</v>
      </c>
      <c r="M7" s="198" t="s">
        <v>24</v>
      </c>
      <c r="N7" s="198" t="s">
        <v>25</v>
      </c>
      <c r="O7" s="198" t="s">
        <v>26</v>
      </c>
      <c r="P7" s="198" t="s">
        <v>27</v>
      </c>
      <c r="Q7" s="198" t="s">
        <v>28</v>
      </c>
      <c r="R7" s="228" t="s">
        <v>29</v>
      </c>
      <c r="S7" s="228" t="s">
        <v>30</v>
      </c>
      <c r="T7" s="228" t="s">
        <v>31</v>
      </c>
      <c r="U7" s="228" t="s">
        <v>32</v>
      </c>
      <c r="V7" s="218" t="s">
        <v>33</v>
      </c>
      <c r="W7" s="218" t="s">
        <v>34</v>
      </c>
      <c r="X7" s="218" t="s">
        <v>35</v>
      </c>
      <c r="Y7" s="218" t="s">
        <v>36</v>
      </c>
      <c r="Z7" s="218" t="s">
        <v>37</v>
      </c>
      <c r="AA7" s="218" t="s">
        <v>38</v>
      </c>
      <c r="AB7" s="218" t="s">
        <v>39</v>
      </c>
      <c r="AC7" s="218" t="s">
        <v>40</v>
      </c>
      <c r="AD7" s="218" t="s">
        <v>41</v>
      </c>
      <c r="AE7" s="238" t="s">
        <v>42</v>
      </c>
      <c r="AF7" s="239"/>
      <c r="AG7" s="218" t="s">
        <v>43</v>
      </c>
      <c r="AH7" s="218" t="s">
        <v>44</v>
      </c>
      <c r="AI7" s="218" t="s">
        <v>45</v>
      </c>
      <c r="AJ7" s="220" t="s">
        <v>46</v>
      </c>
      <c r="AK7" s="218" t="s">
        <v>264</v>
      </c>
      <c r="AL7" s="218" t="s">
        <v>1372</v>
      </c>
      <c r="AM7" s="220" t="s">
        <v>268</v>
      </c>
      <c r="AN7" s="220" t="s">
        <v>269</v>
      </c>
      <c r="AO7" s="240" t="s">
        <v>29</v>
      </c>
      <c r="AP7" s="242" t="s">
        <v>47</v>
      </c>
      <c r="AQ7" s="244" t="s">
        <v>48</v>
      </c>
      <c r="AR7" s="246" t="s">
        <v>49</v>
      </c>
      <c r="AS7" s="248" t="s">
        <v>50</v>
      </c>
      <c r="AT7" s="250" t="s">
        <v>51</v>
      </c>
      <c r="AU7" s="252" t="s">
        <v>52</v>
      </c>
      <c r="AV7" s="274" t="s">
        <v>108</v>
      </c>
      <c r="AW7" s="260" t="s">
        <v>56</v>
      </c>
      <c r="AX7" s="262" t="s">
        <v>53</v>
      </c>
      <c r="AY7" s="262" t="s">
        <v>54</v>
      </c>
      <c r="AZ7" s="262" t="s">
        <v>106</v>
      </c>
      <c r="BA7" s="270" t="s">
        <v>58</v>
      </c>
      <c r="BB7" s="270" t="s">
        <v>63</v>
      </c>
      <c r="BC7" s="270" t="s">
        <v>64</v>
      </c>
      <c r="BD7" s="270" t="s">
        <v>65</v>
      </c>
      <c r="BE7" s="270" t="s">
        <v>69</v>
      </c>
      <c r="BF7" s="270" t="s">
        <v>59</v>
      </c>
      <c r="BG7" s="270" t="s">
        <v>61</v>
      </c>
      <c r="BH7" s="270" t="s">
        <v>60</v>
      </c>
      <c r="BI7" s="272" t="s">
        <v>68</v>
      </c>
      <c r="BJ7" s="264" t="s">
        <v>57</v>
      </c>
      <c r="BK7" s="264" t="s">
        <v>62</v>
      </c>
      <c r="BL7" s="264" t="s">
        <v>109</v>
      </c>
      <c r="BM7" s="266" t="s">
        <v>66</v>
      </c>
      <c r="BN7" s="268" t="s">
        <v>67</v>
      </c>
      <c r="BO7" s="159"/>
      <c r="BP7" s="159"/>
      <c r="BQ7" s="138"/>
      <c r="BR7" s="139"/>
      <c r="BS7" s="139"/>
      <c r="BT7" s="139"/>
      <c r="BU7" s="139"/>
      <c r="BV7" s="139"/>
      <c r="BW7" s="139"/>
      <c r="BX7" s="139"/>
      <c r="BY7" s="139"/>
      <c r="BZ7" s="139"/>
      <c r="CA7" s="139"/>
      <c r="CB7" s="139"/>
      <c r="CC7" s="139"/>
      <c r="CD7" s="139"/>
      <c r="CE7" s="139"/>
      <c r="CF7" s="139"/>
      <c r="CG7" s="139"/>
      <c r="CH7" s="139"/>
      <c r="CI7" s="139"/>
      <c r="CJ7" s="139"/>
      <c r="CK7" s="139"/>
      <c r="CL7" s="139"/>
      <c r="CM7" s="139"/>
      <c r="CN7" s="139"/>
      <c r="CO7" s="139"/>
      <c r="CP7" s="139"/>
      <c r="CQ7" s="139"/>
      <c r="CR7" s="139"/>
      <c r="CS7" s="139"/>
      <c r="CT7" s="139"/>
      <c r="CU7" s="139"/>
      <c r="CV7" s="139"/>
      <c r="CW7" s="139"/>
      <c r="CX7" s="139"/>
      <c r="CY7" s="139"/>
      <c r="CZ7" s="139"/>
      <c r="DA7" s="139"/>
      <c r="DB7" s="139"/>
      <c r="DC7" s="139"/>
      <c r="DD7" s="139"/>
      <c r="DE7" s="139"/>
      <c r="DF7" s="139"/>
      <c r="DG7" s="139"/>
      <c r="DH7" s="139"/>
      <c r="DI7" s="139"/>
      <c r="DJ7" s="139"/>
      <c r="DK7" s="139"/>
      <c r="DL7" s="139"/>
      <c r="DM7" s="139"/>
      <c r="DN7" s="139"/>
      <c r="DO7" s="139"/>
      <c r="DP7" s="139"/>
      <c r="DQ7" s="139"/>
      <c r="DR7" s="139"/>
      <c r="DS7" s="139"/>
      <c r="DT7" s="139"/>
      <c r="DU7" s="139"/>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9"/>
      <c r="FK7" s="139"/>
      <c r="FL7" s="139"/>
      <c r="FM7" s="139"/>
      <c r="FN7" s="139"/>
      <c r="FO7" s="139"/>
      <c r="FP7" s="139"/>
      <c r="FQ7" s="139"/>
      <c r="FR7" s="139"/>
      <c r="FS7" s="139"/>
      <c r="FT7" s="139"/>
      <c r="FU7" s="139"/>
      <c r="FV7" s="139"/>
      <c r="FW7" s="139"/>
      <c r="FX7" s="139"/>
      <c r="FY7" s="139"/>
      <c r="FZ7" s="139"/>
      <c r="GA7" s="139"/>
      <c r="GB7" s="139"/>
      <c r="GC7" s="139"/>
      <c r="GD7" s="139"/>
      <c r="GE7" s="139"/>
      <c r="GF7" s="139"/>
      <c r="GG7" s="139"/>
      <c r="GH7" s="139"/>
      <c r="GI7" s="139"/>
      <c r="GJ7" s="139"/>
      <c r="GK7" s="139"/>
      <c r="GL7" s="139"/>
      <c r="GM7" s="139"/>
      <c r="GN7" s="139"/>
      <c r="GO7" s="139"/>
      <c r="GP7" s="139"/>
      <c r="GQ7" s="139"/>
      <c r="GR7" s="139"/>
      <c r="GS7" s="139"/>
      <c r="GT7" s="139"/>
      <c r="GU7" s="139"/>
      <c r="GV7" s="139"/>
      <c r="GW7" s="139"/>
      <c r="GX7" s="139"/>
      <c r="GY7" s="139"/>
    </row>
    <row r="8" spans="1:517" s="17" customFormat="1" ht="108" customHeight="1" x14ac:dyDescent="0.2">
      <c r="A8" s="62"/>
      <c r="B8" s="199"/>
      <c r="C8" s="199"/>
      <c r="D8" s="199"/>
      <c r="E8" s="199"/>
      <c r="F8" s="199"/>
      <c r="G8" s="199"/>
      <c r="H8" s="199"/>
      <c r="I8" s="199"/>
      <c r="J8" s="199"/>
      <c r="K8" s="199"/>
      <c r="L8" s="199"/>
      <c r="M8" s="199"/>
      <c r="N8" s="199"/>
      <c r="O8" s="259"/>
      <c r="P8" s="199"/>
      <c r="Q8" s="199"/>
      <c r="R8" s="229"/>
      <c r="S8" s="229"/>
      <c r="T8" s="229"/>
      <c r="U8" s="229"/>
      <c r="V8" s="219"/>
      <c r="W8" s="219"/>
      <c r="X8" s="219"/>
      <c r="Y8" s="219"/>
      <c r="Z8" s="219"/>
      <c r="AA8" s="219"/>
      <c r="AB8" s="219"/>
      <c r="AC8" s="219"/>
      <c r="AD8" s="219"/>
      <c r="AE8" s="140" t="s">
        <v>122</v>
      </c>
      <c r="AF8" s="140" t="s">
        <v>123</v>
      </c>
      <c r="AG8" s="219"/>
      <c r="AH8" s="219"/>
      <c r="AI8" s="219"/>
      <c r="AJ8" s="221"/>
      <c r="AK8" s="219"/>
      <c r="AL8" s="219"/>
      <c r="AM8" s="221"/>
      <c r="AN8" s="221"/>
      <c r="AO8" s="241"/>
      <c r="AP8" s="243"/>
      <c r="AQ8" s="245"/>
      <c r="AR8" s="247"/>
      <c r="AS8" s="249"/>
      <c r="AT8" s="251"/>
      <c r="AU8" s="253"/>
      <c r="AV8" s="275"/>
      <c r="AW8" s="261"/>
      <c r="AX8" s="263"/>
      <c r="AY8" s="263"/>
      <c r="AZ8" s="263"/>
      <c r="BA8" s="271"/>
      <c r="BB8" s="271"/>
      <c r="BC8" s="271"/>
      <c r="BD8" s="271"/>
      <c r="BE8" s="271"/>
      <c r="BF8" s="271"/>
      <c r="BG8" s="271"/>
      <c r="BH8" s="271"/>
      <c r="BI8" s="273"/>
      <c r="BJ8" s="265"/>
      <c r="BK8" s="265"/>
      <c r="BL8" s="265"/>
      <c r="BM8" s="267"/>
      <c r="BN8" s="269"/>
      <c r="BO8" s="161" t="s">
        <v>1997</v>
      </c>
      <c r="BP8" s="161" t="s">
        <v>1998</v>
      </c>
      <c r="BQ8" s="138"/>
      <c r="BR8" s="139"/>
      <c r="BS8" s="139"/>
      <c r="BT8" s="139"/>
      <c r="BU8" s="139"/>
      <c r="BV8" s="139"/>
      <c r="BW8" s="139"/>
      <c r="BX8" s="139"/>
      <c r="BY8" s="139"/>
      <c r="BZ8" s="139"/>
      <c r="CA8" s="139"/>
      <c r="CB8" s="139"/>
      <c r="CC8" s="139"/>
      <c r="CD8" s="139"/>
      <c r="CE8" s="139"/>
      <c r="CF8" s="139"/>
      <c r="CG8" s="139"/>
      <c r="CH8" s="139"/>
      <c r="CI8" s="139"/>
      <c r="CJ8" s="139"/>
      <c r="CK8" s="139"/>
      <c r="CL8" s="139"/>
      <c r="CM8" s="139"/>
      <c r="CN8" s="139"/>
      <c r="CO8" s="139"/>
      <c r="CP8" s="139"/>
      <c r="CQ8" s="139"/>
      <c r="CR8" s="139"/>
      <c r="CS8" s="139"/>
      <c r="CT8" s="139"/>
      <c r="CU8" s="139"/>
      <c r="CV8" s="139"/>
      <c r="CW8" s="139"/>
      <c r="CX8" s="139"/>
      <c r="CY8" s="139"/>
      <c r="CZ8" s="139"/>
      <c r="DA8" s="139"/>
      <c r="DB8" s="139"/>
      <c r="DC8" s="139"/>
      <c r="DD8" s="139"/>
      <c r="DE8" s="139"/>
      <c r="DF8" s="139"/>
      <c r="DG8" s="139"/>
      <c r="DH8" s="139"/>
      <c r="DI8" s="139"/>
      <c r="DJ8" s="139"/>
      <c r="DK8" s="139"/>
      <c r="DL8" s="139"/>
      <c r="DM8" s="139"/>
      <c r="DN8" s="139"/>
      <c r="DO8" s="139"/>
      <c r="DP8" s="139"/>
      <c r="DQ8" s="139"/>
      <c r="DR8" s="139"/>
      <c r="DS8" s="139"/>
      <c r="DT8" s="139"/>
      <c r="DU8" s="139"/>
      <c r="DV8" s="139"/>
      <c r="DW8" s="139"/>
      <c r="DX8" s="139"/>
      <c r="DY8" s="139"/>
      <c r="DZ8" s="139"/>
      <c r="EA8" s="139"/>
      <c r="EB8" s="139"/>
      <c r="EC8" s="139"/>
      <c r="ED8" s="139"/>
      <c r="EE8" s="139"/>
      <c r="EF8" s="139"/>
      <c r="EG8" s="139"/>
      <c r="EH8" s="139"/>
      <c r="EI8" s="139"/>
      <c r="EJ8" s="139"/>
      <c r="EK8" s="139"/>
      <c r="EL8" s="139"/>
      <c r="EM8" s="139"/>
      <c r="EN8" s="139"/>
      <c r="EO8" s="139"/>
      <c r="EP8" s="139"/>
      <c r="EQ8" s="139"/>
      <c r="ER8" s="139"/>
      <c r="ES8" s="139"/>
      <c r="ET8" s="139"/>
      <c r="EU8" s="139"/>
      <c r="EV8" s="139"/>
      <c r="EW8" s="139"/>
      <c r="EX8" s="139"/>
      <c r="EY8" s="139"/>
      <c r="EZ8" s="139"/>
      <c r="FA8" s="139"/>
      <c r="FB8" s="139"/>
      <c r="FC8" s="139"/>
      <c r="FD8" s="139"/>
      <c r="FE8" s="139"/>
      <c r="FF8" s="139"/>
      <c r="FG8" s="139"/>
      <c r="FH8" s="139"/>
      <c r="FI8" s="139"/>
      <c r="FJ8" s="139"/>
      <c r="FK8" s="139"/>
      <c r="FL8" s="139"/>
      <c r="FM8" s="139"/>
      <c r="FN8" s="139"/>
      <c r="FO8" s="139"/>
      <c r="FP8" s="139"/>
      <c r="FQ8" s="139"/>
      <c r="FR8" s="139"/>
      <c r="FS8" s="139"/>
      <c r="FT8" s="139"/>
      <c r="FU8" s="139"/>
      <c r="FV8" s="139"/>
      <c r="FW8" s="139"/>
      <c r="FX8" s="139"/>
      <c r="FY8" s="139"/>
      <c r="FZ8" s="139"/>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row>
    <row r="9" spans="1:517" s="64" customFormat="1" ht="135.75" customHeight="1" x14ac:dyDescent="0.25">
      <c r="A9" s="62"/>
      <c r="B9" s="67" t="s">
        <v>842</v>
      </c>
      <c r="C9" s="4" t="s">
        <v>846</v>
      </c>
      <c r="D9" s="4" t="s">
        <v>843</v>
      </c>
      <c r="E9" s="4" t="s">
        <v>844</v>
      </c>
      <c r="F9" s="4" t="s">
        <v>845</v>
      </c>
      <c r="G9" s="4" t="s">
        <v>77</v>
      </c>
      <c r="H9" s="16" t="s">
        <v>75</v>
      </c>
      <c r="I9" s="4"/>
      <c r="J9" s="14">
        <v>44927</v>
      </c>
      <c r="K9" s="14">
        <v>44957</v>
      </c>
      <c r="L9" s="66">
        <f t="shared" ref="L9:L89" si="0">IF((K9-J9)&gt;125,"La sumatoria no puede ser mayor a 124 días",K9-J9)</f>
        <v>30</v>
      </c>
      <c r="M9" s="16" t="s">
        <v>101</v>
      </c>
      <c r="N9" s="4" t="s">
        <v>73</v>
      </c>
      <c r="O9" s="4" t="s">
        <v>1812</v>
      </c>
      <c r="P9" s="4" t="s">
        <v>474</v>
      </c>
      <c r="Q9" s="4" t="s">
        <v>476</v>
      </c>
      <c r="R9" s="4" t="s">
        <v>29</v>
      </c>
      <c r="S9" s="4" t="s">
        <v>30</v>
      </c>
      <c r="T9" s="4" t="s">
        <v>31</v>
      </c>
      <c r="U9" s="4" t="s">
        <v>32</v>
      </c>
      <c r="V9" s="4"/>
      <c r="W9" s="4"/>
      <c r="X9" s="4"/>
      <c r="Y9" s="4"/>
      <c r="Z9" s="4"/>
      <c r="AA9" s="4"/>
      <c r="AB9" s="4"/>
      <c r="AC9" s="4"/>
      <c r="AD9" s="4"/>
      <c r="AE9" s="4" t="s">
        <v>121</v>
      </c>
      <c r="AF9" s="4" t="s">
        <v>133</v>
      </c>
      <c r="AG9" s="4"/>
      <c r="AH9" s="4"/>
      <c r="AI9" s="4"/>
      <c r="AJ9" s="4"/>
      <c r="AK9" s="4"/>
      <c r="AL9" s="4" t="s">
        <v>1811</v>
      </c>
      <c r="AM9" s="4" t="s">
        <v>672</v>
      </c>
      <c r="AN9" s="4" t="s">
        <v>272</v>
      </c>
      <c r="AO9" s="4"/>
      <c r="AP9" s="4"/>
      <c r="AQ9" s="4" t="s">
        <v>48</v>
      </c>
      <c r="AR9" s="4"/>
      <c r="AS9" s="4" t="s">
        <v>50</v>
      </c>
      <c r="AT9" s="4"/>
      <c r="AU9" s="4"/>
      <c r="AV9" s="4"/>
      <c r="AW9" s="4"/>
      <c r="AX9" s="4"/>
      <c r="AY9" s="4"/>
      <c r="AZ9" s="4"/>
      <c r="BA9" s="4"/>
      <c r="BB9" s="4"/>
      <c r="BC9" s="4"/>
      <c r="BD9" s="4"/>
      <c r="BE9" s="4"/>
      <c r="BF9" s="4"/>
      <c r="BG9" s="4"/>
      <c r="BH9" s="4" t="s">
        <v>60</v>
      </c>
      <c r="BI9" s="4"/>
      <c r="BJ9" s="4" t="s">
        <v>57</v>
      </c>
      <c r="BK9" s="4"/>
      <c r="BL9" s="4"/>
      <c r="BM9" s="4"/>
      <c r="BN9" s="4"/>
      <c r="BO9" s="11" t="s">
        <v>558</v>
      </c>
      <c r="BP9" s="11"/>
      <c r="BQ9" s="62"/>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row>
    <row r="10" spans="1:517" s="64" customFormat="1" ht="135.75" customHeight="1" x14ac:dyDescent="0.25">
      <c r="A10" s="62"/>
      <c r="B10" s="67" t="s">
        <v>1369</v>
      </c>
      <c r="C10" s="4" t="s">
        <v>847</v>
      </c>
      <c r="D10" s="4" t="s">
        <v>843</v>
      </c>
      <c r="E10" s="4" t="s">
        <v>844</v>
      </c>
      <c r="F10" s="4" t="s">
        <v>845</v>
      </c>
      <c r="G10" s="4" t="s">
        <v>70</v>
      </c>
      <c r="H10" s="16" t="s">
        <v>1813</v>
      </c>
      <c r="I10" s="4" t="s">
        <v>284</v>
      </c>
      <c r="J10" s="14">
        <v>44927</v>
      </c>
      <c r="K10" s="14">
        <v>44957</v>
      </c>
      <c r="L10" s="66">
        <f t="shared" ref="L10:L16" si="1">IF((K10-J10)&gt;125,"La sumatoria no puede ser mayor a 124 días",K10-J10)</f>
        <v>30</v>
      </c>
      <c r="M10" s="16" t="s">
        <v>101</v>
      </c>
      <c r="N10" s="4" t="s">
        <v>73</v>
      </c>
      <c r="O10" s="4" t="s">
        <v>1812</v>
      </c>
      <c r="P10" s="4" t="s">
        <v>474</v>
      </c>
      <c r="Q10" s="4" t="s">
        <v>476</v>
      </c>
      <c r="R10" s="4" t="s">
        <v>29</v>
      </c>
      <c r="S10" s="4" t="s">
        <v>30</v>
      </c>
      <c r="T10" s="4" t="s">
        <v>31</v>
      </c>
      <c r="U10" s="4" t="s">
        <v>32</v>
      </c>
      <c r="V10" s="4"/>
      <c r="W10" s="4"/>
      <c r="X10" s="4"/>
      <c r="Y10" s="4"/>
      <c r="Z10" s="4"/>
      <c r="AA10" s="4"/>
      <c r="AB10" s="4"/>
      <c r="AC10" s="4"/>
      <c r="AD10" s="4"/>
      <c r="AE10" s="4" t="s">
        <v>121</v>
      </c>
      <c r="AF10" s="4" t="s">
        <v>133</v>
      </c>
      <c r="AG10" s="4"/>
      <c r="AH10" s="4"/>
      <c r="AI10" s="4"/>
      <c r="AJ10" s="4"/>
      <c r="AK10" s="4"/>
      <c r="AL10" s="4" t="s">
        <v>1811</v>
      </c>
      <c r="AM10" s="4" t="s">
        <v>672</v>
      </c>
      <c r="AN10" s="4" t="s">
        <v>272</v>
      </c>
      <c r="AO10" s="4"/>
      <c r="AP10" s="4"/>
      <c r="AQ10" s="4" t="s">
        <v>48</v>
      </c>
      <c r="AR10" s="4"/>
      <c r="AS10" s="4" t="s">
        <v>50</v>
      </c>
      <c r="AT10" s="4"/>
      <c r="AU10" s="4"/>
      <c r="AV10" s="4"/>
      <c r="AW10" s="4"/>
      <c r="AX10" s="4"/>
      <c r="AY10" s="4"/>
      <c r="AZ10" s="4"/>
      <c r="BA10" s="4"/>
      <c r="BB10" s="4"/>
      <c r="BC10" s="4"/>
      <c r="BD10" s="4"/>
      <c r="BE10" s="4"/>
      <c r="BF10" s="4"/>
      <c r="BG10" s="4"/>
      <c r="BH10" s="4" t="s">
        <v>60</v>
      </c>
      <c r="BI10" s="4"/>
      <c r="BJ10" s="4" t="s">
        <v>57</v>
      </c>
      <c r="BK10" s="4"/>
      <c r="BL10" s="4"/>
      <c r="BM10" s="4"/>
      <c r="BN10" s="4"/>
      <c r="BO10" s="11" t="s">
        <v>558</v>
      </c>
      <c r="BP10" s="11"/>
      <c r="BQ10" s="62"/>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row>
    <row r="11" spans="1:517" s="64" customFormat="1" ht="135.75" customHeight="1" x14ac:dyDescent="0.25">
      <c r="A11" s="62"/>
      <c r="B11" s="67" t="s">
        <v>1370</v>
      </c>
      <c r="C11" s="4" t="s">
        <v>848</v>
      </c>
      <c r="D11" s="4" t="s">
        <v>843</v>
      </c>
      <c r="E11" s="4" t="s">
        <v>844</v>
      </c>
      <c r="F11" s="4" t="s">
        <v>845</v>
      </c>
      <c r="G11" s="163" t="s">
        <v>2006</v>
      </c>
      <c r="H11" s="16" t="s">
        <v>83</v>
      </c>
      <c r="I11" s="4"/>
      <c r="J11" s="14">
        <v>44927</v>
      </c>
      <c r="K11" s="14">
        <v>44957</v>
      </c>
      <c r="L11" s="66">
        <f t="shared" si="1"/>
        <v>30</v>
      </c>
      <c r="M11" s="16" t="s">
        <v>101</v>
      </c>
      <c r="N11" s="4" t="s">
        <v>73</v>
      </c>
      <c r="O11" s="4" t="s">
        <v>1812</v>
      </c>
      <c r="P11" s="4" t="s">
        <v>474</v>
      </c>
      <c r="Q11" s="4" t="s">
        <v>476</v>
      </c>
      <c r="R11" s="4" t="s">
        <v>29</v>
      </c>
      <c r="S11" s="4" t="s">
        <v>30</v>
      </c>
      <c r="T11" s="4" t="s">
        <v>31</v>
      </c>
      <c r="U11" s="4" t="s">
        <v>32</v>
      </c>
      <c r="V11" s="4"/>
      <c r="W11" s="4"/>
      <c r="X11" s="4"/>
      <c r="Y11" s="4"/>
      <c r="Z11" s="4"/>
      <c r="AA11" s="4"/>
      <c r="AB11" s="4"/>
      <c r="AC11" s="4"/>
      <c r="AD11" s="4"/>
      <c r="AE11" s="4" t="s">
        <v>121</v>
      </c>
      <c r="AF11" s="4" t="s">
        <v>133</v>
      </c>
      <c r="AG11" s="4"/>
      <c r="AH11" s="4"/>
      <c r="AI11" s="4"/>
      <c r="AJ11" s="4"/>
      <c r="AK11" s="4"/>
      <c r="AL11" s="4" t="s">
        <v>1811</v>
      </c>
      <c r="AM11" s="4" t="s">
        <v>672</v>
      </c>
      <c r="AN11" s="4" t="s">
        <v>272</v>
      </c>
      <c r="AO11" s="4"/>
      <c r="AP11" s="4"/>
      <c r="AQ11" s="4" t="s">
        <v>48</v>
      </c>
      <c r="AR11" s="4"/>
      <c r="AS11" s="4" t="s">
        <v>50</v>
      </c>
      <c r="AT11" s="4"/>
      <c r="AU11" s="4"/>
      <c r="AV11" s="4"/>
      <c r="AW11" s="4"/>
      <c r="AX11" s="4"/>
      <c r="AY11" s="4"/>
      <c r="AZ11" s="4"/>
      <c r="BA11" s="4"/>
      <c r="BB11" s="4"/>
      <c r="BC11" s="4"/>
      <c r="BD11" s="4"/>
      <c r="BE11" s="4"/>
      <c r="BF11" s="4"/>
      <c r="BG11" s="4"/>
      <c r="BH11" s="4" t="s">
        <v>60</v>
      </c>
      <c r="BI11" s="4"/>
      <c r="BJ11" s="4" t="s">
        <v>57</v>
      </c>
      <c r="BK11" s="4"/>
      <c r="BL11" s="4"/>
      <c r="BM11" s="4"/>
      <c r="BN11" s="4"/>
      <c r="BO11" s="11" t="s">
        <v>558</v>
      </c>
      <c r="BP11" s="11"/>
      <c r="BQ11" s="62"/>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row>
    <row r="12" spans="1:517" s="17" customFormat="1" ht="135.75" hidden="1" customHeight="1" x14ac:dyDescent="0.25">
      <c r="A12" s="62"/>
      <c r="B12" s="197" t="s">
        <v>1371</v>
      </c>
      <c r="C12" s="152" t="s">
        <v>849</v>
      </c>
      <c r="D12" s="152" t="s">
        <v>843</v>
      </c>
      <c r="E12" s="152" t="s">
        <v>844</v>
      </c>
      <c r="F12" s="152" t="s">
        <v>845</v>
      </c>
      <c r="G12" s="152" t="s">
        <v>79</v>
      </c>
      <c r="H12" s="152" t="s">
        <v>85</v>
      </c>
      <c r="I12" s="152" t="s">
        <v>86</v>
      </c>
      <c r="J12" s="153">
        <v>44927</v>
      </c>
      <c r="K12" s="153">
        <v>44957</v>
      </c>
      <c r="L12" s="154">
        <f t="shared" si="1"/>
        <v>30</v>
      </c>
      <c r="M12" s="152" t="s">
        <v>101</v>
      </c>
      <c r="N12" s="152" t="s">
        <v>73</v>
      </c>
      <c r="O12" s="152" t="s">
        <v>1812</v>
      </c>
      <c r="P12" s="152" t="s">
        <v>474</v>
      </c>
      <c r="Q12" s="152" t="s">
        <v>476</v>
      </c>
      <c r="R12" s="152" t="s">
        <v>29</v>
      </c>
      <c r="S12" s="152" t="s">
        <v>30</v>
      </c>
      <c r="T12" s="152" t="s">
        <v>31</v>
      </c>
      <c r="U12" s="152" t="s">
        <v>32</v>
      </c>
      <c r="V12" s="152"/>
      <c r="W12" s="152"/>
      <c r="X12" s="152"/>
      <c r="Y12" s="152"/>
      <c r="Z12" s="152"/>
      <c r="AA12" s="152"/>
      <c r="AB12" s="152"/>
      <c r="AC12" s="152"/>
      <c r="AD12" s="152"/>
      <c r="AE12" s="152" t="s">
        <v>121</v>
      </c>
      <c r="AF12" s="152" t="s">
        <v>133</v>
      </c>
      <c r="AG12" s="152"/>
      <c r="AH12" s="152"/>
      <c r="AI12" s="152"/>
      <c r="AJ12" s="152"/>
      <c r="AK12" s="152"/>
      <c r="AL12" s="152" t="s">
        <v>1811</v>
      </c>
      <c r="AM12" s="152" t="s">
        <v>672</v>
      </c>
      <c r="AN12" s="152" t="s">
        <v>272</v>
      </c>
      <c r="AO12" s="152"/>
      <c r="AP12" s="152"/>
      <c r="AQ12" s="152" t="s">
        <v>48</v>
      </c>
      <c r="AR12" s="152"/>
      <c r="AS12" s="152" t="s">
        <v>50</v>
      </c>
      <c r="AT12" s="152"/>
      <c r="AU12" s="152"/>
      <c r="AV12" s="152"/>
      <c r="AW12" s="152"/>
      <c r="AX12" s="152"/>
      <c r="AY12" s="152"/>
      <c r="AZ12" s="152"/>
      <c r="BA12" s="152"/>
      <c r="BB12" s="152"/>
      <c r="BC12" s="152"/>
      <c r="BD12" s="152"/>
      <c r="BE12" s="152"/>
      <c r="BF12" s="152"/>
      <c r="BG12" s="152"/>
      <c r="BH12" s="152" t="s">
        <v>60</v>
      </c>
      <c r="BI12" s="152"/>
      <c r="BJ12" s="152" t="s">
        <v>57</v>
      </c>
      <c r="BK12" s="152"/>
      <c r="BL12" s="152"/>
      <c r="BM12" s="152"/>
      <c r="BN12" s="152"/>
      <c r="BO12" s="156" t="s">
        <v>553</v>
      </c>
      <c r="BP12" s="156" t="s">
        <v>2000</v>
      </c>
      <c r="BQ12" s="62"/>
    </row>
    <row r="13" spans="1:517" s="17" customFormat="1" ht="135.75" customHeight="1" x14ac:dyDescent="0.25">
      <c r="A13" s="62"/>
      <c r="B13" s="67" t="s">
        <v>1375</v>
      </c>
      <c r="C13" s="4" t="s">
        <v>850</v>
      </c>
      <c r="D13" s="4" t="s">
        <v>843</v>
      </c>
      <c r="E13" s="4" t="s">
        <v>844</v>
      </c>
      <c r="F13" s="4" t="s">
        <v>845</v>
      </c>
      <c r="G13" s="4" t="s">
        <v>265</v>
      </c>
      <c r="H13" s="16" t="s">
        <v>267</v>
      </c>
      <c r="I13" s="16" t="s">
        <v>86</v>
      </c>
      <c r="J13" s="14">
        <v>44927</v>
      </c>
      <c r="K13" s="14">
        <v>44957</v>
      </c>
      <c r="L13" s="66">
        <f t="shared" si="1"/>
        <v>30</v>
      </c>
      <c r="M13" s="16" t="s">
        <v>101</v>
      </c>
      <c r="N13" s="4" t="s">
        <v>73</v>
      </c>
      <c r="O13" s="4" t="s">
        <v>1812</v>
      </c>
      <c r="P13" s="4" t="s">
        <v>474</v>
      </c>
      <c r="Q13" s="4" t="s">
        <v>476</v>
      </c>
      <c r="R13" s="4" t="s">
        <v>29</v>
      </c>
      <c r="S13" s="4" t="s">
        <v>30</v>
      </c>
      <c r="T13" s="4" t="s">
        <v>31</v>
      </c>
      <c r="U13" s="4" t="s">
        <v>32</v>
      </c>
      <c r="V13" s="4"/>
      <c r="W13" s="4"/>
      <c r="X13" s="4"/>
      <c r="Y13" s="4"/>
      <c r="Z13" s="4"/>
      <c r="AA13" s="4"/>
      <c r="AB13" s="4"/>
      <c r="AC13" s="4"/>
      <c r="AD13" s="4"/>
      <c r="AE13" s="4" t="s">
        <v>121</v>
      </c>
      <c r="AF13" s="4" t="s">
        <v>133</v>
      </c>
      <c r="AG13" s="4"/>
      <c r="AH13" s="4"/>
      <c r="AI13" s="4"/>
      <c r="AJ13" s="4"/>
      <c r="AK13" s="4"/>
      <c r="AL13" s="4" t="s">
        <v>1811</v>
      </c>
      <c r="AM13" s="4" t="s">
        <v>672</v>
      </c>
      <c r="AN13" s="4" t="s">
        <v>272</v>
      </c>
      <c r="AO13" s="4"/>
      <c r="AP13" s="4"/>
      <c r="AQ13" s="4" t="s">
        <v>48</v>
      </c>
      <c r="AR13" s="4"/>
      <c r="AS13" s="4" t="s">
        <v>50</v>
      </c>
      <c r="AT13" s="4"/>
      <c r="AU13" s="4"/>
      <c r="AV13" s="4"/>
      <c r="AW13" s="4"/>
      <c r="AX13" s="4"/>
      <c r="AY13" s="4"/>
      <c r="AZ13" s="4"/>
      <c r="BA13" s="4"/>
      <c r="BB13" s="4"/>
      <c r="BC13" s="4"/>
      <c r="BD13" s="4"/>
      <c r="BE13" s="4"/>
      <c r="BF13" s="4"/>
      <c r="BG13" s="4"/>
      <c r="BH13" s="4" t="s">
        <v>60</v>
      </c>
      <c r="BI13" s="4"/>
      <c r="BJ13" s="4" t="s">
        <v>57</v>
      </c>
      <c r="BK13" s="4"/>
      <c r="BL13" s="4"/>
      <c r="BM13" s="4"/>
      <c r="BN13" s="4"/>
      <c r="BO13" s="11" t="s">
        <v>558</v>
      </c>
      <c r="BP13" s="11"/>
      <c r="BQ13" s="62"/>
    </row>
    <row r="14" spans="1:517" s="17" customFormat="1" ht="135.75" customHeight="1" x14ac:dyDescent="0.25">
      <c r="A14" s="62"/>
      <c r="B14" s="67" t="s">
        <v>1376</v>
      </c>
      <c r="C14" s="4" t="s">
        <v>851</v>
      </c>
      <c r="D14" s="4" t="s">
        <v>843</v>
      </c>
      <c r="E14" s="4" t="s">
        <v>844</v>
      </c>
      <c r="F14" s="4" t="s">
        <v>845</v>
      </c>
      <c r="G14" s="4" t="s">
        <v>74</v>
      </c>
      <c r="H14" s="16" t="s">
        <v>281</v>
      </c>
      <c r="I14" s="16" t="s">
        <v>86</v>
      </c>
      <c r="J14" s="14">
        <v>44927</v>
      </c>
      <c r="K14" s="14">
        <v>44957</v>
      </c>
      <c r="L14" s="66">
        <f t="shared" si="1"/>
        <v>30</v>
      </c>
      <c r="M14" s="16" t="s">
        <v>101</v>
      </c>
      <c r="N14" s="4" t="s">
        <v>73</v>
      </c>
      <c r="O14" s="4" t="s">
        <v>1812</v>
      </c>
      <c r="P14" s="4" t="s">
        <v>474</v>
      </c>
      <c r="Q14" s="4" t="s">
        <v>476</v>
      </c>
      <c r="R14" s="4" t="s">
        <v>29</v>
      </c>
      <c r="S14" s="4" t="s">
        <v>30</v>
      </c>
      <c r="T14" s="4" t="s">
        <v>31</v>
      </c>
      <c r="U14" s="4" t="s">
        <v>32</v>
      </c>
      <c r="V14" s="4"/>
      <c r="W14" s="4"/>
      <c r="X14" s="4"/>
      <c r="Y14" s="4"/>
      <c r="Z14" s="4"/>
      <c r="AA14" s="4"/>
      <c r="AB14" s="4"/>
      <c r="AC14" s="4"/>
      <c r="AD14" s="4"/>
      <c r="AE14" s="4" t="s">
        <v>121</v>
      </c>
      <c r="AF14" s="4" t="s">
        <v>133</v>
      </c>
      <c r="AG14" s="4"/>
      <c r="AH14" s="4"/>
      <c r="AI14" s="4"/>
      <c r="AJ14" s="4"/>
      <c r="AK14" s="4"/>
      <c r="AL14" s="4" t="s">
        <v>1811</v>
      </c>
      <c r="AM14" s="4" t="s">
        <v>672</v>
      </c>
      <c r="AN14" s="4" t="s">
        <v>272</v>
      </c>
      <c r="AO14" s="4"/>
      <c r="AP14" s="4"/>
      <c r="AQ14" s="4" t="s">
        <v>48</v>
      </c>
      <c r="AR14" s="4"/>
      <c r="AS14" s="4" t="s">
        <v>50</v>
      </c>
      <c r="AT14" s="4"/>
      <c r="AU14" s="4"/>
      <c r="AV14" s="4"/>
      <c r="AW14" s="4"/>
      <c r="AX14" s="4"/>
      <c r="AY14" s="4"/>
      <c r="AZ14" s="4"/>
      <c r="BA14" s="4"/>
      <c r="BB14" s="4"/>
      <c r="BC14" s="4"/>
      <c r="BD14" s="4"/>
      <c r="BE14" s="4"/>
      <c r="BF14" s="4"/>
      <c r="BG14" s="4"/>
      <c r="BH14" s="4" t="s">
        <v>60</v>
      </c>
      <c r="BI14" s="4"/>
      <c r="BJ14" s="4" t="s">
        <v>57</v>
      </c>
      <c r="BK14" s="4"/>
      <c r="BL14" s="4"/>
      <c r="BM14" s="4"/>
      <c r="BN14" s="4"/>
      <c r="BO14" s="11" t="s">
        <v>558</v>
      </c>
      <c r="BP14" s="11"/>
      <c r="BQ14" s="62"/>
    </row>
    <row r="15" spans="1:517" s="17" customFormat="1" ht="135.75" customHeight="1" x14ac:dyDescent="0.25">
      <c r="A15" s="62"/>
      <c r="B15" s="67" t="s">
        <v>1377</v>
      </c>
      <c r="C15" s="4" t="s">
        <v>852</v>
      </c>
      <c r="D15" s="4" t="s">
        <v>843</v>
      </c>
      <c r="E15" s="4" t="s">
        <v>844</v>
      </c>
      <c r="F15" s="4" t="s">
        <v>845</v>
      </c>
      <c r="G15" s="4" t="s">
        <v>76</v>
      </c>
      <c r="H15" s="16" t="s">
        <v>266</v>
      </c>
      <c r="I15" s="4"/>
      <c r="J15" s="14">
        <v>44927</v>
      </c>
      <c r="K15" s="14">
        <v>44957</v>
      </c>
      <c r="L15" s="66">
        <f t="shared" si="1"/>
        <v>30</v>
      </c>
      <c r="M15" s="16" t="s">
        <v>101</v>
      </c>
      <c r="N15" s="4" t="s">
        <v>73</v>
      </c>
      <c r="O15" s="4" t="s">
        <v>1812</v>
      </c>
      <c r="P15" s="4" t="s">
        <v>474</v>
      </c>
      <c r="Q15" s="4" t="s">
        <v>476</v>
      </c>
      <c r="R15" s="4" t="s">
        <v>29</v>
      </c>
      <c r="S15" s="4" t="s">
        <v>30</v>
      </c>
      <c r="T15" s="4" t="s">
        <v>31</v>
      </c>
      <c r="U15" s="4" t="s">
        <v>32</v>
      </c>
      <c r="V15" s="4"/>
      <c r="W15" s="4"/>
      <c r="X15" s="4"/>
      <c r="Y15" s="4"/>
      <c r="Z15" s="4"/>
      <c r="AA15" s="4"/>
      <c r="AB15" s="4"/>
      <c r="AC15" s="4"/>
      <c r="AD15" s="4"/>
      <c r="AE15" s="4" t="s">
        <v>121</v>
      </c>
      <c r="AF15" s="4" t="s">
        <v>133</v>
      </c>
      <c r="AG15" s="4"/>
      <c r="AH15" s="4"/>
      <c r="AI15" s="4"/>
      <c r="AJ15" s="4"/>
      <c r="AK15" s="4"/>
      <c r="AL15" s="4" t="s">
        <v>1811</v>
      </c>
      <c r="AM15" s="4" t="s">
        <v>672</v>
      </c>
      <c r="AN15" s="4" t="s">
        <v>272</v>
      </c>
      <c r="AO15" s="4"/>
      <c r="AP15" s="4"/>
      <c r="AQ15" s="4" t="s">
        <v>48</v>
      </c>
      <c r="AR15" s="4"/>
      <c r="AS15" s="4" t="s">
        <v>50</v>
      </c>
      <c r="AT15" s="4"/>
      <c r="AU15" s="4"/>
      <c r="AV15" s="4"/>
      <c r="AW15" s="4"/>
      <c r="AX15" s="4"/>
      <c r="AY15" s="4"/>
      <c r="AZ15" s="4"/>
      <c r="BA15" s="4"/>
      <c r="BB15" s="4"/>
      <c r="BC15" s="4"/>
      <c r="BD15" s="4"/>
      <c r="BE15" s="4"/>
      <c r="BF15" s="4"/>
      <c r="BG15" s="4"/>
      <c r="BH15" s="4" t="s">
        <v>60</v>
      </c>
      <c r="BI15" s="4"/>
      <c r="BJ15" s="4" t="s">
        <v>57</v>
      </c>
      <c r="BK15" s="4"/>
      <c r="BL15" s="4"/>
      <c r="BM15" s="4"/>
      <c r="BN15" s="4"/>
      <c r="BO15" s="11" t="s">
        <v>558</v>
      </c>
      <c r="BP15" s="11"/>
      <c r="BQ15" s="62"/>
    </row>
    <row r="16" spans="1:517" s="17" customFormat="1" ht="135.75" customHeight="1" x14ac:dyDescent="0.25">
      <c r="A16" s="62"/>
      <c r="B16" s="67" t="s">
        <v>1378</v>
      </c>
      <c r="C16" s="4" t="s">
        <v>853</v>
      </c>
      <c r="D16" s="4" t="s">
        <v>843</v>
      </c>
      <c r="E16" s="4" t="s">
        <v>844</v>
      </c>
      <c r="F16" s="4" t="s">
        <v>845</v>
      </c>
      <c r="G16" s="4" t="s">
        <v>96</v>
      </c>
      <c r="H16" s="16" t="s">
        <v>282</v>
      </c>
      <c r="I16" s="4"/>
      <c r="J16" s="14">
        <v>44927</v>
      </c>
      <c r="K16" s="14">
        <v>44957</v>
      </c>
      <c r="L16" s="66">
        <f t="shared" si="1"/>
        <v>30</v>
      </c>
      <c r="M16" s="16" t="s">
        <v>101</v>
      </c>
      <c r="N16" s="4" t="s">
        <v>73</v>
      </c>
      <c r="O16" s="4" t="s">
        <v>1812</v>
      </c>
      <c r="P16" s="4" t="s">
        <v>474</v>
      </c>
      <c r="Q16" s="4" t="s">
        <v>476</v>
      </c>
      <c r="R16" s="4" t="s">
        <v>29</v>
      </c>
      <c r="S16" s="4" t="s">
        <v>30</v>
      </c>
      <c r="T16" s="4" t="s">
        <v>31</v>
      </c>
      <c r="U16" s="4" t="s">
        <v>32</v>
      </c>
      <c r="V16" s="4"/>
      <c r="W16" s="4"/>
      <c r="X16" s="4"/>
      <c r="Y16" s="4"/>
      <c r="Z16" s="4"/>
      <c r="AA16" s="4"/>
      <c r="AB16" s="4"/>
      <c r="AC16" s="4"/>
      <c r="AD16" s="4"/>
      <c r="AE16" s="4" t="s">
        <v>121</v>
      </c>
      <c r="AF16" s="4" t="s">
        <v>133</v>
      </c>
      <c r="AG16" s="4"/>
      <c r="AH16" s="4"/>
      <c r="AI16" s="4"/>
      <c r="AJ16" s="4"/>
      <c r="AK16" s="4"/>
      <c r="AL16" s="4" t="s">
        <v>1811</v>
      </c>
      <c r="AM16" s="4" t="s">
        <v>672</v>
      </c>
      <c r="AN16" s="4" t="s">
        <v>272</v>
      </c>
      <c r="AO16" s="4"/>
      <c r="AP16" s="4"/>
      <c r="AQ16" s="4" t="s">
        <v>48</v>
      </c>
      <c r="AR16" s="4"/>
      <c r="AS16" s="4" t="s">
        <v>50</v>
      </c>
      <c r="AT16" s="4"/>
      <c r="AU16" s="4"/>
      <c r="AV16" s="4"/>
      <c r="AW16" s="4"/>
      <c r="AX16" s="4"/>
      <c r="AY16" s="4"/>
      <c r="AZ16" s="4"/>
      <c r="BA16" s="4"/>
      <c r="BB16" s="4"/>
      <c r="BC16" s="4"/>
      <c r="BD16" s="4"/>
      <c r="BE16" s="4"/>
      <c r="BF16" s="4"/>
      <c r="BG16" s="4"/>
      <c r="BH16" s="4" t="s">
        <v>60</v>
      </c>
      <c r="BI16" s="4"/>
      <c r="BJ16" s="4" t="s">
        <v>57</v>
      </c>
      <c r="BK16" s="4"/>
      <c r="BL16" s="4"/>
      <c r="BM16" s="4"/>
      <c r="BN16" s="4"/>
      <c r="BO16" s="11" t="s">
        <v>558</v>
      </c>
      <c r="BP16" s="11"/>
      <c r="BQ16" s="62"/>
    </row>
    <row r="17" spans="1:517" s="17" customFormat="1" ht="135.75" customHeight="1" x14ac:dyDescent="0.25">
      <c r="A17" s="62"/>
      <c r="B17" s="67" t="s">
        <v>1379</v>
      </c>
      <c r="C17" s="4" t="s">
        <v>854</v>
      </c>
      <c r="D17" s="4" t="s">
        <v>843</v>
      </c>
      <c r="E17" s="4" t="s">
        <v>844</v>
      </c>
      <c r="F17" s="4" t="s">
        <v>845</v>
      </c>
      <c r="G17" s="4" t="s">
        <v>78</v>
      </c>
      <c r="H17" s="16" t="s">
        <v>103</v>
      </c>
      <c r="I17" s="4"/>
      <c r="J17" s="14">
        <v>44927</v>
      </c>
      <c r="K17" s="14">
        <v>44957</v>
      </c>
      <c r="L17" s="66">
        <f t="shared" ref="L17:L25" si="2">IF((K17-J17)&gt;125,"La sumatoria no puede ser mayor a 124 días",K17-J17)</f>
        <v>30</v>
      </c>
      <c r="M17" s="16" t="s">
        <v>101</v>
      </c>
      <c r="N17" s="4" t="s">
        <v>73</v>
      </c>
      <c r="O17" s="4" t="s">
        <v>1812</v>
      </c>
      <c r="P17" s="4" t="s">
        <v>474</v>
      </c>
      <c r="Q17" s="4" t="s">
        <v>476</v>
      </c>
      <c r="R17" s="4" t="s">
        <v>29</v>
      </c>
      <c r="S17" s="4" t="s">
        <v>30</v>
      </c>
      <c r="T17" s="4" t="s">
        <v>31</v>
      </c>
      <c r="U17" s="4" t="s">
        <v>32</v>
      </c>
      <c r="V17" s="4"/>
      <c r="W17" s="4"/>
      <c r="X17" s="4"/>
      <c r="Y17" s="4"/>
      <c r="Z17" s="4"/>
      <c r="AA17" s="4"/>
      <c r="AB17" s="4"/>
      <c r="AC17" s="4"/>
      <c r="AD17" s="4"/>
      <c r="AE17" s="4" t="s">
        <v>121</v>
      </c>
      <c r="AF17" s="4" t="s">
        <v>133</v>
      </c>
      <c r="AG17" s="4"/>
      <c r="AH17" s="4"/>
      <c r="AI17" s="4"/>
      <c r="AJ17" s="4"/>
      <c r="AK17" s="4"/>
      <c r="AL17" s="4" t="s">
        <v>1811</v>
      </c>
      <c r="AM17" s="4" t="s">
        <v>672</v>
      </c>
      <c r="AN17" s="4" t="s">
        <v>272</v>
      </c>
      <c r="AO17" s="4"/>
      <c r="AP17" s="4"/>
      <c r="AQ17" s="4" t="s">
        <v>48</v>
      </c>
      <c r="AR17" s="4"/>
      <c r="AS17" s="4" t="s">
        <v>50</v>
      </c>
      <c r="AT17" s="4"/>
      <c r="AU17" s="4"/>
      <c r="AV17" s="4"/>
      <c r="AW17" s="4"/>
      <c r="AX17" s="4"/>
      <c r="AY17" s="4"/>
      <c r="AZ17" s="4"/>
      <c r="BA17" s="4"/>
      <c r="BB17" s="4"/>
      <c r="BC17" s="4"/>
      <c r="BD17" s="4"/>
      <c r="BE17" s="4"/>
      <c r="BF17" s="4"/>
      <c r="BG17" s="4"/>
      <c r="BH17" s="4" t="s">
        <v>60</v>
      </c>
      <c r="BI17" s="4"/>
      <c r="BJ17" s="4" t="s">
        <v>57</v>
      </c>
      <c r="BK17" s="4"/>
      <c r="BL17" s="4"/>
      <c r="BM17" s="4"/>
      <c r="BN17" s="4"/>
      <c r="BO17" s="11" t="s">
        <v>558</v>
      </c>
      <c r="BP17" s="11"/>
      <c r="BQ17" s="62"/>
    </row>
    <row r="18" spans="1:517" s="64" customFormat="1" ht="135.75" customHeight="1" x14ac:dyDescent="0.25">
      <c r="A18" s="62"/>
      <c r="B18" s="67" t="s">
        <v>1380</v>
      </c>
      <c r="C18" s="4" t="s">
        <v>855</v>
      </c>
      <c r="D18" s="4" t="s">
        <v>843</v>
      </c>
      <c r="E18" s="4" t="s">
        <v>844</v>
      </c>
      <c r="F18" s="4" t="s">
        <v>845</v>
      </c>
      <c r="G18" s="4" t="s">
        <v>77</v>
      </c>
      <c r="H18" s="16" t="s">
        <v>75</v>
      </c>
      <c r="I18" s="4"/>
      <c r="J18" s="14">
        <v>45017</v>
      </c>
      <c r="K18" s="14">
        <v>45046</v>
      </c>
      <c r="L18" s="66">
        <f t="shared" si="2"/>
        <v>29</v>
      </c>
      <c r="M18" s="16" t="s">
        <v>101</v>
      </c>
      <c r="N18" s="4" t="s">
        <v>73</v>
      </c>
      <c r="O18" s="4" t="s">
        <v>1812</v>
      </c>
      <c r="P18" s="4" t="s">
        <v>474</v>
      </c>
      <c r="Q18" s="4" t="s">
        <v>476</v>
      </c>
      <c r="R18" s="4" t="s">
        <v>29</v>
      </c>
      <c r="S18" s="4" t="s">
        <v>30</v>
      </c>
      <c r="T18" s="4" t="s">
        <v>31</v>
      </c>
      <c r="U18" s="4" t="s">
        <v>32</v>
      </c>
      <c r="V18" s="4"/>
      <c r="W18" s="4"/>
      <c r="X18" s="4"/>
      <c r="Y18" s="4"/>
      <c r="Z18" s="4"/>
      <c r="AA18" s="4"/>
      <c r="AB18" s="4"/>
      <c r="AC18" s="4"/>
      <c r="AD18" s="4"/>
      <c r="AE18" s="4" t="s">
        <v>121</v>
      </c>
      <c r="AF18" s="4" t="s">
        <v>133</v>
      </c>
      <c r="AG18" s="4"/>
      <c r="AH18" s="4"/>
      <c r="AI18" s="4"/>
      <c r="AJ18" s="4"/>
      <c r="AK18" s="4"/>
      <c r="AL18" s="4" t="s">
        <v>1811</v>
      </c>
      <c r="AM18" s="4" t="s">
        <v>672</v>
      </c>
      <c r="AN18" s="4" t="s">
        <v>272</v>
      </c>
      <c r="AO18" s="4"/>
      <c r="AP18" s="4"/>
      <c r="AQ18" s="4" t="s">
        <v>48</v>
      </c>
      <c r="AR18" s="4"/>
      <c r="AS18" s="4" t="s">
        <v>50</v>
      </c>
      <c r="AT18" s="4"/>
      <c r="AU18" s="4"/>
      <c r="AV18" s="4"/>
      <c r="AW18" s="4"/>
      <c r="AX18" s="4"/>
      <c r="AY18" s="4"/>
      <c r="AZ18" s="4"/>
      <c r="BA18" s="4"/>
      <c r="BB18" s="4"/>
      <c r="BC18" s="4"/>
      <c r="BD18" s="4"/>
      <c r="BE18" s="4"/>
      <c r="BF18" s="4"/>
      <c r="BG18" s="4"/>
      <c r="BH18" s="4" t="s">
        <v>60</v>
      </c>
      <c r="BI18" s="4"/>
      <c r="BJ18" s="4" t="s">
        <v>57</v>
      </c>
      <c r="BK18" s="4"/>
      <c r="BL18" s="4"/>
      <c r="BM18" s="4"/>
      <c r="BN18" s="4"/>
      <c r="BO18" s="11" t="s">
        <v>558</v>
      </c>
      <c r="BP18" s="11"/>
      <c r="BQ18" s="62"/>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row>
    <row r="19" spans="1:517" s="64" customFormat="1" ht="135.75" customHeight="1" x14ac:dyDescent="0.25">
      <c r="A19" s="62"/>
      <c r="B19" s="67" t="s">
        <v>1381</v>
      </c>
      <c r="C19" s="4" t="s">
        <v>856</v>
      </c>
      <c r="D19" s="4" t="s">
        <v>843</v>
      </c>
      <c r="E19" s="4" t="s">
        <v>844</v>
      </c>
      <c r="F19" s="4" t="s">
        <v>845</v>
      </c>
      <c r="G19" s="4" t="s">
        <v>70</v>
      </c>
      <c r="H19" s="16" t="s">
        <v>1813</v>
      </c>
      <c r="I19" s="4" t="s">
        <v>284</v>
      </c>
      <c r="J19" s="14">
        <v>45017</v>
      </c>
      <c r="K19" s="14">
        <v>45046</v>
      </c>
      <c r="L19" s="66">
        <f t="shared" si="2"/>
        <v>29</v>
      </c>
      <c r="M19" s="16" t="s">
        <v>101</v>
      </c>
      <c r="N19" s="4" t="s">
        <v>73</v>
      </c>
      <c r="O19" s="4" t="s">
        <v>1812</v>
      </c>
      <c r="P19" s="4" t="s">
        <v>474</v>
      </c>
      <c r="Q19" s="4" t="s">
        <v>476</v>
      </c>
      <c r="R19" s="4" t="s">
        <v>29</v>
      </c>
      <c r="S19" s="4" t="s">
        <v>30</v>
      </c>
      <c r="T19" s="4" t="s">
        <v>31</v>
      </c>
      <c r="U19" s="4" t="s">
        <v>32</v>
      </c>
      <c r="V19" s="4"/>
      <c r="W19" s="4"/>
      <c r="X19" s="4"/>
      <c r="Y19" s="4"/>
      <c r="Z19" s="4"/>
      <c r="AA19" s="4"/>
      <c r="AB19" s="4"/>
      <c r="AC19" s="4"/>
      <c r="AD19" s="4"/>
      <c r="AE19" s="4" t="s">
        <v>121</v>
      </c>
      <c r="AF19" s="4" t="s">
        <v>133</v>
      </c>
      <c r="AG19" s="4"/>
      <c r="AH19" s="4"/>
      <c r="AI19" s="4"/>
      <c r="AJ19" s="4"/>
      <c r="AK19" s="4"/>
      <c r="AL19" s="4" t="s">
        <v>1811</v>
      </c>
      <c r="AM19" s="4" t="s">
        <v>672</v>
      </c>
      <c r="AN19" s="4" t="s">
        <v>272</v>
      </c>
      <c r="AO19" s="4"/>
      <c r="AP19" s="4"/>
      <c r="AQ19" s="4" t="s">
        <v>48</v>
      </c>
      <c r="AR19" s="4"/>
      <c r="AS19" s="4" t="s">
        <v>50</v>
      </c>
      <c r="AT19" s="4"/>
      <c r="AU19" s="4"/>
      <c r="AV19" s="4"/>
      <c r="AW19" s="4"/>
      <c r="AX19" s="4"/>
      <c r="AY19" s="4"/>
      <c r="AZ19" s="4"/>
      <c r="BA19" s="4"/>
      <c r="BB19" s="4"/>
      <c r="BC19" s="4"/>
      <c r="BD19" s="4"/>
      <c r="BE19" s="4"/>
      <c r="BF19" s="4"/>
      <c r="BG19" s="4"/>
      <c r="BH19" s="4" t="s">
        <v>60</v>
      </c>
      <c r="BI19" s="4"/>
      <c r="BJ19" s="4" t="s">
        <v>57</v>
      </c>
      <c r="BK19" s="4"/>
      <c r="BL19" s="4"/>
      <c r="BM19" s="4"/>
      <c r="BN19" s="4"/>
      <c r="BO19" s="11" t="s">
        <v>558</v>
      </c>
      <c r="BP19" s="11"/>
      <c r="BQ19" s="62"/>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row>
    <row r="20" spans="1:517" s="64" customFormat="1" ht="135.75" customHeight="1" x14ac:dyDescent="0.25">
      <c r="A20" s="62"/>
      <c r="B20" s="67" t="s">
        <v>1382</v>
      </c>
      <c r="C20" s="4" t="s">
        <v>857</v>
      </c>
      <c r="D20" s="4" t="s">
        <v>843</v>
      </c>
      <c r="E20" s="4" t="s">
        <v>844</v>
      </c>
      <c r="F20" s="4" t="s">
        <v>845</v>
      </c>
      <c r="G20" s="163" t="s">
        <v>2006</v>
      </c>
      <c r="H20" s="16" t="s">
        <v>286</v>
      </c>
      <c r="I20" s="4"/>
      <c r="J20" s="14">
        <v>45017</v>
      </c>
      <c r="K20" s="14">
        <v>45051</v>
      </c>
      <c r="L20" s="66">
        <f t="shared" si="2"/>
        <v>34</v>
      </c>
      <c r="M20" s="16" t="s">
        <v>101</v>
      </c>
      <c r="N20" s="4" t="s">
        <v>73</v>
      </c>
      <c r="O20" s="4" t="s">
        <v>1812</v>
      </c>
      <c r="P20" s="4" t="s">
        <v>474</v>
      </c>
      <c r="Q20" s="4" t="s">
        <v>476</v>
      </c>
      <c r="R20" s="4" t="s">
        <v>29</v>
      </c>
      <c r="S20" s="4" t="s">
        <v>30</v>
      </c>
      <c r="T20" s="4" t="s">
        <v>31</v>
      </c>
      <c r="U20" s="4" t="s">
        <v>32</v>
      </c>
      <c r="V20" s="4"/>
      <c r="W20" s="4"/>
      <c r="X20" s="4"/>
      <c r="Y20" s="4"/>
      <c r="Z20" s="4"/>
      <c r="AA20" s="4"/>
      <c r="AB20" s="4"/>
      <c r="AC20" s="4"/>
      <c r="AD20" s="4"/>
      <c r="AE20" s="4" t="s">
        <v>121</v>
      </c>
      <c r="AF20" s="4" t="s">
        <v>133</v>
      </c>
      <c r="AG20" s="4"/>
      <c r="AH20" s="4"/>
      <c r="AI20" s="4"/>
      <c r="AJ20" s="4"/>
      <c r="AK20" s="4"/>
      <c r="AL20" s="4" t="s">
        <v>1811</v>
      </c>
      <c r="AM20" s="4" t="s">
        <v>672</v>
      </c>
      <c r="AN20" s="4" t="s">
        <v>272</v>
      </c>
      <c r="AO20" s="4"/>
      <c r="AP20" s="4"/>
      <c r="AQ20" s="4" t="s">
        <v>48</v>
      </c>
      <c r="AR20" s="4"/>
      <c r="AS20" s="4" t="s">
        <v>50</v>
      </c>
      <c r="AT20" s="4"/>
      <c r="AU20" s="4"/>
      <c r="AV20" s="4"/>
      <c r="AW20" s="4"/>
      <c r="AX20" s="4"/>
      <c r="AY20" s="4"/>
      <c r="AZ20" s="4"/>
      <c r="BA20" s="4"/>
      <c r="BB20" s="4"/>
      <c r="BC20" s="4"/>
      <c r="BD20" s="4"/>
      <c r="BE20" s="4"/>
      <c r="BF20" s="4"/>
      <c r="BG20" s="4"/>
      <c r="BH20" s="4" t="s">
        <v>60</v>
      </c>
      <c r="BI20" s="4"/>
      <c r="BJ20" s="4" t="s">
        <v>57</v>
      </c>
      <c r="BK20" s="4"/>
      <c r="BL20" s="4"/>
      <c r="BM20" s="4"/>
      <c r="BN20" s="4"/>
      <c r="BO20" s="11" t="s">
        <v>558</v>
      </c>
      <c r="BP20" s="11"/>
      <c r="BQ20" s="62"/>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row>
    <row r="21" spans="1:517" s="17" customFormat="1" ht="135.75" customHeight="1" x14ac:dyDescent="0.25">
      <c r="A21" s="62"/>
      <c r="B21" s="67" t="s">
        <v>1383</v>
      </c>
      <c r="C21" s="4" t="s">
        <v>858</v>
      </c>
      <c r="D21" s="4" t="s">
        <v>843</v>
      </c>
      <c r="E21" s="4" t="s">
        <v>844</v>
      </c>
      <c r="F21" s="4" t="s">
        <v>845</v>
      </c>
      <c r="G21" s="163" t="s">
        <v>2006</v>
      </c>
      <c r="H21" s="16" t="s">
        <v>85</v>
      </c>
      <c r="I21" s="16" t="s">
        <v>86</v>
      </c>
      <c r="J21" s="14">
        <v>45017</v>
      </c>
      <c r="K21" s="14">
        <v>45046</v>
      </c>
      <c r="L21" s="66">
        <f t="shared" si="2"/>
        <v>29</v>
      </c>
      <c r="M21" s="16" t="s">
        <v>101</v>
      </c>
      <c r="N21" s="4" t="s">
        <v>73</v>
      </c>
      <c r="O21" s="4" t="s">
        <v>1812</v>
      </c>
      <c r="P21" s="4" t="s">
        <v>474</v>
      </c>
      <c r="Q21" s="4" t="s">
        <v>476</v>
      </c>
      <c r="R21" s="4" t="s">
        <v>29</v>
      </c>
      <c r="S21" s="4" t="s">
        <v>30</v>
      </c>
      <c r="T21" s="4" t="s">
        <v>31</v>
      </c>
      <c r="U21" s="4" t="s">
        <v>32</v>
      </c>
      <c r="V21" s="4"/>
      <c r="W21" s="4"/>
      <c r="X21" s="4"/>
      <c r="Y21" s="4"/>
      <c r="Z21" s="4"/>
      <c r="AA21" s="4"/>
      <c r="AB21" s="4"/>
      <c r="AC21" s="4"/>
      <c r="AD21" s="4"/>
      <c r="AE21" s="4" t="s">
        <v>121</v>
      </c>
      <c r="AF21" s="4" t="s">
        <v>133</v>
      </c>
      <c r="AG21" s="4"/>
      <c r="AH21" s="4"/>
      <c r="AI21" s="4"/>
      <c r="AJ21" s="4"/>
      <c r="AK21" s="4"/>
      <c r="AL21" s="4" t="s">
        <v>1811</v>
      </c>
      <c r="AM21" s="4" t="s">
        <v>672</v>
      </c>
      <c r="AN21" s="4" t="s">
        <v>272</v>
      </c>
      <c r="AO21" s="4"/>
      <c r="AP21" s="4"/>
      <c r="AQ21" s="4" t="s">
        <v>48</v>
      </c>
      <c r="AR21" s="4"/>
      <c r="AS21" s="4" t="s">
        <v>50</v>
      </c>
      <c r="AT21" s="4"/>
      <c r="AU21" s="4"/>
      <c r="AV21" s="4"/>
      <c r="AW21" s="4"/>
      <c r="AX21" s="4"/>
      <c r="AY21" s="4"/>
      <c r="AZ21" s="4"/>
      <c r="BA21" s="4"/>
      <c r="BB21" s="4"/>
      <c r="BC21" s="4"/>
      <c r="BD21" s="4"/>
      <c r="BE21" s="4"/>
      <c r="BF21" s="4"/>
      <c r="BG21" s="4"/>
      <c r="BH21" s="4" t="s">
        <v>60</v>
      </c>
      <c r="BI21" s="4"/>
      <c r="BJ21" s="4" t="s">
        <v>57</v>
      </c>
      <c r="BK21" s="4"/>
      <c r="BL21" s="4"/>
      <c r="BM21" s="4"/>
      <c r="BN21" s="4"/>
      <c r="BO21" s="11" t="s">
        <v>558</v>
      </c>
      <c r="BP21" s="11"/>
      <c r="BQ21" s="62"/>
    </row>
    <row r="22" spans="1:517" s="17" customFormat="1" ht="135.75" customHeight="1" x14ac:dyDescent="0.25">
      <c r="A22" s="62"/>
      <c r="B22" s="67" t="s">
        <v>1384</v>
      </c>
      <c r="C22" s="4" t="s">
        <v>859</v>
      </c>
      <c r="D22" s="4" t="s">
        <v>843</v>
      </c>
      <c r="E22" s="4" t="s">
        <v>844</v>
      </c>
      <c r="F22" s="4" t="s">
        <v>845</v>
      </c>
      <c r="G22" s="4" t="s">
        <v>265</v>
      </c>
      <c r="H22" s="16" t="s">
        <v>1960</v>
      </c>
      <c r="I22" s="16" t="s">
        <v>86</v>
      </c>
      <c r="J22" s="14">
        <v>45017</v>
      </c>
      <c r="K22" s="14">
        <v>45046</v>
      </c>
      <c r="L22" s="66">
        <f t="shared" si="2"/>
        <v>29</v>
      </c>
      <c r="M22" s="16" t="s">
        <v>101</v>
      </c>
      <c r="N22" s="4" t="s">
        <v>73</v>
      </c>
      <c r="O22" s="4" t="s">
        <v>1812</v>
      </c>
      <c r="P22" s="4" t="s">
        <v>474</v>
      </c>
      <c r="Q22" s="4" t="s">
        <v>476</v>
      </c>
      <c r="R22" s="4" t="s">
        <v>29</v>
      </c>
      <c r="S22" s="4" t="s">
        <v>30</v>
      </c>
      <c r="T22" s="4" t="s">
        <v>31</v>
      </c>
      <c r="U22" s="4" t="s">
        <v>32</v>
      </c>
      <c r="V22" s="4"/>
      <c r="W22" s="4"/>
      <c r="X22" s="4"/>
      <c r="Y22" s="4"/>
      <c r="Z22" s="4"/>
      <c r="AA22" s="4"/>
      <c r="AB22" s="4"/>
      <c r="AC22" s="4"/>
      <c r="AD22" s="4"/>
      <c r="AE22" s="4" t="s">
        <v>121</v>
      </c>
      <c r="AF22" s="4" t="s">
        <v>133</v>
      </c>
      <c r="AG22" s="4"/>
      <c r="AH22" s="4"/>
      <c r="AI22" s="4"/>
      <c r="AJ22" s="4"/>
      <c r="AK22" s="4"/>
      <c r="AL22" s="4" t="s">
        <v>1811</v>
      </c>
      <c r="AM22" s="4" t="s">
        <v>672</v>
      </c>
      <c r="AN22" s="4" t="s">
        <v>272</v>
      </c>
      <c r="AO22" s="4"/>
      <c r="AP22" s="4"/>
      <c r="AQ22" s="4" t="s">
        <v>48</v>
      </c>
      <c r="AR22" s="4"/>
      <c r="AS22" s="4" t="s">
        <v>50</v>
      </c>
      <c r="AT22" s="4"/>
      <c r="AU22" s="4"/>
      <c r="AV22" s="4"/>
      <c r="AW22" s="4"/>
      <c r="AX22" s="4"/>
      <c r="AY22" s="4"/>
      <c r="AZ22" s="4"/>
      <c r="BA22" s="4"/>
      <c r="BB22" s="4"/>
      <c r="BC22" s="4"/>
      <c r="BD22" s="4"/>
      <c r="BE22" s="4"/>
      <c r="BF22" s="4"/>
      <c r="BG22" s="4"/>
      <c r="BH22" s="4" t="s">
        <v>60</v>
      </c>
      <c r="BI22" s="4"/>
      <c r="BJ22" s="4" t="s">
        <v>57</v>
      </c>
      <c r="BK22" s="4"/>
      <c r="BL22" s="4"/>
      <c r="BM22" s="4"/>
      <c r="BN22" s="4"/>
      <c r="BO22" s="11" t="s">
        <v>558</v>
      </c>
      <c r="BP22" s="11"/>
      <c r="BQ22" s="62"/>
    </row>
    <row r="23" spans="1:517" s="17" customFormat="1" ht="135.75" customHeight="1" x14ac:dyDescent="0.25">
      <c r="A23" s="62"/>
      <c r="B23" s="67" t="s">
        <v>1385</v>
      </c>
      <c r="C23" s="4" t="s">
        <v>860</v>
      </c>
      <c r="D23" s="4" t="s">
        <v>843</v>
      </c>
      <c r="E23" s="4" t="s">
        <v>844</v>
      </c>
      <c r="F23" s="4" t="s">
        <v>845</v>
      </c>
      <c r="G23" s="4" t="s">
        <v>74</v>
      </c>
      <c r="H23" s="16" t="s">
        <v>281</v>
      </c>
      <c r="I23" s="16" t="s">
        <v>86</v>
      </c>
      <c r="J23" s="14">
        <v>45017</v>
      </c>
      <c r="K23" s="14">
        <v>45046</v>
      </c>
      <c r="L23" s="66">
        <f t="shared" si="2"/>
        <v>29</v>
      </c>
      <c r="M23" s="16" t="s">
        <v>101</v>
      </c>
      <c r="N23" s="4" t="s">
        <v>73</v>
      </c>
      <c r="O23" s="4" t="s">
        <v>1812</v>
      </c>
      <c r="P23" s="4" t="s">
        <v>474</v>
      </c>
      <c r="Q23" s="4" t="s">
        <v>476</v>
      </c>
      <c r="R23" s="4" t="s">
        <v>29</v>
      </c>
      <c r="S23" s="4" t="s">
        <v>30</v>
      </c>
      <c r="T23" s="4" t="s">
        <v>31</v>
      </c>
      <c r="U23" s="4" t="s">
        <v>32</v>
      </c>
      <c r="V23" s="4"/>
      <c r="W23" s="4"/>
      <c r="X23" s="4"/>
      <c r="Y23" s="4"/>
      <c r="Z23" s="4"/>
      <c r="AA23" s="4"/>
      <c r="AB23" s="4"/>
      <c r="AC23" s="4"/>
      <c r="AD23" s="4"/>
      <c r="AE23" s="4" t="s">
        <v>121</v>
      </c>
      <c r="AF23" s="4" t="s">
        <v>133</v>
      </c>
      <c r="AG23" s="4"/>
      <c r="AH23" s="4"/>
      <c r="AI23" s="4"/>
      <c r="AJ23" s="4"/>
      <c r="AK23" s="4"/>
      <c r="AL23" s="4" t="s">
        <v>1811</v>
      </c>
      <c r="AM23" s="4" t="s">
        <v>672</v>
      </c>
      <c r="AN23" s="4" t="s">
        <v>272</v>
      </c>
      <c r="AO23" s="4"/>
      <c r="AP23" s="4"/>
      <c r="AQ23" s="4" t="s">
        <v>48</v>
      </c>
      <c r="AR23" s="4"/>
      <c r="AS23" s="4" t="s">
        <v>50</v>
      </c>
      <c r="AT23" s="4"/>
      <c r="AU23" s="4"/>
      <c r="AV23" s="4"/>
      <c r="AW23" s="4"/>
      <c r="AX23" s="4"/>
      <c r="AY23" s="4"/>
      <c r="AZ23" s="4"/>
      <c r="BA23" s="4"/>
      <c r="BB23" s="4"/>
      <c r="BC23" s="4"/>
      <c r="BD23" s="4"/>
      <c r="BE23" s="4"/>
      <c r="BF23" s="4"/>
      <c r="BG23" s="4"/>
      <c r="BH23" s="4" t="s">
        <v>60</v>
      </c>
      <c r="BI23" s="4"/>
      <c r="BJ23" s="4" t="s">
        <v>57</v>
      </c>
      <c r="BK23" s="4"/>
      <c r="BL23" s="4"/>
      <c r="BM23" s="4"/>
      <c r="BN23" s="4"/>
      <c r="BO23" s="11" t="s">
        <v>558</v>
      </c>
      <c r="BP23" s="11"/>
      <c r="BQ23" s="62"/>
    </row>
    <row r="24" spans="1:517" s="17" customFormat="1" ht="135.75" customHeight="1" x14ac:dyDescent="0.25">
      <c r="A24" s="62"/>
      <c r="B24" s="67" t="s">
        <v>1386</v>
      </c>
      <c r="C24" s="4" t="s">
        <v>861</v>
      </c>
      <c r="D24" s="4" t="s">
        <v>843</v>
      </c>
      <c r="E24" s="4" t="s">
        <v>844</v>
      </c>
      <c r="F24" s="4" t="s">
        <v>845</v>
      </c>
      <c r="G24" s="4" t="s">
        <v>76</v>
      </c>
      <c r="H24" s="16" t="s">
        <v>266</v>
      </c>
      <c r="I24" s="4"/>
      <c r="J24" s="14">
        <v>45017</v>
      </c>
      <c r="K24" s="14">
        <v>45046</v>
      </c>
      <c r="L24" s="66">
        <f t="shared" si="2"/>
        <v>29</v>
      </c>
      <c r="M24" s="16" t="s">
        <v>101</v>
      </c>
      <c r="N24" s="4" t="s">
        <v>73</v>
      </c>
      <c r="O24" s="4" t="s">
        <v>1812</v>
      </c>
      <c r="P24" s="4" t="s">
        <v>474</v>
      </c>
      <c r="Q24" s="4" t="s">
        <v>476</v>
      </c>
      <c r="R24" s="4" t="s">
        <v>29</v>
      </c>
      <c r="S24" s="4" t="s">
        <v>30</v>
      </c>
      <c r="T24" s="4" t="s">
        <v>31</v>
      </c>
      <c r="U24" s="4" t="s">
        <v>32</v>
      </c>
      <c r="V24" s="4"/>
      <c r="W24" s="4"/>
      <c r="X24" s="4"/>
      <c r="Y24" s="4"/>
      <c r="Z24" s="4"/>
      <c r="AA24" s="4"/>
      <c r="AB24" s="4"/>
      <c r="AC24" s="4"/>
      <c r="AD24" s="4"/>
      <c r="AE24" s="4" t="s">
        <v>121</v>
      </c>
      <c r="AF24" s="4" t="s">
        <v>133</v>
      </c>
      <c r="AG24" s="4"/>
      <c r="AH24" s="4"/>
      <c r="AI24" s="4"/>
      <c r="AJ24" s="4"/>
      <c r="AK24" s="4"/>
      <c r="AL24" s="4" t="s">
        <v>1811</v>
      </c>
      <c r="AM24" s="4" t="s">
        <v>672</v>
      </c>
      <c r="AN24" s="4" t="s">
        <v>272</v>
      </c>
      <c r="AO24" s="4"/>
      <c r="AP24" s="4"/>
      <c r="AQ24" s="4" t="s">
        <v>48</v>
      </c>
      <c r="AR24" s="4"/>
      <c r="AS24" s="4" t="s">
        <v>50</v>
      </c>
      <c r="AT24" s="4"/>
      <c r="AU24" s="4"/>
      <c r="AV24" s="4"/>
      <c r="AW24" s="4"/>
      <c r="AX24" s="4"/>
      <c r="AY24" s="4"/>
      <c r="AZ24" s="4"/>
      <c r="BA24" s="4"/>
      <c r="BB24" s="4"/>
      <c r="BC24" s="4"/>
      <c r="BD24" s="4"/>
      <c r="BE24" s="4"/>
      <c r="BF24" s="4"/>
      <c r="BG24" s="4"/>
      <c r="BH24" s="4" t="s">
        <v>60</v>
      </c>
      <c r="BI24" s="4"/>
      <c r="BJ24" s="4" t="s">
        <v>57</v>
      </c>
      <c r="BK24" s="4"/>
      <c r="BL24" s="4"/>
      <c r="BM24" s="4"/>
      <c r="BN24" s="4"/>
      <c r="BO24" s="11" t="s">
        <v>558</v>
      </c>
      <c r="BP24" s="11"/>
      <c r="BQ24" s="62"/>
    </row>
    <row r="25" spans="1:517" s="17" customFormat="1" ht="135.75" customHeight="1" x14ac:dyDescent="0.25">
      <c r="A25" s="62"/>
      <c r="B25" s="67" t="s">
        <v>1387</v>
      </c>
      <c r="C25" s="4" t="s">
        <v>862</v>
      </c>
      <c r="D25" s="4" t="s">
        <v>843</v>
      </c>
      <c r="E25" s="4" t="s">
        <v>844</v>
      </c>
      <c r="F25" s="4" t="s">
        <v>845</v>
      </c>
      <c r="G25" s="4" t="s">
        <v>96</v>
      </c>
      <c r="H25" s="16" t="s">
        <v>267</v>
      </c>
      <c r="I25" s="4"/>
      <c r="J25" s="14">
        <v>45017</v>
      </c>
      <c r="K25" s="14">
        <v>45046</v>
      </c>
      <c r="L25" s="66">
        <f t="shared" si="2"/>
        <v>29</v>
      </c>
      <c r="M25" s="16" t="s">
        <v>101</v>
      </c>
      <c r="N25" s="4" t="s">
        <v>73</v>
      </c>
      <c r="O25" s="4" t="s">
        <v>1812</v>
      </c>
      <c r="P25" s="4" t="s">
        <v>474</v>
      </c>
      <c r="Q25" s="4" t="s">
        <v>476</v>
      </c>
      <c r="R25" s="4" t="s">
        <v>29</v>
      </c>
      <c r="S25" s="4" t="s">
        <v>30</v>
      </c>
      <c r="T25" s="4" t="s">
        <v>31</v>
      </c>
      <c r="U25" s="4" t="s">
        <v>32</v>
      </c>
      <c r="V25" s="4"/>
      <c r="W25" s="4"/>
      <c r="X25" s="4"/>
      <c r="Y25" s="4"/>
      <c r="Z25" s="4"/>
      <c r="AA25" s="4"/>
      <c r="AB25" s="4"/>
      <c r="AC25" s="4"/>
      <c r="AD25" s="4"/>
      <c r="AE25" s="4" t="s">
        <v>121</v>
      </c>
      <c r="AF25" s="4" t="s">
        <v>133</v>
      </c>
      <c r="AG25" s="4"/>
      <c r="AH25" s="4"/>
      <c r="AI25" s="4"/>
      <c r="AJ25" s="4"/>
      <c r="AK25" s="4"/>
      <c r="AL25" s="4" t="s">
        <v>1811</v>
      </c>
      <c r="AM25" s="4" t="s">
        <v>672</v>
      </c>
      <c r="AN25" s="4" t="s">
        <v>272</v>
      </c>
      <c r="AO25" s="4"/>
      <c r="AP25" s="4"/>
      <c r="AQ25" s="4" t="s">
        <v>48</v>
      </c>
      <c r="AR25" s="4"/>
      <c r="AS25" s="4" t="s">
        <v>50</v>
      </c>
      <c r="AT25" s="4"/>
      <c r="AU25" s="4"/>
      <c r="AV25" s="4"/>
      <c r="AW25" s="4"/>
      <c r="AX25" s="4"/>
      <c r="AY25" s="4"/>
      <c r="AZ25" s="4"/>
      <c r="BA25" s="4"/>
      <c r="BB25" s="4"/>
      <c r="BC25" s="4"/>
      <c r="BD25" s="4"/>
      <c r="BE25" s="4"/>
      <c r="BF25" s="4"/>
      <c r="BG25" s="4"/>
      <c r="BH25" s="4" t="s">
        <v>60</v>
      </c>
      <c r="BI25" s="4"/>
      <c r="BJ25" s="4" t="s">
        <v>57</v>
      </c>
      <c r="BK25" s="4"/>
      <c r="BL25" s="4"/>
      <c r="BM25" s="4"/>
      <c r="BN25" s="4"/>
      <c r="BO25" s="11" t="s">
        <v>558</v>
      </c>
      <c r="BP25" s="11"/>
      <c r="BQ25" s="62"/>
    </row>
    <row r="26" spans="1:517" s="17" customFormat="1" ht="135.75" customHeight="1" x14ac:dyDescent="0.25">
      <c r="A26" s="62"/>
      <c r="B26" s="67" t="s">
        <v>1388</v>
      </c>
      <c r="C26" s="4" t="s">
        <v>863</v>
      </c>
      <c r="D26" s="4" t="s">
        <v>843</v>
      </c>
      <c r="E26" s="4" t="s">
        <v>844</v>
      </c>
      <c r="F26" s="4" t="s">
        <v>845</v>
      </c>
      <c r="G26" s="4" t="s">
        <v>78</v>
      </c>
      <c r="H26" s="16" t="s">
        <v>103</v>
      </c>
      <c r="I26" s="4"/>
      <c r="J26" s="14">
        <v>45017</v>
      </c>
      <c r="K26" s="14">
        <v>45046</v>
      </c>
      <c r="L26" s="66">
        <f t="shared" ref="L26:L34" si="3">IF((K26-J26)&gt;125,"La sumatoria no puede ser mayor a 124 días",K26-J26)</f>
        <v>29</v>
      </c>
      <c r="M26" s="16" t="s">
        <v>101</v>
      </c>
      <c r="N26" s="4" t="s">
        <v>73</v>
      </c>
      <c r="O26" s="4" t="s">
        <v>1812</v>
      </c>
      <c r="P26" s="4" t="s">
        <v>474</v>
      </c>
      <c r="Q26" s="4" t="s">
        <v>476</v>
      </c>
      <c r="R26" s="4" t="s">
        <v>29</v>
      </c>
      <c r="S26" s="4" t="s">
        <v>30</v>
      </c>
      <c r="T26" s="4" t="s">
        <v>31</v>
      </c>
      <c r="U26" s="4" t="s">
        <v>32</v>
      </c>
      <c r="V26" s="4"/>
      <c r="W26" s="4"/>
      <c r="X26" s="4"/>
      <c r="Y26" s="4"/>
      <c r="Z26" s="4"/>
      <c r="AA26" s="4"/>
      <c r="AB26" s="4"/>
      <c r="AC26" s="4"/>
      <c r="AD26" s="4"/>
      <c r="AE26" s="4" t="s">
        <v>121</v>
      </c>
      <c r="AF26" s="4" t="s">
        <v>133</v>
      </c>
      <c r="AG26" s="4"/>
      <c r="AH26" s="4"/>
      <c r="AI26" s="4"/>
      <c r="AJ26" s="4"/>
      <c r="AK26" s="4"/>
      <c r="AL26" s="4" t="s">
        <v>1811</v>
      </c>
      <c r="AM26" s="4" t="s">
        <v>672</v>
      </c>
      <c r="AN26" s="4" t="s">
        <v>272</v>
      </c>
      <c r="AO26" s="4"/>
      <c r="AP26" s="4"/>
      <c r="AQ26" s="4" t="s">
        <v>48</v>
      </c>
      <c r="AR26" s="4"/>
      <c r="AS26" s="4" t="s">
        <v>50</v>
      </c>
      <c r="AT26" s="4"/>
      <c r="AU26" s="4"/>
      <c r="AV26" s="4"/>
      <c r="AW26" s="4"/>
      <c r="AX26" s="4"/>
      <c r="AY26" s="4"/>
      <c r="AZ26" s="4"/>
      <c r="BA26" s="4"/>
      <c r="BB26" s="4"/>
      <c r="BC26" s="4"/>
      <c r="BD26" s="4"/>
      <c r="BE26" s="4"/>
      <c r="BF26" s="4"/>
      <c r="BG26" s="4"/>
      <c r="BH26" s="4" t="s">
        <v>60</v>
      </c>
      <c r="BI26" s="4"/>
      <c r="BJ26" s="4" t="s">
        <v>57</v>
      </c>
      <c r="BK26" s="4"/>
      <c r="BL26" s="4"/>
      <c r="BM26" s="4"/>
      <c r="BN26" s="4"/>
      <c r="BO26" s="11" t="s">
        <v>558</v>
      </c>
      <c r="BP26" s="11"/>
      <c r="BQ26" s="62"/>
    </row>
    <row r="27" spans="1:517" s="64" customFormat="1" ht="135.75" customHeight="1" x14ac:dyDescent="0.25">
      <c r="A27" s="62"/>
      <c r="B27" s="67" t="s">
        <v>1389</v>
      </c>
      <c r="C27" s="4" t="s">
        <v>864</v>
      </c>
      <c r="D27" s="4" t="s">
        <v>843</v>
      </c>
      <c r="E27" s="4" t="s">
        <v>844</v>
      </c>
      <c r="F27" s="4" t="s">
        <v>845</v>
      </c>
      <c r="G27" s="4" t="s">
        <v>77</v>
      </c>
      <c r="H27" s="16" t="s">
        <v>75</v>
      </c>
      <c r="I27" s="4"/>
      <c r="J27" s="14">
        <v>45139</v>
      </c>
      <c r="K27" s="14">
        <v>45169</v>
      </c>
      <c r="L27" s="66">
        <f t="shared" si="3"/>
        <v>30</v>
      </c>
      <c r="M27" s="16" t="s">
        <v>101</v>
      </c>
      <c r="N27" s="4" t="s">
        <v>73</v>
      </c>
      <c r="O27" s="4" t="s">
        <v>1812</v>
      </c>
      <c r="P27" s="4" t="s">
        <v>474</v>
      </c>
      <c r="Q27" s="4" t="s">
        <v>476</v>
      </c>
      <c r="R27" s="4" t="s">
        <v>29</v>
      </c>
      <c r="S27" s="4" t="s">
        <v>30</v>
      </c>
      <c r="T27" s="4" t="s">
        <v>31</v>
      </c>
      <c r="U27" s="4" t="s">
        <v>32</v>
      </c>
      <c r="V27" s="4"/>
      <c r="W27" s="4"/>
      <c r="X27" s="4"/>
      <c r="Y27" s="4"/>
      <c r="Z27" s="4"/>
      <c r="AA27" s="4"/>
      <c r="AB27" s="4"/>
      <c r="AC27" s="4"/>
      <c r="AD27" s="4"/>
      <c r="AE27" s="4" t="s">
        <v>121</v>
      </c>
      <c r="AF27" s="4" t="s">
        <v>133</v>
      </c>
      <c r="AG27" s="4"/>
      <c r="AH27" s="4"/>
      <c r="AI27" s="4"/>
      <c r="AJ27" s="4"/>
      <c r="AK27" s="4"/>
      <c r="AL27" s="4" t="s">
        <v>1811</v>
      </c>
      <c r="AM27" s="4" t="s">
        <v>672</v>
      </c>
      <c r="AN27" s="4" t="s">
        <v>272</v>
      </c>
      <c r="AO27" s="4"/>
      <c r="AP27" s="4"/>
      <c r="AQ27" s="4" t="s">
        <v>48</v>
      </c>
      <c r="AR27" s="4"/>
      <c r="AS27" s="4" t="s">
        <v>50</v>
      </c>
      <c r="AT27" s="4"/>
      <c r="AU27" s="4"/>
      <c r="AV27" s="4"/>
      <c r="AW27" s="4"/>
      <c r="AX27" s="4"/>
      <c r="AY27" s="4"/>
      <c r="AZ27" s="4"/>
      <c r="BA27" s="4"/>
      <c r="BB27" s="4"/>
      <c r="BC27" s="4"/>
      <c r="BD27" s="4"/>
      <c r="BE27" s="4"/>
      <c r="BF27" s="4"/>
      <c r="BG27" s="4"/>
      <c r="BH27" s="4" t="s">
        <v>60</v>
      </c>
      <c r="BI27" s="4"/>
      <c r="BJ27" s="4" t="s">
        <v>57</v>
      </c>
      <c r="BK27" s="4"/>
      <c r="BL27" s="4"/>
      <c r="BM27" s="4"/>
      <c r="BN27" s="4"/>
      <c r="BO27" s="11" t="s">
        <v>558</v>
      </c>
      <c r="BP27" s="11"/>
      <c r="BQ27" s="62"/>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c r="NQ27" s="17"/>
      <c r="NR27" s="17"/>
      <c r="NS27" s="17"/>
      <c r="NT27" s="17"/>
      <c r="NU27" s="17"/>
      <c r="NV27" s="17"/>
      <c r="NW27" s="17"/>
      <c r="NX27" s="17"/>
      <c r="NY27" s="17"/>
      <c r="NZ27" s="17"/>
      <c r="OA27" s="17"/>
      <c r="OB27" s="17"/>
      <c r="OC27" s="17"/>
      <c r="OD27" s="17"/>
      <c r="OE27" s="17"/>
      <c r="OF27" s="17"/>
      <c r="OG27" s="17"/>
      <c r="OH27" s="17"/>
      <c r="OI27" s="17"/>
      <c r="OJ27" s="17"/>
      <c r="OK27" s="17"/>
      <c r="OL27" s="17"/>
      <c r="OM27" s="17"/>
      <c r="ON27" s="17"/>
      <c r="OO27" s="17"/>
      <c r="OP27" s="17"/>
      <c r="OQ27" s="17"/>
      <c r="OR27" s="17"/>
      <c r="OS27" s="17"/>
      <c r="OT27" s="17"/>
      <c r="OU27" s="17"/>
      <c r="OV27" s="17"/>
      <c r="OW27" s="17"/>
      <c r="OX27" s="17"/>
      <c r="OY27" s="17"/>
      <c r="OZ27" s="17"/>
      <c r="PA27" s="17"/>
      <c r="PB27" s="17"/>
      <c r="PC27" s="17"/>
      <c r="PD27" s="17"/>
      <c r="PE27" s="17"/>
      <c r="PF27" s="17"/>
      <c r="PG27" s="17"/>
      <c r="PH27" s="17"/>
      <c r="PI27" s="17"/>
      <c r="PJ27" s="17"/>
      <c r="PK27" s="17"/>
      <c r="PL27" s="17"/>
      <c r="PM27" s="17"/>
      <c r="PN27" s="17"/>
      <c r="PO27" s="17"/>
      <c r="PP27" s="17"/>
      <c r="PQ27" s="17"/>
      <c r="PR27" s="17"/>
      <c r="PS27" s="17"/>
      <c r="PT27" s="17"/>
      <c r="PU27" s="17"/>
      <c r="PV27" s="17"/>
      <c r="PW27" s="17"/>
      <c r="PX27" s="17"/>
      <c r="PY27" s="17"/>
      <c r="PZ27" s="17"/>
      <c r="QA27" s="17"/>
      <c r="QB27" s="17"/>
      <c r="QC27" s="17"/>
      <c r="QD27" s="17"/>
      <c r="QE27" s="17"/>
      <c r="QF27" s="17"/>
      <c r="QG27" s="17"/>
      <c r="QH27" s="17"/>
      <c r="QI27" s="17"/>
      <c r="QJ27" s="17"/>
      <c r="QK27" s="17"/>
      <c r="QL27" s="17"/>
      <c r="QM27" s="17"/>
      <c r="QN27" s="17"/>
      <c r="QO27" s="17"/>
      <c r="QP27" s="17"/>
      <c r="QQ27" s="17"/>
      <c r="QR27" s="17"/>
      <c r="QS27" s="17"/>
      <c r="QT27" s="17"/>
      <c r="QU27" s="17"/>
      <c r="QV27" s="17"/>
      <c r="QW27" s="17"/>
      <c r="QX27" s="17"/>
      <c r="QY27" s="17"/>
      <c r="QZ27" s="17"/>
      <c r="RA27" s="17"/>
      <c r="RB27" s="17"/>
      <c r="RC27" s="17"/>
      <c r="RD27" s="17"/>
      <c r="RE27" s="17"/>
      <c r="RF27" s="17"/>
      <c r="RG27" s="17"/>
      <c r="RH27" s="17"/>
      <c r="RI27" s="17"/>
      <c r="RJ27" s="17"/>
      <c r="RK27" s="17"/>
      <c r="RL27" s="17"/>
      <c r="RM27" s="17"/>
      <c r="RN27" s="17"/>
      <c r="RO27" s="17"/>
      <c r="RP27" s="17"/>
      <c r="RQ27" s="17"/>
      <c r="RR27" s="17"/>
      <c r="RS27" s="17"/>
      <c r="RT27" s="17"/>
      <c r="RU27" s="17"/>
      <c r="RV27" s="17"/>
      <c r="RW27" s="17"/>
      <c r="RX27" s="17"/>
      <c r="RY27" s="17"/>
      <c r="RZ27" s="17"/>
      <c r="SA27" s="17"/>
      <c r="SB27" s="17"/>
      <c r="SC27" s="17"/>
      <c r="SD27" s="17"/>
      <c r="SE27" s="17"/>
      <c r="SF27" s="17"/>
      <c r="SG27" s="17"/>
      <c r="SH27" s="17"/>
      <c r="SI27" s="17"/>
      <c r="SJ27" s="17"/>
      <c r="SK27" s="17"/>
      <c r="SL27" s="17"/>
      <c r="SM27" s="17"/>
      <c r="SN27" s="17"/>
      <c r="SO27" s="17"/>
      <c r="SP27" s="17"/>
      <c r="SQ27" s="17"/>
      <c r="SR27" s="17"/>
      <c r="SS27" s="17"/>
      <c r="ST27" s="17"/>
      <c r="SU27" s="17"/>
      <c r="SV27" s="17"/>
      <c r="SW27" s="17"/>
    </row>
    <row r="28" spans="1:517" s="64" customFormat="1" ht="135.75" customHeight="1" x14ac:dyDescent="0.25">
      <c r="A28" s="62"/>
      <c r="B28" s="67" t="s">
        <v>1390</v>
      </c>
      <c r="C28" s="4" t="s">
        <v>865</v>
      </c>
      <c r="D28" s="4" t="s">
        <v>843</v>
      </c>
      <c r="E28" s="4" t="s">
        <v>844</v>
      </c>
      <c r="F28" s="4" t="s">
        <v>845</v>
      </c>
      <c r="G28" s="4" t="s">
        <v>70</v>
      </c>
      <c r="H28" s="16" t="s">
        <v>1813</v>
      </c>
      <c r="I28" s="4" t="s">
        <v>284</v>
      </c>
      <c r="J28" s="14">
        <v>45139</v>
      </c>
      <c r="K28" s="14">
        <v>45169</v>
      </c>
      <c r="L28" s="66">
        <f t="shared" si="3"/>
        <v>30</v>
      </c>
      <c r="M28" s="16" t="s">
        <v>101</v>
      </c>
      <c r="N28" s="4" t="s">
        <v>73</v>
      </c>
      <c r="O28" s="4" t="s">
        <v>1812</v>
      </c>
      <c r="P28" s="4" t="s">
        <v>474</v>
      </c>
      <c r="Q28" s="4" t="s">
        <v>476</v>
      </c>
      <c r="R28" s="4" t="s">
        <v>29</v>
      </c>
      <c r="S28" s="4" t="s">
        <v>30</v>
      </c>
      <c r="T28" s="4" t="s">
        <v>31</v>
      </c>
      <c r="U28" s="4" t="s">
        <v>32</v>
      </c>
      <c r="V28" s="4"/>
      <c r="W28" s="4"/>
      <c r="X28" s="4"/>
      <c r="Y28" s="4"/>
      <c r="Z28" s="4"/>
      <c r="AA28" s="4"/>
      <c r="AB28" s="4"/>
      <c r="AC28" s="4"/>
      <c r="AD28" s="4"/>
      <c r="AE28" s="4" t="s">
        <v>121</v>
      </c>
      <c r="AF28" s="4" t="s">
        <v>133</v>
      </c>
      <c r="AG28" s="4"/>
      <c r="AH28" s="4"/>
      <c r="AI28" s="4"/>
      <c r="AJ28" s="4"/>
      <c r="AK28" s="4"/>
      <c r="AL28" s="4" t="s">
        <v>1811</v>
      </c>
      <c r="AM28" s="4" t="s">
        <v>672</v>
      </c>
      <c r="AN28" s="4" t="s">
        <v>272</v>
      </c>
      <c r="AO28" s="4"/>
      <c r="AP28" s="4"/>
      <c r="AQ28" s="4" t="s">
        <v>48</v>
      </c>
      <c r="AR28" s="4"/>
      <c r="AS28" s="4" t="s">
        <v>50</v>
      </c>
      <c r="AT28" s="4"/>
      <c r="AU28" s="4"/>
      <c r="AV28" s="4"/>
      <c r="AW28" s="4"/>
      <c r="AX28" s="4"/>
      <c r="AY28" s="4"/>
      <c r="AZ28" s="4"/>
      <c r="BA28" s="4"/>
      <c r="BB28" s="4"/>
      <c r="BC28" s="4"/>
      <c r="BD28" s="4"/>
      <c r="BE28" s="4"/>
      <c r="BF28" s="4"/>
      <c r="BG28" s="4"/>
      <c r="BH28" s="4" t="s">
        <v>60</v>
      </c>
      <c r="BI28" s="4"/>
      <c r="BJ28" s="4" t="s">
        <v>57</v>
      </c>
      <c r="BK28" s="4"/>
      <c r="BL28" s="4"/>
      <c r="BM28" s="4"/>
      <c r="BN28" s="4"/>
      <c r="BO28" s="11" t="s">
        <v>558</v>
      </c>
      <c r="BP28" s="11"/>
      <c r="BQ28" s="62"/>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c r="NQ28" s="17"/>
      <c r="NR28" s="17"/>
      <c r="NS28" s="17"/>
      <c r="NT28" s="17"/>
      <c r="NU28" s="17"/>
      <c r="NV28" s="17"/>
      <c r="NW28" s="17"/>
      <c r="NX28" s="17"/>
      <c r="NY28" s="17"/>
      <c r="NZ28" s="17"/>
      <c r="OA28" s="17"/>
      <c r="OB28" s="17"/>
      <c r="OC28" s="17"/>
      <c r="OD28" s="17"/>
      <c r="OE28" s="17"/>
      <c r="OF28" s="17"/>
      <c r="OG28" s="17"/>
      <c r="OH28" s="17"/>
      <c r="OI28" s="17"/>
      <c r="OJ28" s="17"/>
      <c r="OK28" s="17"/>
      <c r="OL28" s="17"/>
      <c r="OM28" s="17"/>
      <c r="ON28" s="17"/>
      <c r="OO28" s="17"/>
      <c r="OP28" s="17"/>
      <c r="OQ28" s="17"/>
      <c r="OR28" s="17"/>
      <c r="OS28" s="17"/>
      <c r="OT28" s="17"/>
      <c r="OU28" s="17"/>
      <c r="OV28" s="17"/>
      <c r="OW28" s="17"/>
      <c r="OX28" s="17"/>
      <c r="OY28" s="17"/>
      <c r="OZ28" s="17"/>
      <c r="PA28" s="17"/>
      <c r="PB28" s="17"/>
      <c r="PC28" s="17"/>
      <c r="PD28" s="17"/>
      <c r="PE28" s="17"/>
      <c r="PF28" s="17"/>
      <c r="PG28" s="17"/>
      <c r="PH28" s="17"/>
      <c r="PI28" s="17"/>
      <c r="PJ28" s="17"/>
      <c r="PK28" s="17"/>
      <c r="PL28" s="17"/>
      <c r="PM28" s="17"/>
      <c r="PN28" s="17"/>
      <c r="PO28" s="17"/>
      <c r="PP28" s="17"/>
      <c r="PQ28" s="17"/>
      <c r="PR28" s="17"/>
      <c r="PS28" s="17"/>
      <c r="PT28" s="17"/>
      <c r="PU28" s="17"/>
      <c r="PV28" s="17"/>
      <c r="PW28" s="17"/>
      <c r="PX28" s="17"/>
      <c r="PY28" s="17"/>
      <c r="PZ28" s="17"/>
      <c r="QA28" s="17"/>
      <c r="QB28" s="17"/>
      <c r="QC28" s="17"/>
      <c r="QD28" s="17"/>
      <c r="QE28" s="17"/>
      <c r="QF28" s="17"/>
      <c r="QG28" s="17"/>
      <c r="QH28" s="17"/>
      <c r="QI28" s="17"/>
      <c r="QJ28" s="17"/>
      <c r="QK28" s="17"/>
      <c r="QL28" s="17"/>
      <c r="QM28" s="17"/>
      <c r="QN28" s="17"/>
      <c r="QO28" s="17"/>
      <c r="QP28" s="17"/>
      <c r="QQ28" s="17"/>
      <c r="QR28" s="17"/>
      <c r="QS28" s="17"/>
      <c r="QT28" s="17"/>
      <c r="QU28" s="17"/>
      <c r="QV28" s="17"/>
      <c r="QW28" s="17"/>
      <c r="QX28" s="17"/>
      <c r="QY28" s="17"/>
      <c r="QZ28" s="17"/>
      <c r="RA28" s="17"/>
      <c r="RB28" s="17"/>
      <c r="RC28" s="17"/>
      <c r="RD28" s="17"/>
      <c r="RE28" s="17"/>
      <c r="RF28" s="17"/>
      <c r="RG28" s="17"/>
      <c r="RH28" s="17"/>
      <c r="RI28" s="17"/>
      <c r="RJ28" s="17"/>
      <c r="RK28" s="17"/>
      <c r="RL28" s="17"/>
      <c r="RM28" s="17"/>
      <c r="RN28" s="17"/>
      <c r="RO28" s="17"/>
      <c r="RP28" s="17"/>
      <c r="RQ28" s="17"/>
      <c r="RR28" s="17"/>
      <c r="RS28" s="17"/>
      <c r="RT28" s="17"/>
      <c r="RU28" s="17"/>
      <c r="RV28" s="17"/>
      <c r="RW28" s="17"/>
      <c r="RX28" s="17"/>
      <c r="RY28" s="17"/>
      <c r="RZ28" s="17"/>
      <c r="SA28" s="17"/>
      <c r="SB28" s="17"/>
      <c r="SC28" s="17"/>
      <c r="SD28" s="17"/>
      <c r="SE28" s="17"/>
      <c r="SF28" s="17"/>
      <c r="SG28" s="17"/>
      <c r="SH28" s="17"/>
      <c r="SI28" s="17"/>
      <c r="SJ28" s="17"/>
      <c r="SK28" s="17"/>
      <c r="SL28" s="17"/>
      <c r="SM28" s="17"/>
      <c r="SN28" s="17"/>
      <c r="SO28" s="17"/>
      <c r="SP28" s="17"/>
      <c r="SQ28" s="17"/>
      <c r="SR28" s="17"/>
      <c r="SS28" s="17"/>
      <c r="ST28" s="17"/>
      <c r="SU28" s="17"/>
      <c r="SV28" s="17"/>
      <c r="SW28" s="17"/>
    </row>
    <row r="29" spans="1:517" s="64" customFormat="1" ht="135.75" customHeight="1" x14ac:dyDescent="0.25">
      <c r="A29" s="62"/>
      <c r="B29" s="67" t="s">
        <v>1391</v>
      </c>
      <c r="C29" s="4" t="s">
        <v>866</v>
      </c>
      <c r="D29" s="4" t="s">
        <v>843</v>
      </c>
      <c r="E29" s="4" t="s">
        <v>844</v>
      </c>
      <c r="F29" s="4" t="s">
        <v>845</v>
      </c>
      <c r="G29" s="164" t="s">
        <v>2006</v>
      </c>
      <c r="H29" s="16" t="s">
        <v>83</v>
      </c>
      <c r="I29" s="4"/>
      <c r="J29" s="14">
        <v>45139</v>
      </c>
      <c r="K29" s="14">
        <v>45169</v>
      </c>
      <c r="L29" s="66">
        <f t="shared" si="3"/>
        <v>30</v>
      </c>
      <c r="M29" s="16" t="s">
        <v>101</v>
      </c>
      <c r="N29" s="4" t="s">
        <v>73</v>
      </c>
      <c r="O29" s="4" t="s">
        <v>1812</v>
      </c>
      <c r="P29" s="4" t="s">
        <v>474</v>
      </c>
      <c r="Q29" s="4" t="s">
        <v>476</v>
      </c>
      <c r="R29" s="4" t="s">
        <v>29</v>
      </c>
      <c r="S29" s="4" t="s">
        <v>30</v>
      </c>
      <c r="T29" s="4" t="s">
        <v>31</v>
      </c>
      <c r="U29" s="4" t="s">
        <v>32</v>
      </c>
      <c r="V29" s="4"/>
      <c r="W29" s="4"/>
      <c r="X29" s="4"/>
      <c r="Y29" s="4"/>
      <c r="Z29" s="4"/>
      <c r="AA29" s="4"/>
      <c r="AB29" s="4"/>
      <c r="AC29" s="4"/>
      <c r="AD29" s="4"/>
      <c r="AE29" s="4" t="s">
        <v>121</v>
      </c>
      <c r="AF29" s="4" t="s">
        <v>133</v>
      </c>
      <c r="AG29" s="4"/>
      <c r="AH29" s="4"/>
      <c r="AI29" s="4"/>
      <c r="AJ29" s="4"/>
      <c r="AK29" s="4"/>
      <c r="AL29" s="4" t="s">
        <v>1811</v>
      </c>
      <c r="AM29" s="4" t="s">
        <v>672</v>
      </c>
      <c r="AN29" s="4" t="s">
        <v>272</v>
      </c>
      <c r="AO29" s="4"/>
      <c r="AP29" s="4"/>
      <c r="AQ29" s="4" t="s">
        <v>48</v>
      </c>
      <c r="AR29" s="4"/>
      <c r="AS29" s="4" t="s">
        <v>50</v>
      </c>
      <c r="AT29" s="4"/>
      <c r="AU29" s="4"/>
      <c r="AV29" s="4"/>
      <c r="AW29" s="4"/>
      <c r="AX29" s="4"/>
      <c r="AY29" s="4"/>
      <c r="AZ29" s="4"/>
      <c r="BA29" s="4"/>
      <c r="BB29" s="4"/>
      <c r="BC29" s="4"/>
      <c r="BD29" s="4"/>
      <c r="BE29" s="4"/>
      <c r="BF29" s="4"/>
      <c r="BG29" s="4"/>
      <c r="BH29" s="4" t="s">
        <v>60</v>
      </c>
      <c r="BI29" s="4"/>
      <c r="BJ29" s="4" t="s">
        <v>57</v>
      </c>
      <c r="BK29" s="4"/>
      <c r="BL29" s="4"/>
      <c r="BM29" s="4"/>
      <c r="BN29" s="4"/>
      <c r="BO29" s="11" t="s">
        <v>558</v>
      </c>
      <c r="BP29" s="11"/>
      <c r="BQ29" s="62"/>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c r="NQ29" s="17"/>
      <c r="NR29" s="17"/>
      <c r="NS29" s="17"/>
      <c r="NT29" s="17"/>
      <c r="NU29" s="17"/>
      <c r="NV29" s="17"/>
      <c r="NW29" s="17"/>
      <c r="NX29" s="17"/>
      <c r="NY29" s="17"/>
      <c r="NZ29" s="17"/>
      <c r="OA29" s="17"/>
      <c r="OB29" s="17"/>
      <c r="OC29" s="17"/>
      <c r="OD29" s="17"/>
      <c r="OE29" s="17"/>
      <c r="OF29" s="17"/>
      <c r="OG29" s="17"/>
      <c r="OH29" s="17"/>
      <c r="OI29" s="17"/>
      <c r="OJ29" s="17"/>
      <c r="OK29" s="17"/>
      <c r="OL29" s="17"/>
      <c r="OM29" s="17"/>
      <c r="ON29" s="17"/>
      <c r="OO29" s="17"/>
      <c r="OP29" s="17"/>
      <c r="OQ29" s="17"/>
      <c r="OR29" s="17"/>
      <c r="OS29" s="17"/>
      <c r="OT29" s="17"/>
      <c r="OU29" s="17"/>
      <c r="OV29" s="17"/>
      <c r="OW29" s="17"/>
      <c r="OX29" s="17"/>
      <c r="OY29" s="17"/>
      <c r="OZ29" s="17"/>
      <c r="PA29" s="17"/>
      <c r="PB29" s="17"/>
      <c r="PC29" s="17"/>
      <c r="PD29" s="17"/>
      <c r="PE29" s="17"/>
      <c r="PF29" s="17"/>
      <c r="PG29" s="17"/>
      <c r="PH29" s="17"/>
      <c r="PI29" s="17"/>
      <c r="PJ29" s="17"/>
      <c r="PK29" s="17"/>
      <c r="PL29" s="17"/>
      <c r="PM29" s="17"/>
      <c r="PN29" s="17"/>
      <c r="PO29" s="17"/>
      <c r="PP29" s="17"/>
      <c r="PQ29" s="17"/>
      <c r="PR29" s="17"/>
      <c r="PS29" s="17"/>
      <c r="PT29" s="17"/>
      <c r="PU29" s="17"/>
      <c r="PV29" s="17"/>
      <c r="PW29" s="17"/>
      <c r="PX29" s="17"/>
      <c r="PY29" s="17"/>
      <c r="PZ29" s="17"/>
      <c r="QA29" s="17"/>
      <c r="QB29" s="17"/>
      <c r="QC29" s="17"/>
      <c r="QD29" s="17"/>
      <c r="QE29" s="17"/>
      <c r="QF29" s="17"/>
      <c r="QG29" s="17"/>
      <c r="QH29" s="17"/>
      <c r="QI29" s="17"/>
      <c r="QJ29" s="17"/>
      <c r="QK29" s="17"/>
      <c r="QL29" s="17"/>
      <c r="QM29" s="17"/>
      <c r="QN29" s="17"/>
      <c r="QO29" s="17"/>
      <c r="QP29" s="17"/>
      <c r="QQ29" s="17"/>
      <c r="QR29" s="17"/>
      <c r="QS29" s="17"/>
      <c r="QT29" s="17"/>
      <c r="QU29" s="17"/>
      <c r="QV29" s="17"/>
      <c r="QW29" s="17"/>
      <c r="QX29" s="17"/>
      <c r="QY29" s="17"/>
      <c r="QZ29" s="17"/>
      <c r="RA29" s="17"/>
      <c r="RB29" s="17"/>
      <c r="RC29" s="17"/>
      <c r="RD29" s="17"/>
      <c r="RE29" s="17"/>
      <c r="RF29" s="17"/>
      <c r="RG29" s="17"/>
      <c r="RH29" s="17"/>
      <c r="RI29" s="17"/>
      <c r="RJ29" s="17"/>
      <c r="RK29" s="17"/>
      <c r="RL29" s="17"/>
      <c r="RM29" s="17"/>
      <c r="RN29" s="17"/>
      <c r="RO29" s="17"/>
      <c r="RP29" s="17"/>
      <c r="RQ29" s="17"/>
      <c r="RR29" s="17"/>
      <c r="RS29" s="17"/>
      <c r="RT29" s="17"/>
      <c r="RU29" s="17"/>
      <c r="RV29" s="17"/>
      <c r="RW29" s="17"/>
      <c r="RX29" s="17"/>
      <c r="RY29" s="17"/>
      <c r="RZ29" s="17"/>
      <c r="SA29" s="17"/>
      <c r="SB29" s="17"/>
      <c r="SC29" s="17"/>
      <c r="SD29" s="17"/>
      <c r="SE29" s="17"/>
      <c r="SF29" s="17"/>
      <c r="SG29" s="17"/>
      <c r="SH29" s="17"/>
      <c r="SI29" s="17"/>
      <c r="SJ29" s="17"/>
      <c r="SK29" s="17"/>
      <c r="SL29" s="17"/>
      <c r="SM29" s="17"/>
      <c r="SN29" s="17"/>
      <c r="SO29" s="17"/>
      <c r="SP29" s="17"/>
      <c r="SQ29" s="17"/>
      <c r="SR29" s="17"/>
      <c r="SS29" s="17"/>
      <c r="ST29" s="17"/>
      <c r="SU29" s="17"/>
      <c r="SV29" s="17"/>
      <c r="SW29" s="17"/>
    </row>
    <row r="30" spans="1:517" s="17" customFormat="1" ht="135.75" customHeight="1" x14ac:dyDescent="0.25">
      <c r="A30" s="62"/>
      <c r="B30" s="67" t="s">
        <v>1392</v>
      </c>
      <c r="C30" s="4" t="s">
        <v>867</v>
      </c>
      <c r="D30" s="4" t="s">
        <v>843</v>
      </c>
      <c r="E30" s="4" t="s">
        <v>844</v>
      </c>
      <c r="F30" s="4" t="s">
        <v>845</v>
      </c>
      <c r="G30" s="164" t="s">
        <v>2006</v>
      </c>
      <c r="H30" s="16" t="s">
        <v>85</v>
      </c>
      <c r="I30" s="16" t="s">
        <v>86</v>
      </c>
      <c r="J30" s="14">
        <v>45139</v>
      </c>
      <c r="K30" s="14">
        <v>45169</v>
      </c>
      <c r="L30" s="66">
        <f t="shared" si="3"/>
        <v>30</v>
      </c>
      <c r="M30" s="16" t="s">
        <v>101</v>
      </c>
      <c r="N30" s="4" t="s">
        <v>73</v>
      </c>
      <c r="O30" s="4" t="s">
        <v>1812</v>
      </c>
      <c r="P30" s="4" t="s">
        <v>474</v>
      </c>
      <c r="Q30" s="4" t="s">
        <v>476</v>
      </c>
      <c r="R30" s="4" t="s">
        <v>29</v>
      </c>
      <c r="S30" s="4" t="s">
        <v>30</v>
      </c>
      <c r="T30" s="4" t="s">
        <v>31</v>
      </c>
      <c r="U30" s="4" t="s">
        <v>32</v>
      </c>
      <c r="V30" s="4"/>
      <c r="W30" s="4"/>
      <c r="X30" s="4"/>
      <c r="Y30" s="4"/>
      <c r="Z30" s="4"/>
      <c r="AA30" s="4"/>
      <c r="AB30" s="4"/>
      <c r="AC30" s="4"/>
      <c r="AD30" s="4"/>
      <c r="AE30" s="4" t="s">
        <v>121</v>
      </c>
      <c r="AF30" s="4" t="s">
        <v>133</v>
      </c>
      <c r="AG30" s="4"/>
      <c r="AH30" s="4"/>
      <c r="AI30" s="4"/>
      <c r="AJ30" s="4"/>
      <c r="AK30" s="4"/>
      <c r="AL30" s="4" t="s">
        <v>1811</v>
      </c>
      <c r="AM30" s="4" t="s">
        <v>672</v>
      </c>
      <c r="AN30" s="4" t="s">
        <v>272</v>
      </c>
      <c r="AO30" s="4"/>
      <c r="AP30" s="4"/>
      <c r="AQ30" s="4" t="s">
        <v>48</v>
      </c>
      <c r="AR30" s="4"/>
      <c r="AS30" s="4" t="s">
        <v>50</v>
      </c>
      <c r="AT30" s="4"/>
      <c r="AU30" s="4"/>
      <c r="AV30" s="4"/>
      <c r="AW30" s="4"/>
      <c r="AX30" s="4"/>
      <c r="AY30" s="4"/>
      <c r="AZ30" s="4"/>
      <c r="BA30" s="4"/>
      <c r="BB30" s="4"/>
      <c r="BC30" s="4"/>
      <c r="BD30" s="4"/>
      <c r="BE30" s="4"/>
      <c r="BF30" s="4"/>
      <c r="BG30" s="4"/>
      <c r="BH30" s="4" t="s">
        <v>60</v>
      </c>
      <c r="BI30" s="4"/>
      <c r="BJ30" s="4" t="s">
        <v>57</v>
      </c>
      <c r="BK30" s="4"/>
      <c r="BL30" s="4"/>
      <c r="BM30" s="4"/>
      <c r="BN30" s="4"/>
      <c r="BO30" s="11" t="s">
        <v>558</v>
      </c>
      <c r="BP30" s="11"/>
      <c r="BQ30" s="62"/>
    </row>
    <row r="31" spans="1:517" s="17" customFormat="1" ht="135.75" customHeight="1" x14ac:dyDescent="0.25">
      <c r="A31" s="62"/>
      <c r="B31" s="67" t="s">
        <v>1393</v>
      </c>
      <c r="C31" s="4" t="s">
        <v>868</v>
      </c>
      <c r="D31" s="4" t="s">
        <v>843</v>
      </c>
      <c r="E31" s="4" t="s">
        <v>844</v>
      </c>
      <c r="F31" s="4" t="s">
        <v>845</v>
      </c>
      <c r="G31" s="4" t="s">
        <v>265</v>
      </c>
      <c r="H31" s="16" t="s">
        <v>1960</v>
      </c>
      <c r="I31" s="16" t="s">
        <v>86</v>
      </c>
      <c r="J31" s="14">
        <v>45139</v>
      </c>
      <c r="K31" s="14">
        <v>45169</v>
      </c>
      <c r="L31" s="66">
        <f t="shared" si="3"/>
        <v>30</v>
      </c>
      <c r="M31" s="16" t="s">
        <v>101</v>
      </c>
      <c r="N31" s="4" t="s">
        <v>73</v>
      </c>
      <c r="O31" s="4" t="s">
        <v>1812</v>
      </c>
      <c r="P31" s="4" t="s">
        <v>474</v>
      </c>
      <c r="Q31" s="4" t="s">
        <v>476</v>
      </c>
      <c r="R31" s="4" t="s">
        <v>29</v>
      </c>
      <c r="S31" s="4" t="s">
        <v>30</v>
      </c>
      <c r="T31" s="4" t="s">
        <v>31</v>
      </c>
      <c r="U31" s="4" t="s">
        <v>32</v>
      </c>
      <c r="V31" s="4"/>
      <c r="W31" s="4"/>
      <c r="X31" s="4"/>
      <c r="Y31" s="4"/>
      <c r="Z31" s="4"/>
      <c r="AA31" s="4"/>
      <c r="AB31" s="4"/>
      <c r="AC31" s="4"/>
      <c r="AD31" s="4"/>
      <c r="AE31" s="4" t="s">
        <v>121</v>
      </c>
      <c r="AF31" s="4" t="s">
        <v>133</v>
      </c>
      <c r="AG31" s="4"/>
      <c r="AH31" s="4"/>
      <c r="AI31" s="4"/>
      <c r="AJ31" s="4"/>
      <c r="AK31" s="4"/>
      <c r="AL31" s="4" t="s">
        <v>1811</v>
      </c>
      <c r="AM31" s="4" t="s">
        <v>672</v>
      </c>
      <c r="AN31" s="4" t="s">
        <v>272</v>
      </c>
      <c r="AO31" s="4"/>
      <c r="AP31" s="4"/>
      <c r="AQ31" s="4" t="s">
        <v>48</v>
      </c>
      <c r="AR31" s="4"/>
      <c r="AS31" s="4" t="s">
        <v>50</v>
      </c>
      <c r="AT31" s="4"/>
      <c r="AU31" s="4"/>
      <c r="AV31" s="4"/>
      <c r="AW31" s="4"/>
      <c r="AX31" s="4"/>
      <c r="AY31" s="4"/>
      <c r="AZ31" s="4"/>
      <c r="BA31" s="4"/>
      <c r="BB31" s="4"/>
      <c r="BC31" s="4"/>
      <c r="BD31" s="4"/>
      <c r="BE31" s="4"/>
      <c r="BF31" s="4"/>
      <c r="BG31" s="4"/>
      <c r="BH31" s="4" t="s">
        <v>60</v>
      </c>
      <c r="BI31" s="4"/>
      <c r="BJ31" s="4" t="s">
        <v>57</v>
      </c>
      <c r="BK31" s="4"/>
      <c r="BL31" s="4"/>
      <c r="BM31" s="4"/>
      <c r="BN31" s="4"/>
      <c r="BO31" s="11" t="s">
        <v>558</v>
      </c>
      <c r="BP31" s="11"/>
      <c r="BQ31" s="62"/>
    </row>
    <row r="32" spans="1:517" s="17" customFormat="1" ht="135.75" customHeight="1" x14ac:dyDescent="0.25">
      <c r="A32" s="62"/>
      <c r="B32" s="67" t="s">
        <v>1394</v>
      </c>
      <c r="C32" s="4" t="s">
        <v>869</v>
      </c>
      <c r="D32" s="4" t="s">
        <v>843</v>
      </c>
      <c r="E32" s="4" t="s">
        <v>844</v>
      </c>
      <c r="F32" s="4" t="s">
        <v>845</v>
      </c>
      <c r="G32" s="4" t="s">
        <v>74</v>
      </c>
      <c r="H32" s="16" t="s">
        <v>281</v>
      </c>
      <c r="I32" s="16" t="s">
        <v>86</v>
      </c>
      <c r="J32" s="14">
        <v>45139</v>
      </c>
      <c r="K32" s="14">
        <v>45169</v>
      </c>
      <c r="L32" s="66">
        <f t="shared" si="3"/>
        <v>30</v>
      </c>
      <c r="M32" s="16" t="s">
        <v>101</v>
      </c>
      <c r="N32" s="4" t="s">
        <v>73</v>
      </c>
      <c r="O32" s="4" t="s">
        <v>1812</v>
      </c>
      <c r="P32" s="4" t="s">
        <v>474</v>
      </c>
      <c r="Q32" s="4" t="s">
        <v>476</v>
      </c>
      <c r="R32" s="4" t="s">
        <v>29</v>
      </c>
      <c r="S32" s="4" t="s">
        <v>30</v>
      </c>
      <c r="T32" s="4" t="s">
        <v>31</v>
      </c>
      <c r="U32" s="4" t="s">
        <v>32</v>
      </c>
      <c r="V32" s="4"/>
      <c r="W32" s="4"/>
      <c r="X32" s="4"/>
      <c r="Y32" s="4"/>
      <c r="Z32" s="4"/>
      <c r="AA32" s="4"/>
      <c r="AB32" s="4"/>
      <c r="AC32" s="4"/>
      <c r="AD32" s="4"/>
      <c r="AE32" s="4" t="s">
        <v>121</v>
      </c>
      <c r="AF32" s="4" t="s">
        <v>133</v>
      </c>
      <c r="AG32" s="4"/>
      <c r="AH32" s="4"/>
      <c r="AI32" s="4"/>
      <c r="AJ32" s="4"/>
      <c r="AK32" s="4"/>
      <c r="AL32" s="4" t="s">
        <v>1811</v>
      </c>
      <c r="AM32" s="4" t="s">
        <v>672</v>
      </c>
      <c r="AN32" s="4" t="s">
        <v>272</v>
      </c>
      <c r="AO32" s="4"/>
      <c r="AP32" s="4"/>
      <c r="AQ32" s="4" t="s">
        <v>48</v>
      </c>
      <c r="AR32" s="4"/>
      <c r="AS32" s="4" t="s">
        <v>50</v>
      </c>
      <c r="AT32" s="4"/>
      <c r="AU32" s="4"/>
      <c r="AV32" s="4"/>
      <c r="AW32" s="4"/>
      <c r="AX32" s="4"/>
      <c r="AY32" s="4"/>
      <c r="AZ32" s="4"/>
      <c r="BA32" s="4"/>
      <c r="BB32" s="4"/>
      <c r="BC32" s="4"/>
      <c r="BD32" s="4"/>
      <c r="BE32" s="4"/>
      <c r="BF32" s="4"/>
      <c r="BG32" s="4"/>
      <c r="BH32" s="4" t="s">
        <v>60</v>
      </c>
      <c r="BI32" s="4"/>
      <c r="BJ32" s="4" t="s">
        <v>57</v>
      </c>
      <c r="BK32" s="4"/>
      <c r="BL32" s="4"/>
      <c r="BM32" s="4"/>
      <c r="BN32" s="4"/>
      <c r="BO32" s="11" t="s">
        <v>558</v>
      </c>
      <c r="BP32" s="11"/>
      <c r="BQ32" s="62"/>
    </row>
    <row r="33" spans="1:517" s="17" customFormat="1" ht="135.75" customHeight="1" x14ac:dyDescent="0.25">
      <c r="A33" s="62"/>
      <c r="B33" s="67" t="s">
        <v>1395</v>
      </c>
      <c r="C33" s="4" t="s">
        <v>870</v>
      </c>
      <c r="D33" s="4" t="s">
        <v>843</v>
      </c>
      <c r="E33" s="4" t="s">
        <v>844</v>
      </c>
      <c r="F33" s="4" t="s">
        <v>845</v>
      </c>
      <c r="G33" s="4" t="s">
        <v>76</v>
      </c>
      <c r="H33" s="16" t="s">
        <v>266</v>
      </c>
      <c r="I33" s="4"/>
      <c r="J33" s="14">
        <v>45139</v>
      </c>
      <c r="K33" s="14">
        <v>45169</v>
      </c>
      <c r="L33" s="66">
        <f t="shared" si="3"/>
        <v>30</v>
      </c>
      <c r="M33" s="16" t="s">
        <v>101</v>
      </c>
      <c r="N33" s="4" t="s">
        <v>73</v>
      </c>
      <c r="O33" s="4" t="s">
        <v>1812</v>
      </c>
      <c r="P33" s="4" t="s">
        <v>474</v>
      </c>
      <c r="Q33" s="4" t="s">
        <v>476</v>
      </c>
      <c r="R33" s="4" t="s">
        <v>29</v>
      </c>
      <c r="S33" s="4" t="s">
        <v>30</v>
      </c>
      <c r="T33" s="4" t="s">
        <v>31</v>
      </c>
      <c r="U33" s="4" t="s">
        <v>32</v>
      </c>
      <c r="V33" s="4"/>
      <c r="W33" s="4"/>
      <c r="X33" s="4"/>
      <c r="Y33" s="4"/>
      <c r="Z33" s="4"/>
      <c r="AA33" s="4"/>
      <c r="AB33" s="4"/>
      <c r="AC33" s="4"/>
      <c r="AD33" s="4"/>
      <c r="AE33" s="4" t="s">
        <v>121</v>
      </c>
      <c r="AF33" s="4" t="s">
        <v>133</v>
      </c>
      <c r="AG33" s="4"/>
      <c r="AH33" s="4"/>
      <c r="AI33" s="4"/>
      <c r="AJ33" s="4"/>
      <c r="AK33" s="4"/>
      <c r="AL33" s="4" t="s">
        <v>1811</v>
      </c>
      <c r="AM33" s="4" t="s">
        <v>672</v>
      </c>
      <c r="AN33" s="4" t="s">
        <v>272</v>
      </c>
      <c r="AO33" s="4"/>
      <c r="AP33" s="4"/>
      <c r="AQ33" s="4" t="s">
        <v>48</v>
      </c>
      <c r="AR33" s="4"/>
      <c r="AS33" s="4" t="s">
        <v>50</v>
      </c>
      <c r="AT33" s="4"/>
      <c r="AU33" s="4"/>
      <c r="AV33" s="4"/>
      <c r="AW33" s="4"/>
      <c r="AX33" s="4"/>
      <c r="AY33" s="4"/>
      <c r="AZ33" s="4"/>
      <c r="BA33" s="4"/>
      <c r="BB33" s="4"/>
      <c r="BC33" s="4"/>
      <c r="BD33" s="4"/>
      <c r="BE33" s="4"/>
      <c r="BF33" s="4"/>
      <c r="BG33" s="4"/>
      <c r="BH33" s="4" t="s">
        <v>60</v>
      </c>
      <c r="BI33" s="4"/>
      <c r="BJ33" s="4" t="s">
        <v>57</v>
      </c>
      <c r="BK33" s="4"/>
      <c r="BL33" s="4"/>
      <c r="BM33" s="4"/>
      <c r="BN33" s="4"/>
      <c r="BO33" s="11" t="s">
        <v>558</v>
      </c>
      <c r="BP33" s="11"/>
      <c r="BQ33" s="62"/>
    </row>
    <row r="34" spans="1:517" s="17" customFormat="1" ht="135.75" customHeight="1" x14ac:dyDescent="0.25">
      <c r="A34" s="62"/>
      <c r="B34" s="67" t="s">
        <v>1396</v>
      </c>
      <c r="C34" s="4" t="s">
        <v>871</v>
      </c>
      <c r="D34" s="4" t="s">
        <v>843</v>
      </c>
      <c r="E34" s="4" t="s">
        <v>844</v>
      </c>
      <c r="F34" s="4" t="s">
        <v>845</v>
      </c>
      <c r="G34" s="4" t="s">
        <v>96</v>
      </c>
      <c r="H34" s="16" t="s">
        <v>267</v>
      </c>
      <c r="I34" s="4"/>
      <c r="J34" s="14">
        <v>45139</v>
      </c>
      <c r="K34" s="14">
        <v>45169</v>
      </c>
      <c r="L34" s="66">
        <f t="shared" si="3"/>
        <v>30</v>
      </c>
      <c r="M34" s="16" t="s">
        <v>101</v>
      </c>
      <c r="N34" s="4" t="s">
        <v>73</v>
      </c>
      <c r="O34" s="4" t="s">
        <v>1812</v>
      </c>
      <c r="P34" s="4" t="s">
        <v>474</v>
      </c>
      <c r="Q34" s="4" t="s">
        <v>476</v>
      </c>
      <c r="R34" s="4" t="s">
        <v>29</v>
      </c>
      <c r="S34" s="4" t="s">
        <v>30</v>
      </c>
      <c r="T34" s="4" t="s">
        <v>31</v>
      </c>
      <c r="U34" s="4" t="s">
        <v>32</v>
      </c>
      <c r="V34" s="4"/>
      <c r="W34" s="4"/>
      <c r="X34" s="4"/>
      <c r="Y34" s="4"/>
      <c r="Z34" s="4"/>
      <c r="AA34" s="4"/>
      <c r="AB34" s="4"/>
      <c r="AC34" s="4"/>
      <c r="AD34" s="4"/>
      <c r="AE34" s="4" t="s">
        <v>121</v>
      </c>
      <c r="AF34" s="4" t="s">
        <v>133</v>
      </c>
      <c r="AG34" s="4"/>
      <c r="AH34" s="4"/>
      <c r="AI34" s="4"/>
      <c r="AJ34" s="4"/>
      <c r="AK34" s="4"/>
      <c r="AL34" s="4" t="s">
        <v>1811</v>
      </c>
      <c r="AM34" s="4" t="s">
        <v>672</v>
      </c>
      <c r="AN34" s="4" t="s">
        <v>272</v>
      </c>
      <c r="AO34" s="4"/>
      <c r="AP34" s="4"/>
      <c r="AQ34" s="4" t="s">
        <v>48</v>
      </c>
      <c r="AR34" s="4"/>
      <c r="AS34" s="4" t="s">
        <v>50</v>
      </c>
      <c r="AT34" s="4"/>
      <c r="AU34" s="4"/>
      <c r="AV34" s="4"/>
      <c r="AW34" s="4"/>
      <c r="AX34" s="4"/>
      <c r="AY34" s="4"/>
      <c r="AZ34" s="4"/>
      <c r="BA34" s="4"/>
      <c r="BB34" s="4"/>
      <c r="BC34" s="4"/>
      <c r="BD34" s="4"/>
      <c r="BE34" s="4"/>
      <c r="BF34" s="4"/>
      <c r="BG34" s="4"/>
      <c r="BH34" s="4" t="s">
        <v>60</v>
      </c>
      <c r="BI34" s="4"/>
      <c r="BJ34" s="4" t="s">
        <v>57</v>
      </c>
      <c r="BK34" s="4"/>
      <c r="BL34" s="4"/>
      <c r="BM34" s="4"/>
      <c r="BN34" s="4"/>
      <c r="BO34" s="11" t="s">
        <v>558</v>
      </c>
      <c r="BP34" s="11"/>
      <c r="BQ34" s="62"/>
    </row>
    <row r="35" spans="1:517" s="17" customFormat="1" ht="135.75" customHeight="1" x14ac:dyDescent="0.25">
      <c r="A35" s="62"/>
      <c r="B35" s="67" t="s">
        <v>1397</v>
      </c>
      <c r="C35" s="4" t="s">
        <v>872</v>
      </c>
      <c r="D35" s="4" t="s">
        <v>843</v>
      </c>
      <c r="E35" s="4" t="s">
        <v>844</v>
      </c>
      <c r="F35" s="4" t="s">
        <v>845</v>
      </c>
      <c r="G35" s="4" t="s">
        <v>78</v>
      </c>
      <c r="H35" s="16" t="s">
        <v>103</v>
      </c>
      <c r="I35" s="4"/>
      <c r="J35" s="14">
        <v>45139</v>
      </c>
      <c r="K35" s="14">
        <v>45169</v>
      </c>
      <c r="L35" s="66">
        <f t="shared" ref="L35" si="4">IF((K35-J35)&gt;125,"La sumatoria no puede ser mayor a 124 días",K35-J35)</f>
        <v>30</v>
      </c>
      <c r="M35" s="16" t="s">
        <v>101</v>
      </c>
      <c r="N35" s="4" t="s">
        <v>73</v>
      </c>
      <c r="O35" s="4" t="s">
        <v>1812</v>
      </c>
      <c r="P35" s="4" t="s">
        <v>474</v>
      </c>
      <c r="Q35" s="4" t="s">
        <v>476</v>
      </c>
      <c r="R35" s="4" t="s">
        <v>29</v>
      </c>
      <c r="S35" s="4" t="s">
        <v>30</v>
      </c>
      <c r="T35" s="4" t="s">
        <v>31</v>
      </c>
      <c r="U35" s="4" t="s">
        <v>32</v>
      </c>
      <c r="V35" s="4"/>
      <c r="W35" s="4"/>
      <c r="X35" s="4"/>
      <c r="Y35" s="4"/>
      <c r="Z35" s="4"/>
      <c r="AA35" s="4"/>
      <c r="AB35" s="4"/>
      <c r="AC35" s="4"/>
      <c r="AD35" s="4"/>
      <c r="AE35" s="4" t="s">
        <v>121</v>
      </c>
      <c r="AF35" s="4" t="s">
        <v>133</v>
      </c>
      <c r="AG35" s="4"/>
      <c r="AH35" s="4"/>
      <c r="AI35" s="4"/>
      <c r="AJ35" s="4"/>
      <c r="AK35" s="4"/>
      <c r="AL35" s="4" t="s">
        <v>1811</v>
      </c>
      <c r="AM35" s="4" t="s">
        <v>672</v>
      </c>
      <c r="AN35" s="4" t="s">
        <v>272</v>
      </c>
      <c r="AO35" s="4"/>
      <c r="AP35" s="4"/>
      <c r="AQ35" s="4" t="s">
        <v>48</v>
      </c>
      <c r="AR35" s="4"/>
      <c r="AS35" s="4" t="s">
        <v>50</v>
      </c>
      <c r="AT35" s="4"/>
      <c r="AU35" s="4"/>
      <c r="AV35" s="4"/>
      <c r="AW35" s="4"/>
      <c r="AX35" s="4"/>
      <c r="AY35" s="4"/>
      <c r="AZ35" s="4"/>
      <c r="BA35" s="4"/>
      <c r="BB35" s="4"/>
      <c r="BC35" s="4"/>
      <c r="BD35" s="4"/>
      <c r="BE35" s="4"/>
      <c r="BF35" s="4"/>
      <c r="BG35" s="4"/>
      <c r="BH35" s="4" t="s">
        <v>60</v>
      </c>
      <c r="BI35" s="4"/>
      <c r="BJ35" s="4" t="s">
        <v>57</v>
      </c>
      <c r="BK35" s="4"/>
      <c r="BL35" s="4"/>
      <c r="BM35" s="4"/>
      <c r="BN35" s="4"/>
      <c r="BO35" s="11" t="s">
        <v>558</v>
      </c>
      <c r="BP35" s="11"/>
      <c r="BQ35" s="62"/>
    </row>
    <row r="36" spans="1:517" s="17" customFormat="1" ht="135.75" customHeight="1" x14ac:dyDescent="0.25">
      <c r="A36" s="62"/>
      <c r="B36" s="67" t="s">
        <v>1398</v>
      </c>
      <c r="C36" s="4" t="s">
        <v>647</v>
      </c>
      <c r="D36" s="118" t="s">
        <v>900</v>
      </c>
      <c r="E36" s="7" t="s">
        <v>901</v>
      </c>
      <c r="F36" s="7" t="s">
        <v>902</v>
      </c>
      <c r="G36" s="4" t="s">
        <v>77</v>
      </c>
      <c r="H36" s="16" t="s">
        <v>75</v>
      </c>
      <c r="I36" s="4"/>
      <c r="J36" s="14">
        <v>44927</v>
      </c>
      <c r="K36" s="14">
        <v>45046</v>
      </c>
      <c r="L36" s="66">
        <f t="shared" si="0"/>
        <v>119</v>
      </c>
      <c r="M36" s="4" t="s">
        <v>284</v>
      </c>
      <c r="N36" s="4"/>
      <c r="O36" s="4"/>
      <c r="P36" s="4" t="s">
        <v>479</v>
      </c>
      <c r="Q36" s="4" t="s">
        <v>480</v>
      </c>
      <c r="R36" s="4" t="s">
        <v>29</v>
      </c>
      <c r="S36" s="4"/>
      <c r="T36" s="4" t="s">
        <v>31</v>
      </c>
      <c r="U36" s="4"/>
      <c r="V36" s="4"/>
      <c r="W36" s="4"/>
      <c r="X36" s="4"/>
      <c r="Y36" s="4"/>
      <c r="Z36" s="4"/>
      <c r="AA36" s="4" t="s">
        <v>38</v>
      </c>
      <c r="AB36" s="4"/>
      <c r="AC36" s="4"/>
      <c r="AD36" s="4"/>
      <c r="AE36" s="4" t="s">
        <v>120</v>
      </c>
      <c r="AF36" s="4" t="s">
        <v>1789</v>
      </c>
      <c r="AG36" s="4"/>
      <c r="AH36" s="4"/>
      <c r="AI36" s="4"/>
      <c r="AJ36" s="4"/>
      <c r="AK36" s="4"/>
      <c r="AL36" s="4" t="s">
        <v>1811</v>
      </c>
      <c r="AM36" s="4"/>
      <c r="AN36" s="4"/>
      <c r="AO36" s="4" t="s">
        <v>29</v>
      </c>
      <c r="AP36" s="4"/>
      <c r="AQ36" s="4"/>
      <c r="AR36" s="4"/>
      <c r="AS36" s="4"/>
      <c r="AT36" s="4" t="s">
        <v>51</v>
      </c>
      <c r="AU36" s="4"/>
      <c r="AV36" s="4" t="s">
        <v>108</v>
      </c>
      <c r="AW36" s="4"/>
      <c r="AX36" s="4"/>
      <c r="AY36" s="4"/>
      <c r="AZ36" s="4"/>
      <c r="BA36" s="4"/>
      <c r="BB36" s="4"/>
      <c r="BC36" s="4"/>
      <c r="BD36" s="4"/>
      <c r="BE36" s="4"/>
      <c r="BF36" s="4"/>
      <c r="BG36" s="4"/>
      <c r="BH36" s="4"/>
      <c r="BI36" s="4"/>
      <c r="BJ36" s="4"/>
      <c r="BK36" s="4"/>
      <c r="BL36" s="4"/>
      <c r="BM36" s="4" t="s">
        <v>66</v>
      </c>
      <c r="BN36" s="4"/>
      <c r="BO36" s="11" t="s">
        <v>558</v>
      </c>
      <c r="BP36" s="11"/>
      <c r="BQ36" s="62"/>
    </row>
    <row r="37" spans="1:517" s="17" customFormat="1" ht="135.75" customHeight="1" x14ac:dyDescent="0.25">
      <c r="A37" s="62"/>
      <c r="B37" s="67" t="s">
        <v>1399</v>
      </c>
      <c r="C37" s="4" t="s">
        <v>650</v>
      </c>
      <c r="D37" s="118" t="s">
        <v>900</v>
      </c>
      <c r="E37" s="7" t="s">
        <v>901</v>
      </c>
      <c r="F37" s="7" t="s">
        <v>902</v>
      </c>
      <c r="G37" s="4" t="s">
        <v>97</v>
      </c>
      <c r="H37" s="16" t="s">
        <v>101</v>
      </c>
      <c r="I37" s="4" t="s">
        <v>102</v>
      </c>
      <c r="J37" s="14">
        <v>44927</v>
      </c>
      <c r="K37" s="14">
        <v>45046</v>
      </c>
      <c r="L37" s="66">
        <f t="shared" si="0"/>
        <v>119</v>
      </c>
      <c r="M37" s="4" t="s">
        <v>284</v>
      </c>
      <c r="N37" s="4"/>
      <c r="O37" s="4"/>
      <c r="P37" s="4" t="s">
        <v>479</v>
      </c>
      <c r="Q37" s="4" t="s">
        <v>480</v>
      </c>
      <c r="R37" s="4" t="s">
        <v>29</v>
      </c>
      <c r="S37" s="4"/>
      <c r="T37" s="4" t="s">
        <v>31</v>
      </c>
      <c r="U37" s="4"/>
      <c r="V37" s="4"/>
      <c r="W37" s="4"/>
      <c r="X37" s="4"/>
      <c r="Y37" s="4"/>
      <c r="Z37" s="4"/>
      <c r="AA37" s="4" t="s">
        <v>38</v>
      </c>
      <c r="AB37" s="4"/>
      <c r="AC37" s="4"/>
      <c r="AD37" s="4"/>
      <c r="AE37" s="4" t="s">
        <v>120</v>
      </c>
      <c r="AF37" s="4" t="s">
        <v>1789</v>
      </c>
      <c r="AG37" s="4"/>
      <c r="AH37" s="4"/>
      <c r="AI37" s="4"/>
      <c r="AJ37" s="4"/>
      <c r="AK37" s="4"/>
      <c r="AL37" s="4" t="s">
        <v>1811</v>
      </c>
      <c r="AM37" s="4"/>
      <c r="AN37" s="4"/>
      <c r="AO37" s="4" t="s">
        <v>29</v>
      </c>
      <c r="AP37" s="4"/>
      <c r="AQ37" s="4"/>
      <c r="AR37" s="4"/>
      <c r="AS37" s="4"/>
      <c r="AT37" s="4" t="s">
        <v>51</v>
      </c>
      <c r="AU37" s="4"/>
      <c r="AV37" s="4" t="s">
        <v>108</v>
      </c>
      <c r="AW37" s="4"/>
      <c r="AX37" s="4"/>
      <c r="AY37" s="4"/>
      <c r="AZ37" s="4"/>
      <c r="BA37" s="4"/>
      <c r="BB37" s="4"/>
      <c r="BC37" s="4"/>
      <c r="BD37" s="4"/>
      <c r="BE37" s="4"/>
      <c r="BF37" s="4"/>
      <c r="BG37" s="4"/>
      <c r="BH37" s="4"/>
      <c r="BI37" s="4"/>
      <c r="BJ37" s="4"/>
      <c r="BK37" s="4"/>
      <c r="BL37" s="4"/>
      <c r="BM37" s="4" t="s">
        <v>66</v>
      </c>
      <c r="BN37" s="4"/>
      <c r="BO37" s="11" t="s">
        <v>558</v>
      </c>
      <c r="BP37" s="11"/>
      <c r="BQ37" s="62"/>
    </row>
    <row r="38" spans="1:517" s="17" customFormat="1" ht="135.75" customHeight="1" x14ac:dyDescent="0.25">
      <c r="A38" s="62"/>
      <c r="B38" s="67" t="s">
        <v>1400</v>
      </c>
      <c r="C38" s="4" t="s">
        <v>903</v>
      </c>
      <c r="D38" s="118" t="s">
        <v>900</v>
      </c>
      <c r="E38" s="7" t="s">
        <v>901</v>
      </c>
      <c r="F38" s="7" t="s">
        <v>902</v>
      </c>
      <c r="G38" s="163" t="s">
        <v>2006</v>
      </c>
      <c r="H38" s="16" t="s">
        <v>83</v>
      </c>
      <c r="I38" s="4"/>
      <c r="J38" s="14">
        <v>44927</v>
      </c>
      <c r="K38" s="14">
        <v>45046</v>
      </c>
      <c r="L38" s="66">
        <f t="shared" si="0"/>
        <v>119</v>
      </c>
      <c r="M38" s="4" t="s">
        <v>284</v>
      </c>
      <c r="N38" s="4"/>
      <c r="O38" s="4"/>
      <c r="P38" s="4" t="s">
        <v>479</v>
      </c>
      <c r="Q38" s="4" t="s">
        <v>480</v>
      </c>
      <c r="R38" s="4" t="s">
        <v>29</v>
      </c>
      <c r="S38" s="4"/>
      <c r="T38" s="4" t="s">
        <v>31</v>
      </c>
      <c r="U38" s="4"/>
      <c r="V38" s="4"/>
      <c r="W38" s="4"/>
      <c r="X38" s="4"/>
      <c r="Y38" s="4"/>
      <c r="Z38" s="4"/>
      <c r="AA38" s="4" t="s">
        <v>38</v>
      </c>
      <c r="AB38" s="4"/>
      <c r="AC38" s="4"/>
      <c r="AD38" s="4"/>
      <c r="AE38" s="4" t="s">
        <v>120</v>
      </c>
      <c r="AF38" s="4" t="s">
        <v>1789</v>
      </c>
      <c r="AG38" s="4"/>
      <c r="AH38" s="4"/>
      <c r="AI38" s="4"/>
      <c r="AJ38" s="4"/>
      <c r="AK38" s="4"/>
      <c r="AL38" s="4" t="s">
        <v>1811</v>
      </c>
      <c r="AM38" s="4"/>
      <c r="AN38" s="4"/>
      <c r="AO38" s="4" t="s">
        <v>29</v>
      </c>
      <c r="AP38" s="4"/>
      <c r="AQ38" s="4"/>
      <c r="AR38" s="4"/>
      <c r="AS38" s="4"/>
      <c r="AT38" s="4" t="s">
        <v>51</v>
      </c>
      <c r="AU38" s="4"/>
      <c r="AV38" s="4" t="s">
        <v>108</v>
      </c>
      <c r="AW38" s="4"/>
      <c r="AX38" s="4"/>
      <c r="AY38" s="4"/>
      <c r="AZ38" s="4"/>
      <c r="BA38" s="4"/>
      <c r="BB38" s="4"/>
      <c r="BC38" s="4"/>
      <c r="BD38" s="4"/>
      <c r="BE38" s="4"/>
      <c r="BF38" s="4"/>
      <c r="BG38" s="4"/>
      <c r="BH38" s="4"/>
      <c r="BI38" s="4"/>
      <c r="BJ38" s="4"/>
      <c r="BK38" s="4"/>
      <c r="BL38" s="4"/>
      <c r="BM38" s="4" t="s">
        <v>66</v>
      </c>
      <c r="BN38" s="4"/>
      <c r="BO38" s="11" t="s">
        <v>558</v>
      </c>
      <c r="BP38" s="11"/>
      <c r="BQ38" s="62"/>
    </row>
    <row r="39" spans="1:517" s="65" customFormat="1" ht="135.75" customHeight="1" x14ac:dyDescent="0.25">
      <c r="A39" s="62"/>
      <c r="B39" s="67" t="s">
        <v>1401</v>
      </c>
      <c r="C39" s="4" t="s">
        <v>904</v>
      </c>
      <c r="D39" s="118" t="s">
        <v>900</v>
      </c>
      <c r="E39" s="7" t="s">
        <v>901</v>
      </c>
      <c r="F39" s="7" t="s">
        <v>902</v>
      </c>
      <c r="G39" s="163" t="s">
        <v>2006</v>
      </c>
      <c r="H39" s="16" t="s">
        <v>100</v>
      </c>
      <c r="I39" s="4" t="s">
        <v>86</v>
      </c>
      <c r="J39" s="14">
        <v>44927</v>
      </c>
      <c r="K39" s="14">
        <v>45046</v>
      </c>
      <c r="L39" s="66">
        <f t="shared" si="0"/>
        <v>119</v>
      </c>
      <c r="M39" s="4" t="s">
        <v>284</v>
      </c>
      <c r="N39" s="4"/>
      <c r="O39" s="4"/>
      <c r="P39" s="4" t="s">
        <v>479</v>
      </c>
      <c r="Q39" s="4" t="s">
        <v>480</v>
      </c>
      <c r="R39" s="4" t="s">
        <v>29</v>
      </c>
      <c r="S39" s="4"/>
      <c r="T39" s="4" t="s">
        <v>31</v>
      </c>
      <c r="U39" s="4"/>
      <c r="V39" s="4"/>
      <c r="W39" s="4"/>
      <c r="X39" s="4"/>
      <c r="Y39" s="4"/>
      <c r="Z39" s="4"/>
      <c r="AA39" s="4" t="s">
        <v>38</v>
      </c>
      <c r="AB39" s="4"/>
      <c r="AC39" s="4"/>
      <c r="AD39" s="4"/>
      <c r="AE39" s="4" t="s">
        <v>120</v>
      </c>
      <c r="AF39" s="4" t="s">
        <v>1789</v>
      </c>
      <c r="AG39" s="4"/>
      <c r="AH39" s="4"/>
      <c r="AI39" s="4"/>
      <c r="AJ39" s="4"/>
      <c r="AK39" s="4"/>
      <c r="AL39" s="4" t="s">
        <v>1811</v>
      </c>
      <c r="AM39" s="4"/>
      <c r="AN39" s="4"/>
      <c r="AO39" s="4" t="s">
        <v>29</v>
      </c>
      <c r="AP39" s="4"/>
      <c r="AQ39" s="4"/>
      <c r="AR39" s="4"/>
      <c r="AS39" s="4"/>
      <c r="AT39" s="4" t="s">
        <v>51</v>
      </c>
      <c r="AU39" s="4"/>
      <c r="AV39" s="4" t="s">
        <v>108</v>
      </c>
      <c r="AW39" s="4"/>
      <c r="AX39" s="4"/>
      <c r="AY39" s="4"/>
      <c r="AZ39" s="4"/>
      <c r="BA39" s="4"/>
      <c r="BB39" s="4"/>
      <c r="BC39" s="4"/>
      <c r="BD39" s="4"/>
      <c r="BE39" s="4"/>
      <c r="BF39" s="4"/>
      <c r="BG39" s="4"/>
      <c r="BH39" s="4"/>
      <c r="BI39" s="4"/>
      <c r="BJ39" s="4"/>
      <c r="BK39" s="4"/>
      <c r="BL39" s="4"/>
      <c r="BM39" s="4" t="s">
        <v>66</v>
      </c>
      <c r="BN39" s="4"/>
      <c r="BO39" s="11" t="s">
        <v>558</v>
      </c>
      <c r="BP39" s="11"/>
      <c r="BQ39" s="62"/>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c r="MU39" s="17"/>
      <c r="MV39" s="17"/>
      <c r="MW39" s="17"/>
      <c r="MX39" s="17"/>
      <c r="MY39" s="17"/>
      <c r="MZ39" s="17"/>
      <c r="NA39" s="17"/>
      <c r="NB39" s="17"/>
      <c r="NC39" s="17"/>
      <c r="ND39" s="17"/>
      <c r="NE39" s="17"/>
      <c r="NF39" s="17"/>
      <c r="NG39" s="17"/>
      <c r="NH39" s="17"/>
      <c r="NI39" s="17"/>
      <c r="NJ39" s="17"/>
      <c r="NK39" s="17"/>
      <c r="NL39" s="17"/>
      <c r="NM39" s="17"/>
      <c r="NN39" s="17"/>
      <c r="NO39" s="17"/>
      <c r="NP39" s="17"/>
      <c r="NQ39" s="17"/>
      <c r="NR39" s="17"/>
      <c r="NS39" s="17"/>
      <c r="NT39" s="17"/>
      <c r="NU39" s="17"/>
      <c r="NV39" s="17"/>
      <c r="NW39" s="17"/>
      <c r="NX39" s="17"/>
      <c r="NY39" s="17"/>
      <c r="NZ39" s="17"/>
      <c r="OA39" s="17"/>
      <c r="OB39" s="17"/>
      <c r="OC39" s="17"/>
      <c r="OD39" s="17"/>
      <c r="OE39" s="17"/>
      <c r="OF39" s="17"/>
      <c r="OG39" s="17"/>
      <c r="OH39" s="17"/>
      <c r="OI39" s="17"/>
      <c r="OJ39" s="17"/>
      <c r="OK39" s="17"/>
      <c r="OL39" s="17"/>
      <c r="OM39" s="17"/>
      <c r="ON39" s="17"/>
      <c r="OO39" s="17"/>
      <c r="OP39" s="17"/>
      <c r="OQ39" s="17"/>
      <c r="OR39" s="17"/>
      <c r="OS39" s="17"/>
      <c r="OT39" s="17"/>
      <c r="OU39" s="17"/>
      <c r="OV39" s="17"/>
      <c r="OW39" s="17"/>
      <c r="OX39" s="17"/>
      <c r="OY39" s="17"/>
      <c r="OZ39" s="17"/>
      <c r="PA39" s="17"/>
      <c r="PB39" s="17"/>
      <c r="PC39" s="17"/>
      <c r="PD39" s="17"/>
      <c r="PE39" s="17"/>
      <c r="PF39" s="17"/>
      <c r="PG39" s="17"/>
      <c r="PH39" s="17"/>
      <c r="PI39" s="17"/>
      <c r="PJ39" s="17"/>
      <c r="PK39" s="17"/>
      <c r="PL39" s="17"/>
      <c r="PM39" s="17"/>
      <c r="PN39" s="17"/>
      <c r="PO39" s="17"/>
      <c r="PP39" s="17"/>
      <c r="PQ39" s="17"/>
      <c r="PR39" s="17"/>
      <c r="PS39" s="17"/>
      <c r="PT39" s="17"/>
      <c r="PU39" s="17"/>
      <c r="PV39" s="17"/>
      <c r="PW39" s="17"/>
      <c r="PX39" s="17"/>
      <c r="PY39" s="17"/>
      <c r="PZ39" s="17"/>
      <c r="QA39" s="17"/>
      <c r="QB39" s="17"/>
      <c r="QC39" s="17"/>
      <c r="QD39" s="17"/>
      <c r="QE39" s="17"/>
      <c r="QF39" s="17"/>
      <c r="QG39" s="17"/>
      <c r="QH39" s="17"/>
      <c r="QI39" s="17"/>
      <c r="QJ39" s="17"/>
      <c r="QK39" s="17"/>
      <c r="QL39" s="17"/>
      <c r="QM39" s="17"/>
      <c r="QN39" s="17"/>
      <c r="QO39" s="17"/>
      <c r="QP39" s="17"/>
      <c r="QQ39" s="17"/>
      <c r="QR39" s="17"/>
      <c r="QS39" s="17"/>
      <c r="QT39" s="17"/>
      <c r="QU39" s="17"/>
      <c r="QV39" s="17"/>
      <c r="QW39" s="17"/>
      <c r="QX39" s="17"/>
      <c r="QY39" s="17"/>
      <c r="QZ39" s="17"/>
      <c r="RA39" s="17"/>
      <c r="RB39" s="17"/>
      <c r="RC39" s="17"/>
      <c r="RD39" s="17"/>
      <c r="RE39" s="17"/>
      <c r="RF39" s="17"/>
      <c r="RG39" s="17"/>
      <c r="RH39" s="17"/>
      <c r="RI39" s="17"/>
      <c r="RJ39" s="17"/>
      <c r="RK39" s="17"/>
      <c r="RL39" s="17"/>
      <c r="RM39" s="17"/>
      <c r="RN39" s="17"/>
      <c r="RO39" s="17"/>
      <c r="RP39" s="17"/>
      <c r="RQ39" s="17"/>
      <c r="RR39" s="17"/>
      <c r="RS39" s="17"/>
      <c r="RT39" s="17"/>
      <c r="RU39" s="17"/>
      <c r="RV39" s="17"/>
      <c r="RW39" s="17"/>
      <c r="RX39" s="17"/>
      <c r="RY39" s="17"/>
      <c r="RZ39" s="17"/>
      <c r="SA39" s="17"/>
      <c r="SB39" s="17"/>
      <c r="SC39" s="17"/>
      <c r="SD39" s="17"/>
      <c r="SE39" s="17"/>
      <c r="SF39" s="17"/>
      <c r="SG39" s="17"/>
      <c r="SH39" s="17"/>
      <c r="SI39" s="17"/>
      <c r="SJ39" s="17"/>
      <c r="SK39" s="17"/>
      <c r="SL39" s="17"/>
      <c r="SM39" s="17"/>
      <c r="SN39" s="17"/>
      <c r="SO39" s="17"/>
      <c r="SP39" s="17"/>
      <c r="SQ39" s="17"/>
      <c r="SR39" s="17"/>
      <c r="SS39" s="17"/>
      <c r="ST39" s="17"/>
      <c r="SU39" s="17"/>
      <c r="SV39" s="17"/>
      <c r="SW39" s="17"/>
    </row>
    <row r="40" spans="1:517" s="17" customFormat="1" ht="135.75" customHeight="1" x14ac:dyDescent="0.25">
      <c r="A40" s="62"/>
      <c r="B40" s="67" t="s">
        <v>1402</v>
      </c>
      <c r="C40" s="4" t="s">
        <v>839</v>
      </c>
      <c r="D40" s="118" t="s">
        <v>900</v>
      </c>
      <c r="E40" s="7" t="s">
        <v>901</v>
      </c>
      <c r="F40" s="7" t="s">
        <v>902</v>
      </c>
      <c r="G40" s="4" t="s">
        <v>265</v>
      </c>
      <c r="H40" s="16" t="s">
        <v>1960</v>
      </c>
      <c r="I40" s="4" t="s">
        <v>287</v>
      </c>
      <c r="J40" s="14">
        <v>44927</v>
      </c>
      <c r="K40" s="14">
        <v>45046</v>
      </c>
      <c r="L40" s="66">
        <f t="shared" si="0"/>
        <v>119</v>
      </c>
      <c r="M40" s="4" t="s">
        <v>284</v>
      </c>
      <c r="N40" s="4"/>
      <c r="O40" s="4"/>
      <c r="P40" s="4" t="s">
        <v>479</v>
      </c>
      <c r="Q40" s="4" t="s">
        <v>480</v>
      </c>
      <c r="R40" s="4" t="s">
        <v>29</v>
      </c>
      <c r="S40" s="4"/>
      <c r="T40" s="4" t="s">
        <v>31</v>
      </c>
      <c r="U40" s="4"/>
      <c r="V40" s="4"/>
      <c r="W40" s="4"/>
      <c r="X40" s="4"/>
      <c r="Y40" s="4"/>
      <c r="Z40" s="4"/>
      <c r="AA40" s="4" t="s">
        <v>38</v>
      </c>
      <c r="AB40" s="4"/>
      <c r="AC40" s="4"/>
      <c r="AD40" s="4"/>
      <c r="AE40" s="4" t="s">
        <v>120</v>
      </c>
      <c r="AF40" s="4" t="s">
        <v>1789</v>
      </c>
      <c r="AG40" s="4"/>
      <c r="AH40" s="4"/>
      <c r="AI40" s="4"/>
      <c r="AJ40" s="4"/>
      <c r="AK40" s="4"/>
      <c r="AL40" s="4" t="s">
        <v>1811</v>
      </c>
      <c r="AM40" s="4"/>
      <c r="AN40" s="4"/>
      <c r="AO40" s="4" t="s">
        <v>29</v>
      </c>
      <c r="AP40" s="4"/>
      <c r="AQ40" s="4"/>
      <c r="AR40" s="4"/>
      <c r="AS40" s="4"/>
      <c r="AT40" s="4" t="s">
        <v>51</v>
      </c>
      <c r="AU40" s="4"/>
      <c r="AV40" s="4" t="s">
        <v>108</v>
      </c>
      <c r="AW40" s="4"/>
      <c r="AX40" s="4"/>
      <c r="AY40" s="4"/>
      <c r="AZ40" s="4"/>
      <c r="BA40" s="4"/>
      <c r="BB40" s="4"/>
      <c r="BC40" s="4"/>
      <c r="BD40" s="4"/>
      <c r="BE40" s="4"/>
      <c r="BF40" s="4"/>
      <c r="BG40" s="4"/>
      <c r="BH40" s="4"/>
      <c r="BI40" s="4"/>
      <c r="BJ40" s="4"/>
      <c r="BK40" s="4"/>
      <c r="BL40" s="4"/>
      <c r="BM40" s="4" t="s">
        <v>66</v>
      </c>
      <c r="BN40" s="4"/>
      <c r="BO40" s="11" t="s">
        <v>558</v>
      </c>
      <c r="BP40" s="11"/>
      <c r="BQ40" s="62"/>
    </row>
    <row r="41" spans="1:517" s="65" customFormat="1" ht="135.75" customHeight="1" x14ac:dyDescent="0.25">
      <c r="A41" s="62"/>
      <c r="B41" s="67" t="s">
        <v>1403</v>
      </c>
      <c r="C41" s="4" t="s">
        <v>653</v>
      </c>
      <c r="D41" s="118" t="s">
        <v>900</v>
      </c>
      <c r="E41" s="7" t="s">
        <v>901</v>
      </c>
      <c r="F41" s="7" t="s">
        <v>902</v>
      </c>
      <c r="G41" s="4" t="s">
        <v>74</v>
      </c>
      <c r="H41" s="16" t="s">
        <v>281</v>
      </c>
      <c r="I41" s="4"/>
      <c r="J41" s="14">
        <v>44927</v>
      </c>
      <c r="K41" s="14">
        <v>45046</v>
      </c>
      <c r="L41" s="66">
        <f t="shared" si="0"/>
        <v>119</v>
      </c>
      <c r="M41" s="4" t="s">
        <v>284</v>
      </c>
      <c r="N41" s="4"/>
      <c r="O41" s="4"/>
      <c r="P41" s="4" t="s">
        <v>479</v>
      </c>
      <c r="Q41" s="4" t="s">
        <v>480</v>
      </c>
      <c r="R41" s="4" t="s">
        <v>29</v>
      </c>
      <c r="S41" s="4"/>
      <c r="T41" s="4" t="s">
        <v>31</v>
      </c>
      <c r="U41" s="4"/>
      <c r="V41" s="4"/>
      <c r="W41" s="4"/>
      <c r="X41" s="4"/>
      <c r="Y41" s="4"/>
      <c r="Z41" s="4"/>
      <c r="AA41" s="4" t="s">
        <v>38</v>
      </c>
      <c r="AB41" s="4"/>
      <c r="AC41" s="4"/>
      <c r="AD41" s="4"/>
      <c r="AE41" s="4" t="s">
        <v>120</v>
      </c>
      <c r="AF41" s="4" t="s">
        <v>1789</v>
      </c>
      <c r="AG41" s="4"/>
      <c r="AH41" s="4"/>
      <c r="AI41" s="4"/>
      <c r="AJ41" s="4"/>
      <c r="AK41" s="4"/>
      <c r="AL41" s="4" t="s">
        <v>1811</v>
      </c>
      <c r="AM41" s="4"/>
      <c r="AN41" s="4"/>
      <c r="AO41" s="4" t="s">
        <v>29</v>
      </c>
      <c r="AP41" s="4"/>
      <c r="AQ41" s="4"/>
      <c r="AR41" s="4"/>
      <c r="AS41" s="4"/>
      <c r="AT41" s="4" t="s">
        <v>51</v>
      </c>
      <c r="AU41" s="4"/>
      <c r="AV41" s="4" t="s">
        <v>108</v>
      </c>
      <c r="AW41" s="4"/>
      <c r="AX41" s="4"/>
      <c r="AY41" s="4"/>
      <c r="AZ41" s="4"/>
      <c r="BA41" s="4"/>
      <c r="BB41" s="4"/>
      <c r="BC41" s="4"/>
      <c r="BD41" s="4"/>
      <c r="BE41" s="4"/>
      <c r="BF41" s="4"/>
      <c r="BG41" s="4"/>
      <c r="BH41" s="4"/>
      <c r="BI41" s="4"/>
      <c r="BJ41" s="4"/>
      <c r="BK41" s="4"/>
      <c r="BL41" s="4"/>
      <c r="BM41" s="4" t="s">
        <v>66</v>
      </c>
      <c r="BN41" s="4"/>
      <c r="BO41" s="11" t="s">
        <v>558</v>
      </c>
      <c r="BP41" s="11"/>
      <c r="BQ41" s="62"/>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c r="IW41" s="17"/>
      <c r="IX41" s="17"/>
      <c r="IY41" s="17"/>
      <c r="IZ41" s="17"/>
      <c r="JA41" s="17"/>
      <c r="JB41" s="17"/>
      <c r="JC41" s="17"/>
      <c r="JD41" s="17"/>
      <c r="JE41" s="17"/>
      <c r="JF41" s="17"/>
      <c r="JG41" s="17"/>
      <c r="JH41" s="17"/>
      <c r="JI41" s="17"/>
      <c r="JJ41" s="17"/>
      <c r="JK41" s="17"/>
      <c r="JL41" s="17"/>
      <c r="JM41" s="17"/>
      <c r="JN41" s="17"/>
      <c r="JO41" s="17"/>
      <c r="JP41" s="17"/>
      <c r="JQ41" s="17"/>
      <c r="JR41" s="17"/>
      <c r="JS41" s="17"/>
      <c r="JT41" s="17"/>
      <c r="JU41" s="17"/>
      <c r="JV41" s="17"/>
      <c r="JW41" s="17"/>
      <c r="JX41" s="17"/>
      <c r="JY41" s="17"/>
      <c r="JZ41" s="17"/>
      <c r="KA41" s="17"/>
      <c r="KB41" s="17"/>
      <c r="KC41" s="17"/>
      <c r="KD41" s="17"/>
      <c r="KE41" s="17"/>
      <c r="KF41" s="17"/>
      <c r="KG41" s="17"/>
      <c r="KH41" s="17"/>
      <c r="KI41" s="17"/>
      <c r="KJ41" s="17"/>
      <c r="KK41" s="17"/>
      <c r="KL41" s="17"/>
      <c r="KM41" s="17"/>
      <c r="KN41" s="17"/>
      <c r="KO41" s="17"/>
      <c r="KP41" s="17"/>
      <c r="KQ41" s="17"/>
      <c r="KR41" s="17"/>
      <c r="KS41" s="17"/>
      <c r="KT41" s="17"/>
      <c r="KU41" s="17"/>
      <c r="KV41" s="17"/>
      <c r="KW41" s="17"/>
      <c r="KX41" s="17"/>
      <c r="KY41" s="17"/>
      <c r="KZ41" s="17"/>
      <c r="LA41" s="17"/>
      <c r="LB41" s="17"/>
      <c r="LC41" s="17"/>
      <c r="LD41" s="17"/>
      <c r="LE41" s="17"/>
      <c r="LF41" s="17"/>
      <c r="LG41" s="17"/>
      <c r="LH41" s="17"/>
      <c r="LI41" s="17"/>
      <c r="LJ41" s="17"/>
      <c r="LK41" s="17"/>
      <c r="LL41" s="17"/>
      <c r="LM41" s="17"/>
      <c r="LN41" s="17"/>
      <c r="LO41" s="17"/>
      <c r="LP41" s="17"/>
      <c r="LQ41" s="17"/>
      <c r="LR41" s="17"/>
      <c r="LS41" s="17"/>
      <c r="LT41" s="17"/>
      <c r="LU41" s="17"/>
      <c r="LV41" s="17"/>
      <c r="LW41" s="17"/>
      <c r="LX41" s="17"/>
      <c r="LY41" s="17"/>
      <c r="LZ41" s="17"/>
      <c r="MA41" s="17"/>
      <c r="MB41" s="17"/>
      <c r="MC41" s="17"/>
      <c r="MD41" s="17"/>
      <c r="ME41" s="17"/>
      <c r="MF41" s="17"/>
      <c r="MG41" s="17"/>
      <c r="MH41" s="17"/>
      <c r="MI41" s="17"/>
      <c r="MJ41" s="17"/>
      <c r="MK41" s="17"/>
      <c r="ML41" s="17"/>
      <c r="MM41" s="17"/>
      <c r="MN41" s="17"/>
      <c r="MO41" s="17"/>
      <c r="MP41" s="17"/>
      <c r="MQ41" s="17"/>
      <c r="MR41" s="17"/>
      <c r="MS41" s="17"/>
      <c r="MT41" s="17"/>
      <c r="MU41" s="17"/>
      <c r="MV41" s="17"/>
      <c r="MW41" s="17"/>
      <c r="MX41" s="17"/>
      <c r="MY41" s="17"/>
      <c r="MZ41" s="17"/>
      <c r="NA41" s="17"/>
      <c r="NB41" s="17"/>
      <c r="NC41" s="17"/>
      <c r="ND41" s="17"/>
      <c r="NE41" s="17"/>
      <c r="NF41" s="17"/>
      <c r="NG41" s="17"/>
      <c r="NH41" s="17"/>
      <c r="NI41" s="17"/>
      <c r="NJ41" s="17"/>
      <c r="NK41" s="17"/>
      <c r="NL41" s="17"/>
      <c r="NM41" s="17"/>
      <c r="NN41" s="17"/>
      <c r="NO41" s="17"/>
      <c r="NP41" s="17"/>
      <c r="NQ41" s="17"/>
      <c r="NR41" s="17"/>
      <c r="NS41" s="17"/>
      <c r="NT41" s="17"/>
      <c r="NU41" s="17"/>
      <c r="NV41" s="17"/>
      <c r="NW41" s="17"/>
      <c r="NX41" s="17"/>
      <c r="NY41" s="17"/>
      <c r="NZ41" s="17"/>
      <c r="OA41" s="17"/>
      <c r="OB41" s="17"/>
      <c r="OC41" s="17"/>
      <c r="OD41" s="17"/>
      <c r="OE41" s="17"/>
      <c r="OF41" s="17"/>
      <c r="OG41" s="17"/>
      <c r="OH41" s="17"/>
      <c r="OI41" s="17"/>
      <c r="OJ41" s="17"/>
      <c r="OK41" s="17"/>
      <c r="OL41" s="17"/>
      <c r="OM41" s="17"/>
      <c r="ON41" s="17"/>
      <c r="OO41" s="17"/>
      <c r="OP41" s="17"/>
      <c r="OQ41" s="17"/>
      <c r="OR41" s="17"/>
      <c r="OS41" s="17"/>
      <c r="OT41" s="17"/>
      <c r="OU41" s="17"/>
      <c r="OV41" s="17"/>
      <c r="OW41" s="17"/>
      <c r="OX41" s="17"/>
      <c r="OY41" s="17"/>
      <c r="OZ41" s="17"/>
      <c r="PA41" s="17"/>
      <c r="PB41" s="17"/>
      <c r="PC41" s="17"/>
      <c r="PD41" s="17"/>
      <c r="PE41" s="17"/>
      <c r="PF41" s="17"/>
      <c r="PG41" s="17"/>
      <c r="PH41" s="17"/>
      <c r="PI41" s="17"/>
      <c r="PJ41" s="17"/>
      <c r="PK41" s="17"/>
      <c r="PL41" s="17"/>
      <c r="PM41" s="17"/>
      <c r="PN41" s="17"/>
      <c r="PO41" s="17"/>
      <c r="PP41" s="17"/>
      <c r="PQ41" s="17"/>
      <c r="PR41" s="17"/>
      <c r="PS41" s="17"/>
      <c r="PT41" s="17"/>
      <c r="PU41" s="17"/>
      <c r="PV41" s="17"/>
      <c r="PW41" s="17"/>
      <c r="PX41" s="17"/>
      <c r="PY41" s="17"/>
      <c r="PZ41" s="17"/>
      <c r="QA41" s="17"/>
      <c r="QB41" s="17"/>
      <c r="QC41" s="17"/>
      <c r="QD41" s="17"/>
      <c r="QE41" s="17"/>
      <c r="QF41" s="17"/>
      <c r="QG41" s="17"/>
      <c r="QH41" s="17"/>
      <c r="QI41" s="17"/>
      <c r="QJ41" s="17"/>
      <c r="QK41" s="17"/>
      <c r="QL41" s="17"/>
      <c r="QM41" s="17"/>
      <c r="QN41" s="17"/>
      <c r="QO41" s="17"/>
      <c r="QP41" s="17"/>
      <c r="QQ41" s="17"/>
      <c r="QR41" s="17"/>
      <c r="QS41" s="17"/>
      <c r="QT41" s="17"/>
      <c r="QU41" s="17"/>
      <c r="QV41" s="17"/>
      <c r="QW41" s="17"/>
      <c r="QX41" s="17"/>
      <c r="QY41" s="17"/>
      <c r="QZ41" s="17"/>
      <c r="RA41" s="17"/>
      <c r="RB41" s="17"/>
      <c r="RC41" s="17"/>
      <c r="RD41" s="17"/>
      <c r="RE41" s="17"/>
      <c r="RF41" s="17"/>
      <c r="RG41" s="17"/>
      <c r="RH41" s="17"/>
      <c r="RI41" s="17"/>
      <c r="RJ41" s="17"/>
      <c r="RK41" s="17"/>
      <c r="RL41" s="17"/>
      <c r="RM41" s="17"/>
      <c r="RN41" s="17"/>
      <c r="RO41" s="17"/>
      <c r="RP41" s="17"/>
      <c r="RQ41" s="17"/>
      <c r="RR41" s="17"/>
      <c r="RS41" s="17"/>
      <c r="RT41" s="17"/>
      <c r="RU41" s="17"/>
      <c r="RV41" s="17"/>
      <c r="RW41" s="17"/>
      <c r="RX41" s="17"/>
      <c r="RY41" s="17"/>
      <c r="RZ41" s="17"/>
      <c r="SA41" s="17"/>
      <c r="SB41" s="17"/>
      <c r="SC41" s="17"/>
      <c r="SD41" s="17"/>
      <c r="SE41" s="17"/>
      <c r="SF41" s="17"/>
      <c r="SG41" s="17"/>
      <c r="SH41" s="17"/>
      <c r="SI41" s="17"/>
      <c r="SJ41" s="17"/>
      <c r="SK41" s="17"/>
      <c r="SL41" s="17"/>
      <c r="SM41" s="17"/>
      <c r="SN41" s="17"/>
      <c r="SO41" s="17"/>
      <c r="SP41" s="17"/>
      <c r="SQ41" s="17"/>
      <c r="SR41" s="17"/>
      <c r="SS41" s="17"/>
      <c r="ST41" s="17"/>
      <c r="SU41" s="17"/>
      <c r="SV41" s="17"/>
      <c r="SW41" s="17"/>
    </row>
    <row r="42" spans="1:517" s="17" customFormat="1" ht="135.75" customHeight="1" x14ac:dyDescent="0.25">
      <c r="A42" s="62"/>
      <c r="B42" s="67" t="s">
        <v>1404</v>
      </c>
      <c r="C42" s="4" t="s">
        <v>656</v>
      </c>
      <c r="D42" s="118" t="s">
        <v>900</v>
      </c>
      <c r="E42" s="7" t="s">
        <v>901</v>
      </c>
      <c r="F42" s="7" t="s">
        <v>902</v>
      </c>
      <c r="G42" s="4" t="s">
        <v>76</v>
      </c>
      <c r="H42" s="16" t="s">
        <v>266</v>
      </c>
      <c r="I42" s="4"/>
      <c r="J42" s="14">
        <v>44927</v>
      </c>
      <c r="K42" s="14">
        <v>45046</v>
      </c>
      <c r="L42" s="66">
        <f t="shared" si="0"/>
        <v>119</v>
      </c>
      <c r="M42" s="4" t="s">
        <v>284</v>
      </c>
      <c r="N42" s="4"/>
      <c r="O42" s="4"/>
      <c r="P42" s="4" t="s">
        <v>479</v>
      </c>
      <c r="Q42" s="4" t="s">
        <v>480</v>
      </c>
      <c r="R42" s="4" t="s">
        <v>29</v>
      </c>
      <c r="S42" s="4"/>
      <c r="T42" s="4" t="s">
        <v>31</v>
      </c>
      <c r="U42" s="4"/>
      <c r="V42" s="4"/>
      <c r="W42" s="4"/>
      <c r="X42" s="4"/>
      <c r="Y42" s="4"/>
      <c r="Z42" s="4"/>
      <c r="AA42" s="4" t="s">
        <v>38</v>
      </c>
      <c r="AB42" s="4"/>
      <c r="AC42" s="4"/>
      <c r="AD42" s="4"/>
      <c r="AE42" s="4" t="s">
        <v>120</v>
      </c>
      <c r="AF42" s="4" t="s">
        <v>1789</v>
      </c>
      <c r="AG42" s="4"/>
      <c r="AH42" s="4"/>
      <c r="AI42" s="4"/>
      <c r="AJ42" s="4"/>
      <c r="AK42" s="4"/>
      <c r="AL42" s="4" t="s">
        <v>1811</v>
      </c>
      <c r="AM42" s="4"/>
      <c r="AN42" s="4"/>
      <c r="AO42" s="4" t="s">
        <v>29</v>
      </c>
      <c r="AP42" s="4"/>
      <c r="AQ42" s="4"/>
      <c r="AR42" s="4"/>
      <c r="AS42" s="4"/>
      <c r="AT42" s="4" t="s">
        <v>51</v>
      </c>
      <c r="AU42" s="4"/>
      <c r="AV42" s="4" t="s">
        <v>108</v>
      </c>
      <c r="AW42" s="4"/>
      <c r="AX42" s="4"/>
      <c r="AY42" s="4"/>
      <c r="AZ42" s="4"/>
      <c r="BA42" s="4"/>
      <c r="BB42" s="4"/>
      <c r="BC42" s="4"/>
      <c r="BD42" s="4"/>
      <c r="BE42" s="4"/>
      <c r="BF42" s="4"/>
      <c r="BG42" s="4"/>
      <c r="BH42" s="4"/>
      <c r="BI42" s="4"/>
      <c r="BJ42" s="4"/>
      <c r="BK42" s="4"/>
      <c r="BL42" s="4"/>
      <c r="BM42" s="4" t="s">
        <v>66</v>
      </c>
      <c r="BN42" s="4"/>
      <c r="BO42" s="11" t="s">
        <v>558</v>
      </c>
      <c r="BP42" s="11"/>
      <c r="BQ42" s="62"/>
    </row>
    <row r="43" spans="1:517" s="65" customFormat="1" ht="135.75" customHeight="1" x14ac:dyDescent="0.25">
      <c r="A43" s="62"/>
      <c r="B43" s="67" t="s">
        <v>1405</v>
      </c>
      <c r="C43" s="4" t="s">
        <v>659</v>
      </c>
      <c r="D43" s="118" t="s">
        <v>900</v>
      </c>
      <c r="E43" s="7" t="s">
        <v>901</v>
      </c>
      <c r="F43" s="7" t="s">
        <v>902</v>
      </c>
      <c r="G43" s="4" t="s">
        <v>96</v>
      </c>
      <c r="H43" s="16" t="s">
        <v>267</v>
      </c>
      <c r="I43" s="4"/>
      <c r="J43" s="14">
        <v>44927</v>
      </c>
      <c r="K43" s="14">
        <v>45046</v>
      </c>
      <c r="L43" s="66">
        <f t="shared" si="0"/>
        <v>119</v>
      </c>
      <c r="M43" s="4" t="s">
        <v>284</v>
      </c>
      <c r="N43" s="4"/>
      <c r="O43" s="4"/>
      <c r="P43" s="4" t="s">
        <v>479</v>
      </c>
      <c r="Q43" s="4" t="s">
        <v>480</v>
      </c>
      <c r="R43" s="4" t="s">
        <v>29</v>
      </c>
      <c r="S43" s="4"/>
      <c r="T43" s="4" t="s">
        <v>31</v>
      </c>
      <c r="U43" s="4"/>
      <c r="V43" s="4"/>
      <c r="W43" s="4"/>
      <c r="X43" s="4"/>
      <c r="Y43" s="4"/>
      <c r="Z43" s="4"/>
      <c r="AA43" s="4" t="s">
        <v>38</v>
      </c>
      <c r="AB43" s="4"/>
      <c r="AC43" s="4"/>
      <c r="AD43" s="4"/>
      <c r="AE43" s="4" t="s">
        <v>120</v>
      </c>
      <c r="AF43" s="4" t="s">
        <v>1789</v>
      </c>
      <c r="AG43" s="4"/>
      <c r="AH43" s="4"/>
      <c r="AI43" s="4"/>
      <c r="AJ43" s="4"/>
      <c r="AK43" s="4"/>
      <c r="AL43" s="4" t="s">
        <v>1811</v>
      </c>
      <c r="AM43" s="4"/>
      <c r="AN43" s="4"/>
      <c r="AO43" s="4" t="s">
        <v>29</v>
      </c>
      <c r="AP43" s="4"/>
      <c r="AQ43" s="4"/>
      <c r="AR43" s="4"/>
      <c r="AS43" s="4"/>
      <c r="AT43" s="4" t="s">
        <v>51</v>
      </c>
      <c r="AU43" s="4"/>
      <c r="AV43" s="4" t="s">
        <v>108</v>
      </c>
      <c r="AW43" s="4"/>
      <c r="AX43" s="4"/>
      <c r="AY43" s="4"/>
      <c r="AZ43" s="4"/>
      <c r="BA43" s="4"/>
      <c r="BB43" s="4"/>
      <c r="BC43" s="4"/>
      <c r="BD43" s="4"/>
      <c r="BE43" s="4"/>
      <c r="BF43" s="4"/>
      <c r="BG43" s="4"/>
      <c r="BH43" s="4"/>
      <c r="BI43" s="4"/>
      <c r="BJ43" s="4"/>
      <c r="BK43" s="4"/>
      <c r="BL43" s="4"/>
      <c r="BM43" s="4" t="s">
        <v>66</v>
      </c>
      <c r="BN43" s="4"/>
      <c r="BO43" s="11" t="s">
        <v>558</v>
      </c>
      <c r="BP43" s="11"/>
      <c r="BQ43" s="62"/>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c r="IW43" s="17"/>
      <c r="IX43" s="17"/>
      <c r="IY43" s="17"/>
      <c r="IZ43" s="17"/>
      <c r="JA43" s="17"/>
      <c r="JB43" s="17"/>
      <c r="JC43" s="17"/>
      <c r="JD43" s="17"/>
      <c r="JE43" s="17"/>
      <c r="JF43" s="17"/>
      <c r="JG43" s="17"/>
      <c r="JH43" s="17"/>
      <c r="JI43" s="17"/>
      <c r="JJ43" s="17"/>
      <c r="JK43" s="17"/>
      <c r="JL43" s="17"/>
      <c r="JM43" s="17"/>
      <c r="JN43" s="17"/>
      <c r="JO43" s="17"/>
      <c r="JP43" s="17"/>
      <c r="JQ43" s="17"/>
      <c r="JR43" s="17"/>
      <c r="JS43" s="17"/>
      <c r="JT43" s="17"/>
      <c r="JU43" s="17"/>
      <c r="JV43" s="17"/>
      <c r="JW43" s="17"/>
      <c r="JX43" s="17"/>
      <c r="JY43" s="17"/>
      <c r="JZ43" s="17"/>
      <c r="KA43" s="17"/>
      <c r="KB43" s="17"/>
      <c r="KC43" s="17"/>
      <c r="KD43" s="17"/>
      <c r="KE43" s="17"/>
      <c r="KF43" s="17"/>
      <c r="KG43" s="17"/>
      <c r="KH43" s="17"/>
      <c r="KI43" s="17"/>
      <c r="KJ43" s="17"/>
      <c r="KK43" s="17"/>
      <c r="KL43" s="17"/>
      <c r="KM43" s="17"/>
      <c r="KN43" s="17"/>
      <c r="KO43" s="17"/>
      <c r="KP43" s="17"/>
      <c r="KQ43" s="17"/>
      <c r="KR43" s="17"/>
      <c r="KS43" s="17"/>
      <c r="KT43" s="17"/>
      <c r="KU43" s="17"/>
      <c r="KV43" s="17"/>
      <c r="KW43" s="17"/>
      <c r="KX43" s="17"/>
      <c r="KY43" s="17"/>
      <c r="KZ43" s="17"/>
      <c r="LA43" s="17"/>
      <c r="LB43" s="17"/>
      <c r="LC43" s="17"/>
      <c r="LD43" s="17"/>
      <c r="LE43" s="17"/>
      <c r="LF43" s="17"/>
      <c r="LG43" s="17"/>
      <c r="LH43" s="17"/>
      <c r="LI43" s="17"/>
      <c r="LJ43" s="17"/>
      <c r="LK43" s="17"/>
      <c r="LL43" s="17"/>
      <c r="LM43" s="17"/>
      <c r="LN43" s="17"/>
      <c r="LO43" s="17"/>
      <c r="LP43" s="17"/>
      <c r="LQ43" s="17"/>
      <c r="LR43" s="17"/>
      <c r="LS43" s="17"/>
      <c r="LT43" s="17"/>
      <c r="LU43" s="17"/>
      <c r="LV43" s="17"/>
      <c r="LW43" s="17"/>
      <c r="LX43" s="17"/>
      <c r="LY43" s="17"/>
      <c r="LZ43" s="17"/>
      <c r="MA43" s="17"/>
      <c r="MB43" s="17"/>
      <c r="MC43" s="17"/>
      <c r="MD43" s="17"/>
      <c r="ME43" s="17"/>
      <c r="MF43" s="17"/>
      <c r="MG43" s="17"/>
      <c r="MH43" s="17"/>
      <c r="MI43" s="17"/>
      <c r="MJ43" s="17"/>
      <c r="MK43" s="17"/>
      <c r="ML43" s="17"/>
      <c r="MM43" s="17"/>
      <c r="MN43" s="17"/>
      <c r="MO43" s="17"/>
      <c r="MP43" s="17"/>
      <c r="MQ43" s="17"/>
      <c r="MR43" s="17"/>
      <c r="MS43" s="17"/>
      <c r="MT43" s="17"/>
      <c r="MU43" s="17"/>
      <c r="MV43" s="17"/>
      <c r="MW43" s="17"/>
      <c r="MX43" s="17"/>
      <c r="MY43" s="17"/>
      <c r="MZ43" s="17"/>
      <c r="NA43" s="17"/>
      <c r="NB43" s="17"/>
      <c r="NC43" s="17"/>
      <c r="ND43" s="17"/>
      <c r="NE43" s="17"/>
      <c r="NF43" s="17"/>
      <c r="NG43" s="17"/>
      <c r="NH43" s="17"/>
      <c r="NI43" s="17"/>
      <c r="NJ43" s="17"/>
      <c r="NK43" s="17"/>
      <c r="NL43" s="17"/>
      <c r="NM43" s="17"/>
      <c r="NN43" s="17"/>
      <c r="NO43" s="17"/>
      <c r="NP43" s="17"/>
      <c r="NQ43" s="17"/>
      <c r="NR43" s="17"/>
      <c r="NS43" s="17"/>
      <c r="NT43" s="17"/>
      <c r="NU43" s="17"/>
      <c r="NV43" s="17"/>
      <c r="NW43" s="17"/>
      <c r="NX43" s="17"/>
      <c r="NY43" s="17"/>
      <c r="NZ43" s="17"/>
      <c r="OA43" s="17"/>
      <c r="OB43" s="17"/>
      <c r="OC43" s="17"/>
      <c r="OD43" s="17"/>
      <c r="OE43" s="17"/>
      <c r="OF43" s="17"/>
      <c r="OG43" s="17"/>
      <c r="OH43" s="17"/>
      <c r="OI43" s="17"/>
      <c r="OJ43" s="17"/>
      <c r="OK43" s="17"/>
      <c r="OL43" s="17"/>
      <c r="OM43" s="17"/>
      <c r="ON43" s="17"/>
      <c r="OO43" s="17"/>
      <c r="OP43" s="17"/>
      <c r="OQ43" s="17"/>
      <c r="OR43" s="17"/>
      <c r="OS43" s="17"/>
      <c r="OT43" s="17"/>
      <c r="OU43" s="17"/>
      <c r="OV43" s="17"/>
      <c r="OW43" s="17"/>
      <c r="OX43" s="17"/>
      <c r="OY43" s="17"/>
      <c r="OZ43" s="17"/>
      <c r="PA43" s="17"/>
      <c r="PB43" s="17"/>
      <c r="PC43" s="17"/>
      <c r="PD43" s="17"/>
      <c r="PE43" s="17"/>
      <c r="PF43" s="17"/>
      <c r="PG43" s="17"/>
      <c r="PH43" s="17"/>
      <c r="PI43" s="17"/>
      <c r="PJ43" s="17"/>
      <c r="PK43" s="17"/>
      <c r="PL43" s="17"/>
      <c r="PM43" s="17"/>
      <c r="PN43" s="17"/>
      <c r="PO43" s="17"/>
      <c r="PP43" s="17"/>
      <c r="PQ43" s="17"/>
      <c r="PR43" s="17"/>
      <c r="PS43" s="17"/>
      <c r="PT43" s="17"/>
      <c r="PU43" s="17"/>
      <c r="PV43" s="17"/>
      <c r="PW43" s="17"/>
      <c r="PX43" s="17"/>
      <c r="PY43" s="17"/>
      <c r="PZ43" s="17"/>
      <c r="QA43" s="17"/>
      <c r="QB43" s="17"/>
      <c r="QC43" s="17"/>
      <c r="QD43" s="17"/>
      <c r="QE43" s="17"/>
      <c r="QF43" s="17"/>
      <c r="QG43" s="17"/>
      <c r="QH43" s="17"/>
      <c r="QI43" s="17"/>
      <c r="QJ43" s="17"/>
      <c r="QK43" s="17"/>
      <c r="QL43" s="17"/>
      <c r="QM43" s="17"/>
      <c r="QN43" s="17"/>
      <c r="QO43" s="17"/>
      <c r="QP43" s="17"/>
      <c r="QQ43" s="17"/>
      <c r="QR43" s="17"/>
      <c r="QS43" s="17"/>
      <c r="QT43" s="17"/>
      <c r="QU43" s="17"/>
      <c r="QV43" s="17"/>
      <c r="QW43" s="17"/>
      <c r="QX43" s="17"/>
      <c r="QY43" s="17"/>
      <c r="QZ43" s="17"/>
      <c r="RA43" s="17"/>
      <c r="RB43" s="17"/>
      <c r="RC43" s="17"/>
      <c r="RD43" s="17"/>
      <c r="RE43" s="17"/>
      <c r="RF43" s="17"/>
      <c r="RG43" s="17"/>
      <c r="RH43" s="17"/>
      <c r="RI43" s="17"/>
      <c r="RJ43" s="17"/>
      <c r="RK43" s="17"/>
      <c r="RL43" s="17"/>
      <c r="RM43" s="17"/>
      <c r="RN43" s="17"/>
      <c r="RO43" s="17"/>
      <c r="RP43" s="17"/>
      <c r="RQ43" s="17"/>
      <c r="RR43" s="17"/>
      <c r="RS43" s="17"/>
      <c r="RT43" s="17"/>
      <c r="RU43" s="17"/>
      <c r="RV43" s="17"/>
      <c r="RW43" s="17"/>
      <c r="RX43" s="17"/>
      <c r="RY43" s="17"/>
      <c r="RZ43" s="17"/>
      <c r="SA43" s="17"/>
      <c r="SB43" s="17"/>
      <c r="SC43" s="17"/>
      <c r="SD43" s="17"/>
      <c r="SE43" s="17"/>
      <c r="SF43" s="17"/>
      <c r="SG43" s="17"/>
      <c r="SH43" s="17"/>
      <c r="SI43" s="17"/>
      <c r="SJ43" s="17"/>
      <c r="SK43" s="17"/>
      <c r="SL43" s="17"/>
      <c r="SM43" s="17"/>
      <c r="SN43" s="17"/>
      <c r="SO43" s="17"/>
      <c r="SP43" s="17"/>
      <c r="SQ43" s="17"/>
      <c r="SR43" s="17"/>
      <c r="SS43" s="17"/>
      <c r="ST43" s="17"/>
      <c r="SU43" s="17"/>
      <c r="SV43" s="17"/>
      <c r="SW43" s="17"/>
    </row>
    <row r="44" spans="1:517" s="17" customFormat="1" ht="135.75" customHeight="1" x14ac:dyDescent="0.25">
      <c r="A44" s="62"/>
      <c r="B44" s="67" t="s">
        <v>1406</v>
      </c>
      <c r="C44" s="4" t="s">
        <v>662</v>
      </c>
      <c r="D44" s="118" t="s">
        <v>900</v>
      </c>
      <c r="E44" s="7" t="s">
        <v>901</v>
      </c>
      <c r="F44" s="7" t="s">
        <v>902</v>
      </c>
      <c r="G44" s="4" t="s">
        <v>78</v>
      </c>
      <c r="H44" s="16" t="s">
        <v>103</v>
      </c>
      <c r="I44" s="4"/>
      <c r="J44" s="14">
        <v>44927</v>
      </c>
      <c r="K44" s="14">
        <v>45046</v>
      </c>
      <c r="L44" s="66">
        <f t="shared" si="0"/>
        <v>119</v>
      </c>
      <c r="M44" s="4" t="s">
        <v>284</v>
      </c>
      <c r="N44" s="4"/>
      <c r="O44" s="4"/>
      <c r="P44" s="4" t="s">
        <v>479</v>
      </c>
      <c r="Q44" s="4" t="s">
        <v>480</v>
      </c>
      <c r="R44" s="4" t="s">
        <v>29</v>
      </c>
      <c r="S44" s="4"/>
      <c r="T44" s="4" t="s">
        <v>31</v>
      </c>
      <c r="U44" s="4"/>
      <c r="V44" s="4"/>
      <c r="W44" s="4"/>
      <c r="X44" s="4"/>
      <c r="Y44" s="4"/>
      <c r="Z44" s="4"/>
      <c r="AA44" s="4" t="s">
        <v>38</v>
      </c>
      <c r="AB44" s="4"/>
      <c r="AC44" s="4"/>
      <c r="AD44" s="4"/>
      <c r="AE44" s="4" t="s">
        <v>120</v>
      </c>
      <c r="AF44" s="4" t="s">
        <v>1789</v>
      </c>
      <c r="AG44" s="4"/>
      <c r="AH44" s="4"/>
      <c r="AI44" s="4"/>
      <c r="AJ44" s="4"/>
      <c r="AK44" s="4"/>
      <c r="AL44" s="4" t="s">
        <v>1811</v>
      </c>
      <c r="AM44" s="4"/>
      <c r="AN44" s="4"/>
      <c r="AO44" s="4" t="s">
        <v>29</v>
      </c>
      <c r="AP44" s="4"/>
      <c r="AQ44" s="4"/>
      <c r="AR44" s="4"/>
      <c r="AS44" s="4"/>
      <c r="AT44" s="4" t="s">
        <v>51</v>
      </c>
      <c r="AU44" s="4"/>
      <c r="AV44" s="4" t="s">
        <v>108</v>
      </c>
      <c r="AW44" s="4"/>
      <c r="AX44" s="4"/>
      <c r="AY44" s="4"/>
      <c r="AZ44" s="4"/>
      <c r="BA44" s="4"/>
      <c r="BB44" s="4"/>
      <c r="BC44" s="4"/>
      <c r="BD44" s="4"/>
      <c r="BE44" s="4"/>
      <c r="BF44" s="4"/>
      <c r="BG44" s="4"/>
      <c r="BH44" s="4"/>
      <c r="BI44" s="4"/>
      <c r="BJ44" s="4"/>
      <c r="BK44" s="4"/>
      <c r="BL44" s="4"/>
      <c r="BM44" s="4" t="s">
        <v>66</v>
      </c>
      <c r="BN44" s="4"/>
      <c r="BO44" s="11" t="s">
        <v>558</v>
      </c>
      <c r="BP44" s="11"/>
      <c r="BQ44" s="62"/>
    </row>
    <row r="45" spans="1:517" s="17" customFormat="1" ht="135.75" customHeight="1" x14ac:dyDescent="0.25">
      <c r="A45" s="62"/>
      <c r="B45" s="67" t="s">
        <v>1407</v>
      </c>
      <c r="C45" s="4" t="s">
        <v>648</v>
      </c>
      <c r="D45" s="118" t="s">
        <v>900</v>
      </c>
      <c r="E45" s="7" t="s">
        <v>901</v>
      </c>
      <c r="F45" s="7" t="s">
        <v>902</v>
      </c>
      <c r="G45" s="4" t="s">
        <v>77</v>
      </c>
      <c r="H45" s="16" t="s">
        <v>75</v>
      </c>
      <c r="I45" s="4"/>
      <c r="J45" s="14">
        <v>45047</v>
      </c>
      <c r="K45" s="14">
        <v>45169</v>
      </c>
      <c r="L45" s="66">
        <f t="shared" ref="L45:L53" si="5">IF((K45-J45)&gt;125,"La sumatoria no puede ser mayor a 124 días",K45-J45)</f>
        <v>122</v>
      </c>
      <c r="M45" s="4" t="s">
        <v>284</v>
      </c>
      <c r="N45" s="4"/>
      <c r="O45" s="4"/>
      <c r="P45" s="4" t="s">
        <v>479</v>
      </c>
      <c r="Q45" s="4" t="s">
        <v>480</v>
      </c>
      <c r="R45" s="4" t="s">
        <v>29</v>
      </c>
      <c r="S45" s="4"/>
      <c r="T45" s="4" t="s">
        <v>31</v>
      </c>
      <c r="U45" s="4"/>
      <c r="V45" s="4"/>
      <c r="W45" s="4"/>
      <c r="X45" s="4"/>
      <c r="Y45" s="4"/>
      <c r="Z45" s="4"/>
      <c r="AA45" s="4" t="s">
        <v>38</v>
      </c>
      <c r="AB45" s="4"/>
      <c r="AC45" s="4"/>
      <c r="AD45" s="4"/>
      <c r="AE45" s="4" t="s">
        <v>120</v>
      </c>
      <c r="AF45" s="4" t="s">
        <v>1789</v>
      </c>
      <c r="AG45" s="4"/>
      <c r="AH45" s="4"/>
      <c r="AI45" s="4"/>
      <c r="AJ45" s="4"/>
      <c r="AK45" s="4"/>
      <c r="AL45" s="4" t="s">
        <v>1811</v>
      </c>
      <c r="AM45" s="4"/>
      <c r="AN45" s="4"/>
      <c r="AO45" s="4" t="s">
        <v>29</v>
      </c>
      <c r="AP45" s="4"/>
      <c r="AQ45" s="4"/>
      <c r="AR45" s="4"/>
      <c r="AS45" s="4"/>
      <c r="AT45" s="4" t="s">
        <v>51</v>
      </c>
      <c r="AU45" s="4"/>
      <c r="AV45" s="4" t="s">
        <v>108</v>
      </c>
      <c r="AW45" s="4"/>
      <c r="AX45" s="4"/>
      <c r="AY45" s="4"/>
      <c r="AZ45" s="4"/>
      <c r="BA45" s="4"/>
      <c r="BB45" s="4"/>
      <c r="BC45" s="4"/>
      <c r="BD45" s="4"/>
      <c r="BE45" s="4"/>
      <c r="BF45" s="4"/>
      <c r="BG45" s="4"/>
      <c r="BH45" s="4"/>
      <c r="BI45" s="4"/>
      <c r="BJ45" s="4"/>
      <c r="BK45" s="4"/>
      <c r="BL45" s="4"/>
      <c r="BM45" s="4" t="s">
        <v>66</v>
      </c>
      <c r="BN45" s="4"/>
      <c r="BO45" s="11" t="s">
        <v>558</v>
      </c>
      <c r="BP45" s="11"/>
      <c r="BQ45" s="62"/>
    </row>
    <row r="46" spans="1:517" s="17" customFormat="1" ht="135.75" customHeight="1" x14ac:dyDescent="0.25">
      <c r="A46" s="62"/>
      <c r="B46" s="67" t="s">
        <v>1408</v>
      </c>
      <c r="C46" s="4" t="s">
        <v>651</v>
      </c>
      <c r="D46" s="118" t="s">
        <v>900</v>
      </c>
      <c r="E46" s="7" t="s">
        <v>901</v>
      </c>
      <c r="F46" s="7" t="s">
        <v>902</v>
      </c>
      <c r="G46" s="4" t="s">
        <v>97</v>
      </c>
      <c r="H46" s="16" t="s">
        <v>101</v>
      </c>
      <c r="I46" s="4" t="s">
        <v>102</v>
      </c>
      <c r="J46" s="14">
        <v>45047</v>
      </c>
      <c r="K46" s="14">
        <v>45169</v>
      </c>
      <c r="L46" s="66">
        <f t="shared" si="5"/>
        <v>122</v>
      </c>
      <c r="M46" s="4" t="s">
        <v>284</v>
      </c>
      <c r="N46" s="4"/>
      <c r="O46" s="4"/>
      <c r="P46" s="4" t="s">
        <v>479</v>
      </c>
      <c r="Q46" s="4" t="s">
        <v>480</v>
      </c>
      <c r="R46" s="4" t="s">
        <v>29</v>
      </c>
      <c r="S46" s="4"/>
      <c r="T46" s="4" t="s">
        <v>31</v>
      </c>
      <c r="U46" s="4"/>
      <c r="V46" s="4"/>
      <c r="W46" s="4"/>
      <c r="X46" s="4"/>
      <c r="Y46" s="4"/>
      <c r="Z46" s="4"/>
      <c r="AA46" s="4" t="s">
        <v>38</v>
      </c>
      <c r="AB46" s="4"/>
      <c r="AC46" s="4"/>
      <c r="AD46" s="4"/>
      <c r="AE46" s="4" t="s">
        <v>120</v>
      </c>
      <c r="AF46" s="4" t="s">
        <v>1789</v>
      </c>
      <c r="AG46" s="4"/>
      <c r="AH46" s="4"/>
      <c r="AI46" s="4"/>
      <c r="AJ46" s="4"/>
      <c r="AK46" s="4"/>
      <c r="AL46" s="4" t="s">
        <v>1811</v>
      </c>
      <c r="AM46" s="4"/>
      <c r="AN46" s="4"/>
      <c r="AO46" s="4" t="s">
        <v>29</v>
      </c>
      <c r="AP46" s="4"/>
      <c r="AQ46" s="4"/>
      <c r="AR46" s="4"/>
      <c r="AS46" s="4"/>
      <c r="AT46" s="4" t="s">
        <v>51</v>
      </c>
      <c r="AU46" s="4"/>
      <c r="AV46" s="4" t="s">
        <v>108</v>
      </c>
      <c r="AW46" s="4"/>
      <c r="AX46" s="4"/>
      <c r="AY46" s="4"/>
      <c r="AZ46" s="4"/>
      <c r="BA46" s="4"/>
      <c r="BB46" s="4"/>
      <c r="BC46" s="4"/>
      <c r="BD46" s="4"/>
      <c r="BE46" s="4"/>
      <c r="BF46" s="4"/>
      <c r="BG46" s="4"/>
      <c r="BH46" s="4"/>
      <c r="BI46" s="4"/>
      <c r="BJ46" s="4"/>
      <c r="BK46" s="4"/>
      <c r="BL46" s="4"/>
      <c r="BM46" s="4" t="s">
        <v>66</v>
      </c>
      <c r="BN46" s="4"/>
      <c r="BO46" s="11" t="s">
        <v>558</v>
      </c>
      <c r="BP46" s="11"/>
      <c r="BQ46" s="62"/>
    </row>
    <row r="47" spans="1:517" s="17" customFormat="1" ht="135.75" customHeight="1" x14ac:dyDescent="0.25">
      <c r="A47" s="62"/>
      <c r="B47" s="67" t="s">
        <v>1409</v>
      </c>
      <c r="C47" s="4" t="s">
        <v>905</v>
      </c>
      <c r="D47" s="118" t="s">
        <v>900</v>
      </c>
      <c r="E47" s="7" t="s">
        <v>901</v>
      </c>
      <c r="F47" s="7" t="s">
        <v>902</v>
      </c>
      <c r="G47" s="164" t="s">
        <v>2006</v>
      </c>
      <c r="H47" s="16" t="s">
        <v>83</v>
      </c>
      <c r="I47" s="4"/>
      <c r="J47" s="14">
        <v>45047</v>
      </c>
      <c r="K47" s="14">
        <v>45169</v>
      </c>
      <c r="L47" s="66">
        <f t="shared" si="5"/>
        <v>122</v>
      </c>
      <c r="M47" s="4" t="s">
        <v>284</v>
      </c>
      <c r="N47" s="4"/>
      <c r="O47" s="4"/>
      <c r="P47" s="4" t="s">
        <v>479</v>
      </c>
      <c r="Q47" s="4" t="s">
        <v>480</v>
      </c>
      <c r="R47" s="4" t="s">
        <v>29</v>
      </c>
      <c r="S47" s="4"/>
      <c r="T47" s="4" t="s">
        <v>31</v>
      </c>
      <c r="U47" s="4"/>
      <c r="V47" s="4"/>
      <c r="W47" s="4"/>
      <c r="X47" s="4"/>
      <c r="Y47" s="4"/>
      <c r="Z47" s="4"/>
      <c r="AA47" s="4" t="s">
        <v>38</v>
      </c>
      <c r="AB47" s="4"/>
      <c r="AC47" s="4"/>
      <c r="AD47" s="4"/>
      <c r="AE47" s="4" t="s">
        <v>120</v>
      </c>
      <c r="AF47" s="4" t="s">
        <v>1789</v>
      </c>
      <c r="AG47" s="4"/>
      <c r="AH47" s="4"/>
      <c r="AI47" s="4"/>
      <c r="AJ47" s="4"/>
      <c r="AK47" s="4"/>
      <c r="AL47" s="4" t="s">
        <v>1811</v>
      </c>
      <c r="AM47" s="4"/>
      <c r="AN47" s="4"/>
      <c r="AO47" s="4" t="s">
        <v>29</v>
      </c>
      <c r="AP47" s="4"/>
      <c r="AQ47" s="4"/>
      <c r="AR47" s="4"/>
      <c r="AS47" s="4"/>
      <c r="AT47" s="4" t="s">
        <v>51</v>
      </c>
      <c r="AU47" s="4"/>
      <c r="AV47" s="4" t="s">
        <v>108</v>
      </c>
      <c r="AW47" s="4"/>
      <c r="AX47" s="4"/>
      <c r="AY47" s="4"/>
      <c r="AZ47" s="4"/>
      <c r="BA47" s="4"/>
      <c r="BB47" s="4"/>
      <c r="BC47" s="4"/>
      <c r="BD47" s="4"/>
      <c r="BE47" s="4"/>
      <c r="BF47" s="4"/>
      <c r="BG47" s="4"/>
      <c r="BH47" s="4"/>
      <c r="BI47" s="4"/>
      <c r="BJ47" s="4"/>
      <c r="BK47" s="4"/>
      <c r="BL47" s="4"/>
      <c r="BM47" s="4" t="s">
        <v>66</v>
      </c>
      <c r="BN47" s="4"/>
      <c r="BO47" s="11" t="s">
        <v>558</v>
      </c>
      <c r="BP47" s="11"/>
      <c r="BQ47" s="62"/>
    </row>
    <row r="48" spans="1:517" s="65" customFormat="1" ht="135.75" customHeight="1" x14ac:dyDescent="0.25">
      <c r="A48" s="62"/>
      <c r="B48" s="67" t="s">
        <v>1410</v>
      </c>
      <c r="C48" s="4" t="s">
        <v>906</v>
      </c>
      <c r="D48" s="118" t="s">
        <v>900</v>
      </c>
      <c r="E48" s="7" t="s">
        <v>901</v>
      </c>
      <c r="F48" s="7" t="s">
        <v>902</v>
      </c>
      <c r="G48" s="164" t="s">
        <v>2006</v>
      </c>
      <c r="H48" s="16" t="s">
        <v>100</v>
      </c>
      <c r="I48" s="4" t="s">
        <v>86</v>
      </c>
      <c r="J48" s="14">
        <v>45047</v>
      </c>
      <c r="K48" s="14">
        <v>45169</v>
      </c>
      <c r="L48" s="66">
        <f t="shared" si="5"/>
        <v>122</v>
      </c>
      <c r="M48" s="4" t="s">
        <v>284</v>
      </c>
      <c r="N48" s="4"/>
      <c r="O48" s="4"/>
      <c r="P48" s="4" t="s">
        <v>479</v>
      </c>
      <c r="Q48" s="4" t="s">
        <v>480</v>
      </c>
      <c r="R48" s="4" t="s">
        <v>29</v>
      </c>
      <c r="S48" s="4"/>
      <c r="T48" s="4" t="s">
        <v>31</v>
      </c>
      <c r="U48" s="4"/>
      <c r="V48" s="4"/>
      <c r="W48" s="4"/>
      <c r="X48" s="4"/>
      <c r="Y48" s="4"/>
      <c r="Z48" s="4"/>
      <c r="AA48" s="4" t="s">
        <v>38</v>
      </c>
      <c r="AB48" s="4"/>
      <c r="AC48" s="4"/>
      <c r="AD48" s="4"/>
      <c r="AE48" s="4" t="s">
        <v>120</v>
      </c>
      <c r="AF48" s="4" t="s">
        <v>1789</v>
      </c>
      <c r="AG48" s="4"/>
      <c r="AH48" s="4"/>
      <c r="AI48" s="4"/>
      <c r="AJ48" s="4"/>
      <c r="AK48" s="4"/>
      <c r="AL48" s="4" t="s">
        <v>1811</v>
      </c>
      <c r="AM48" s="4"/>
      <c r="AN48" s="4"/>
      <c r="AO48" s="4" t="s">
        <v>29</v>
      </c>
      <c r="AP48" s="4"/>
      <c r="AQ48" s="4"/>
      <c r="AR48" s="4"/>
      <c r="AS48" s="4"/>
      <c r="AT48" s="4" t="s">
        <v>51</v>
      </c>
      <c r="AU48" s="4"/>
      <c r="AV48" s="4" t="s">
        <v>108</v>
      </c>
      <c r="AW48" s="4"/>
      <c r="AX48" s="4"/>
      <c r="AY48" s="4"/>
      <c r="AZ48" s="4"/>
      <c r="BA48" s="4"/>
      <c r="BB48" s="4"/>
      <c r="BC48" s="4"/>
      <c r="BD48" s="4"/>
      <c r="BE48" s="4"/>
      <c r="BF48" s="4"/>
      <c r="BG48" s="4"/>
      <c r="BH48" s="4"/>
      <c r="BI48" s="4"/>
      <c r="BJ48" s="4"/>
      <c r="BK48" s="4"/>
      <c r="BL48" s="4"/>
      <c r="BM48" s="4" t="s">
        <v>66</v>
      </c>
      <c r="BN48" s="4"/>
      <c r="BO48" s="11" t="s">
        <v>558</v>
      </c>
      <c r="BP48" s="11"/>
      <c r="BQ48" s="62"/>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c r="SV48" s="17"/>
      <c r="SW48" s="17"/>
    </row>
    <row r="49" spans="1:517" s="17" customFormat="1" ht="135.75" customHeight="1" x14ac:dyDescent="0.25">
      <c r="A49" s="62"/>
      <c r="B49" s="67" t="s">
        <v>1411</v>
      </c>
      <c r="C49" s="4" t="s">
        <v>840</v>
      </c>
      <c r="D49" s="118" t="s">
        <v>900</v>
      </c>
      <c r="E49" s="7" t="s">
        <v>901</v>
      </c>
      <c r="F49" s="7" t="s">
        <v>902</v>
      </c>
      <c r="G49" s="4" t="s">
        <v>265</v>
      </c>
      <c r="H49" s="16" t="s">
        <v>1960</v>
      </c>
      <c r="I49" s="4" t="s">
        <v>287</v>
      </c>
      <c r="J49" s="14">
        <v>45047</v>
      </c>
      <c r="K49" s="14">
        <v>45169</v>
      </c>
      <c r="L49" s="66">
        <f t="shared" si="5"/>
        <v>122</v>
      </c>
      <c r="M49" s="4" t="s">
        <v>284</v>
      </c>
      <c r="N49" s="4"/>
      <c r="O49" s="4"/>
      <c r="P49" s="4" t="s">
        <v>479</v>
      </c>
      <c r="Q49" s="4" t="s">
        <v>480</v>
      </c>
      <c r="R49" s="4" t="s">
        <v>29</v>
      </c>
      <c r="S49" s="4"/>
      <c r="T49" s="4" t="s">
        <v>31</v>
      </c>
      <c r="U49" s="4"/>
      <c r="V49" s="4"/>
      <c r="W49" s="4"/>
      <c r="X49" s="4"/>
      <c r="Y49" s="4"/>
      <c r="Z49" s="4"/>
      <c r="AA49" s="4" t="s">
        <v>38</v>
      </c>
      <c r="AB49" s="4"/>
      <c r="AC49" s="4"/>
      <c r="AD49" s="4"/>
      <c r="AE49" s="4" t="s">
        <v>120</v>
      </c>
      <c r="AF49" s="4" t="s">
        <v>1789</v>
      </c>
      <c r="AG49" s="4"/>
      <c r="AH49" s="4"/>
      <c r="AI49" s="4"/>
      <c r="AJ49" s="4"/>
      <c r="AK49" s="4"/>
      <c r="AL49" s="4" t="s">
        <v>1811</v>
      </c>
      <c r="AM49" s="4"/>
      <c r="AN49" s="4"/>
      <c r="AO49" s="4" t="s">
        <v>29</v>
      </c>
      <c r="AP49" s="4"/>
      <c r="AQ49" s="4"/>
      <c r="AR49" s="4"/>
      <c r="AS49" s="4"/>
      <c r="AT49" s="4" t="s">
        <v>51</v>
      </c>
      <c r="AU49" s="4"/>
      <c r="AV49" s="4" t="s">
        <v>108</v>
      </c>
      <c r="AW49" s="4"/>
      <c r="AX49" s="4"/>
      <c r="AY49" s="4"/>
      <c r="AZ49" s="4"/>
      <c r="BA49" s="4"/>
      <c r="BB49" s="4"/>
      <c r="BC49" s="4"/>
      <c r="BD49" s="4"/>
      <c r="BE49" s="4"/>
      <c r="BF49" s="4"/>
      <c r="BG49" s="4"/>
      <c r="BH49" s="4"/>
      <c r="BI49" s="4"/>
      <c r="BJ49" s="4"/>
      <c r="BK49" s="4"/>
      <c r="BL49" s="4"/>
      <c r="BM49" s="4" t="s">
        <v>66</v>
      </c>
      <c r="BN49" s="4"/>
      <c r="BO49" s="11" t="s">
        <v>558</v>
      </c>
      <c r="BP49" s="11"/>
      <c r="BQ49" s="62"/>
    </row>
    <row r="50" spans="1:517" s="65" customFormat="1" ht="135.75" customHeight="1" x14ac:dyDescent="0.25">
      <c r="A50" s="62"/>
      <c r="B50" s="67" t="s">
        <v>1412</v>
      </c>
      <c r="C50" s="4" t="s">
        <v>654</v>
      </c>
      <c r="D50" s="118" t="s">
        <v>900</v>
      </c>
      <c r="E50" s="7" t="s">
        <v>901</v>
      </c>
      <c r="F50" s="7" t="s">
        <v>902</v>
      </c>
      <c r="G50" s="4" t="s">
        <v>74</v>
      </c>
      <c r="H50" s="16" t="s">
        <v>281</v>
      </c>
      <c r="I50" s="4"/>
      <c r="J50" s="14">
        <v>45047</v>
      </c>
      <c r="K50" s="14">
        <v>45169</v>
      </c>
      <c r="L50" s="66">
        <f t="shared" si="5"/>
        <v>122</v>
      </c>
      <c r="M50" s="4" t="s">
        <v>284</v>
      </c>
      <c r="N50" s="4"/>
      <c r="O50" s="4"/>
      <c r="P50" s="4" t="s">
        <v>479</v>
      </c>
      <c r="Q50" s="4" t="s">
        <v>480</v>
      </c>
      <c r="R50" s="4" t="s">
        <v>29</v>
      </c>
      <c r="S50" s="4"/>
      <c r="T50" s="4" t="s">
        <v>31</v>
      </c>
      <c r="U50" s="4"/>
      <c r="V50" s="4"/>
      <c r="W50" s="4"/>
      <c r="X50" s="4"/>
      <c r="Y50" s="4"/>
      <c r="Z50" s="4"/>
      <c r="AA50" s="4" t="s">
        <v>38</v>
      </c>
      <c r="AB50" s="4"/>
      <c r="AC50" s="4"/>
      <c r="AD50" s="4"/>
      <c r="AE50" s="4" t="s">
        <v>120</v>
      </c>
      <c r="AF50" s="4" t="s">
        <v>1789</v>
      </c>
      <c r="AG50" s="4"/>
      <c r="AH50" s="4"/>
      <c r="AI50" s="4"/>
      <c r="AJ50" s="4"/>
      <c r="AK50" s="4"/>
      <c r="AL50" s="4" t="s">
        <v>1811</v>
      </c>
      <c r="AM50" s="4"/>
      <c r="AN50" s="4"/>
      <c r="AO50" s="4" t="s">
        <v>29</v>
      </c>
      <c r="AP50" s="4"/>
      <c r="AQ50" s="4"/>
      <c r="AR50" s="4"/>
      <c r="AS50" s="4"/>
      <c r="AT50" s="4" t="s">
        <v>51</v>
      </c>
      <c r="AU50" s="4"/>
      <c r="AV50" s="4" t="s">
        <v>108</v>
      </c>
      <c r="AW50" s="4"/>
      <c r="AX50" s="4"/>
      <c r="AY50" s="4"/>
      <c r="AZ50" s="4"/>
      <c r="BA50" s="4"/>
      <c r="BB50" s="4"/>
      <c r="BC50" s="4"/>
      <c r="BD50" s="4"/>
      <c r="BE50" s="4"/>
      <c r="BF50" s="4"/>
      <c r="BG50" s="4"/>
      <c r="BH50" s="4"/>
      <c r="BI50" s="4"/>
      <c r="BJ50" s="4"/>
      <c r="BK50" s="4"/>
      <c r="BL50" s="4"/>
      <c r="BM50" s="4" t="s">
        <v>66</v>
      </c>
      <c r="BN50" s="4"/>
      <c r="BO50" s="11" t="s">
        <v>558</v>
      </c>
      <c r="BP50" s="11"/>
      <c r="BQ50" s="62"/>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c r="IW50" s="17"/>
      <c r="IX50" s="17"/>
      <c r="IY50" s="17"/>
      <c r="IZ50" s="17"/>
      <c r="JA50" s="17"/>
      <c r="JB50" s="17"/>
      <c r="JC50" s="17"/>
      <c r="JD50" s="17"/>
      <c r="JE50" s="17"/>
      <c r="JF50" s="17"/>
      <c r="JG50" s="17"/>
      <c r="JH50" s="17"/>
      <c r="JI50" s="17"/>
      <c r="JJ50" s="17"/>
      <c r="JK50" s="17"/>
      <c r="JL50" s="17"/>
      <c r="JM50" s="17"/>
      <c r="JN50" s="17"/>
      <c r="JO50" s="17"/>
      <c r="JP50" s="17"/>
      <c r="JQ50" s="17"/>
      <c r="JR50" s="17"/>
      <c r="JS50" s="17"/>
      <c r="JT50" s="17"/>
      <c r="JU50" s="17"/>
      <c r="JV50" s="17"/>
      <c r="JW50" s="17"/>
      <c r="JX50" s="17"/>
      <c r="JY50" s="17"/>
      <c r="JZ50" s="17"/>
      <c r="KA50" s="17"/>
      <c r="KB50" s="17"/>
      <c r="KC50" s="17"/>
      <c r="KD50" s="17"/>
      <c r="KE50" s="17"/>
      <c r="KF50" s="17"/>
      <c r="KG50" s="17"/>
      <c r="KH50" s="17"/>
      <c r="KI50" s="17"/>
      <c r="KJ50" s="17"/>
      <c r="KK50" s="17"/>
      <c r="KL50" s="17"/>
      <c r="KM50" s="17"/>
      <c r="KN50" s="17"/>
      <c r="KO50" s="17"/>
      <c r="KP50" s="17"/>
      <c r="KQ50" s="17"/>
      <c r="KR50" s="17"/>
      <c r="KS50" s="17"/>
      <c r="KT50" s="17"/>
      <c r="KU50" s="17"/>
      <c r="KV50" s="17"/>
      <c r="KW50" s="17"/>
      <c r="KX50" s="17"/>
      <c r="KY50" s="17"/>
      <c r="KZ50" s="17"/>
      <c r="LA50" s="17"/>
      <c r="LB50" s="17"/>
      <c r="LC50" s="17"/>
      <c r="LD50" s="17"/>
      <c r="LE50" s="17"/>
      <c r="LF50" s="17"/>
      <c r="LG50" s="17"/>
      <c r="LH50" s="17"/>
      <c r="LI50" s="17"/>
      <c r="LJ50" s="17"/>
      <c r="LK50" s="17"/>
      <c r="LL50" s="17"/>
      <c r="LM50" s="17"/>
      <c r="LN50" s="17"/>
      <c r="LO50" s="17"/>
      <c r="LP50" s="17"/>
      <c r="LQ50" s="17"/>
      <c r="LR50" s="17"/>
      <c r="LS50" s="17"/>
      <c r="LT50" s="17"/>
      <c r="LU50" s="17"/>
      <c r="LV50" s="17"/>
      <c r="LW50" s="17"/>
      <c r="LX50" s="17"/>
      <c r="LY50" s="17"/>
      <c r="LZ50" s="17"/>
      <c r="MA50" s="17"/>
      <c r="MB50" s="17"/>
      <c r="MC50" s="17"/>
      <c r="MD50" s="17"/>
      <c r="ME50" s="17"/>
      <c r="MF50" s="17"/>
      <c r="MG50" s="17"/>
      <c r="MH50" s="17"/>
      <c r="MI50" s="17"/>
      <c r="MJ50" s="17"/>
      <c r="MK50" s="17"/>
      <c r="ML50" s="17"/>
      <c r="MM50" s="17"/>
      <c r="MN50" s="17"/>
      <c r="MO50" s="17"/>
      <c r="MP50" s="17"/>
      <c r="MQ50" s="17"/>
      <c r="MR50" s="17"/>
      <c r="MS50" s="17"/>
      <c r="MT50" s="17"/>
      <c r="MU50" s="17"/>
      <c r="MV50" s="17"/>
      <c r="MW50" s="17"/>
      <c r="MX50" s="17"/>
      <c r="MY50" s="17"/>
      <c r="MZ50" s="17"/>
      <c r="NA50" s="17"/>
      <c r="NB50" s="17"/>
      <c r="NC50" s="17"/>
      <c r="ND50" s="17"/>
      <c r="NE50" s="17"/>
      <c r="NF50" s="17"/>
      <c r="NG50" s="17"/>
      <c r="NH50" s="17"/>
      <c r="NI50" s="17"/>
      <c r="NJ50" s="17"/>
      <c r="NK50" s="17"/>
      <c r="NL50" s="17"/>
      <c r="NM50" s="17"/>
      <c r="NN50" s="17"/>
      <c r="NO50" s="17"/>
      <c r="NP50" s="17"/>
      <c r="NQ50" s="17"/>
      <c r="NR50" s="17"/>
      <c r="NS50" s="17"/>
      <c r="NT50" s="17"/>
      <c r="NU50" s="17"/>
      <c r="NV50" s="17"/>
      <c r="NW50" s="17"/>
      <c r="NX50" s="17"/>
      <c r="NY50" s="17"/>
      <c r="NZ50" s="17"/>
      <c r="OA50" s="17"/>
      <c r="OB50" s="17"/>
      <c r="OC50" s="17"/>
      <c r="OD50" s="17"/>
      <c r="OE50" s="17"/>
      <c r="OF50" s="17"/>
      <c r="OG50" s="17"/>
      <c r="OH50" s="17"/>
      <c r="OI50" s="17"/>
      <c r="OJ50" s="17"/>
      <c r="OK50" s="17"/>
      <c r="OL50" s="17"/>
      <c r="OM50" s="17"/>
      <c r="ON50" s="17"/>
      <c r="OO50" s="17"/>
      <c r="OP50" s="17"/>
      <c r="OQ50" s="17"/>
      <c r="OR50" s="17"/>
      <c r="OS50" s="17"/>
      <c r="OT50" s="17"/>
      <c r="OU50" s="17"/>
      <c r="OV50" s="17"/>
      <c r="OW50" s="17"/>
      <c r="OX50" s="17"/>
      <c r="OY50" s="17"/>
      <c r="OZ50" s="17"/>
      <c r="PA50" s="17"/>
      <c r="PB50" s="17"/>
      <c r="PC50" s="17"/>
      <c r="PD50" s="17"/>
      <c r="PE50" s="17"/>
      <c r="PF50" s="17"/>
      <c r="PG50" s="17"/>
      <c r="PH50" s="17"/>
      <c r="PI50" s="17"/>
      <c r="PJ50" s="17"/>
      <c r="PK50" s="17"/>
      <c r="PL50" s="17"/>
      <c r="PM50" s="17"/>
      <c r="PN50" s="17"/>
      <c r="PO50" s="17"/>
      <c r="PP50" s="17"/>
      <c r="PQ50" s="17"/>
      <c r="PR50" s="17"/>
      <c r="PS50" s="17"/>
      <c r="PT50" s="17"/>
      <c r="PU50" s="17"/>
      <c r="PV50" s="17"/>
      <c r="PW50" s="17"/>
      <c r="PX50" s="17"/>
      <c r="PY50" s="17"/>
      <c r="PZ50" s="17"/>
      <c r="QA50" s="17"/>
      <c r="QB50" s="17"/>
      <c r="QC50" s="17"/>
      <c r="QD50" s="17"/>
      <c r="QE50" s="17"/>
      <c r="QF50" s="17"/>
      <c r="QG50" s="17"/>
      <c r="QH50" s="17"/>
      <c r="QI50" s="17"/>
      <c r="QJ50" s="17"/>
      <c r="QK50" s="17"/>
      <c r="QL50" s="17"/>
      <c r="QM50" s="17"/>
      <c r="QN50" s="17"/>
      <c r="QO50" s="17"/>
      <c r="QP50" s="17"/>
      <c r="QQ50" s="17"/>
      <c r="QR50" s="17"/>
      <c r="QS50" s="17"/>
      <c r="QT50" s="17"/>
      <c r="QU50" s="17"/>
      <c r="QV50" s="17"/>
      <c r="QW50" s="17"/>
      <c r="QX50" s="17"/>
      <c r="QY50" s="17"/>
      <c r="QZ50" s="17"/>
      <c r="RA50" s="17"/>
      <c r="RB50" s="17"/>
      <c r="RC50" s="17"/>
      <c r="RD50" s="17"/>
      <c r="RE50" s="17"/>
      <c r="RF50" s="17"/>
      <c r="RG50" s="17"/>
      <c r="RH50" s="17"/>
      <c r="RI50" s="17"/>
      <c r="RJ50" s="17"/>
      <c r="RK50" s="17"/>
      <c r="RL50" s="17"/>
      <c r="RM50" s="17"/>
      <c r="RN50" s="17"/>
      <c r="RO50" s="17"/>
      <c r="RP50" s="17"/>
      <c r="RQ50" s="17"/>
      <c r="RR50" s="17"/>
      <c r="RS50" s="17"/>
      <c r="RT50" s="17"/>
      <c r="RU50" s="17"/>
      <c r="RV50" s="17"/>
      <c r="RW50" s="17"/>
      <c r="RX50" s="17"/>
      <c r="RY50" s="17"/>
      <c r="RZ50" s="17"/>
      <c r="SA50" s="17"/>
      <c r="SB50" s="17"/>
      <c r="SC50" s="17"/>
      <c r="SD50" s="17"/>
      <c r="SE50" s="17"/>
      <c r="SF50" s="17"/>
      <c r="SG50" s="17"/>
      <c r="SH50" s="17"/>
      <c r="SI50" s="17"/>
      <c r="SJ50" s="17"/>
      <c r="SK50" s="17"/>
      <c r="SL50" s="17"/>
      <c r="SM50" s="17"/>
      <c r="SN50" s="17"/>
      <c r="SO50" s="17"/>
      <c r="SP50" s="17"/>
      <c r="SQ50" s="17"/>
      <c r="SR50" s="17"/>
      <c r="SS50" s="17"/>
      <c r="ST50" s="17"/>
      <c r="SU50" s="17"/>
      <c r="SV50" s="17"/>
      <c r="SW50" s="17"/>
    </row>
    <row r="51" spans="1:517" s="17" customFormat="1" ht="135.75" customHeight="1" x14ac:dyDescent="0.25">
      <c r="A51" s="62"/>
      <c r="B51" s="67" t="s">
        <v>1413</v>
      </c>
      <c r="C51" s="4" t="s">
        <v>657</v>
      </c>
      <c r="D51" s="118" t="s">
        <v>900</v>
      </c>
      <c r="E51" s="7" t="s">
        <v>901</v>
      </c>
      <c r="F51" s="7" t="s">
        <v>902</v>
      </c>
      <c r="G51" s="4" t="s">
        <v>76</v>
      </c>
      <c r="H51" s="16" t="s">
        <v>266</v>
      </c>
      <c r="I51" s="4"/>
      <c r="J51" s="14">
        <v>45047</v>
      </c>
      <c r="K51" s="14">
        <v>45169</v>
      </c>
      <c r="L51" s="66">
        <f t="shared" si="5"/>
        <v>122</v>
      </c>
      <c r="M51" s="4" t="s">
        <v>284</v>
      </c>
      <c r="N51" s="4"/>
      <c r="O51" s="4"/>
      <c r="P51" s="4" t="s">
        <v>479</v>
      </c>
      <c r="Q51" s="4" t="s">
        <v>480</v>
      </c>
      <c r="R51" s="4" t="s">
        <v>29</v>
      </c>
      <c r="S51" s="4"/>
      <c r="T51" s="4" t="s">
        <v>31</v>
      </c>
      <c r="U51" s="4"/>
      <c r="V51" s="4"/>
      <c r="W51" s="4"/>
      <c r="X51" s="4"/>
      <c r="Y51" s="4"/>
      <c r="Z51" s="4"/>
      <c r="AA51" s="4" t="s">
        <v>38</v>
      </c>
      <c r="AB51" s="4"/>
      <c r="AC51" s="4"/>
      <c r="AD51" s="4"/>
      <c r="AE51" s="4" t="s">
        <v>120</v>
      </c>
      <c r="AF51" s="4" t="s">
        <v>1789</v>
      </c>
      <c r="AG51" s="4"/>
      <c r="AH51" s="4"/>
      <c r="AI51" s="4"/>
      <c r="AJ51" s="4"/>
      <c r="AK51" s="4"/>
      <c r="AL51" s="4" t="s">
        <v>1811</v>
      </c>
      <c r="AM51" s="4"/>
      <c r="AN51" s="4"/>
      <c r="AO51" s="4" t="s">
        <v>29</v>
      </c>
      <c r="AP51" s="4"/>
      <c r="AQ51" s="4"/>
      <c r="AR51" s="4"/>
      <c r="AS51" s="4"/>
      <c r="AT51" s="4" t="s">
        <v>51</v>
      </c>
      <c r="AU51" s="4"/>
      <c r="AV51" s="4" t="s">
        <v>108</v>
      </c>
      <c r="AW51" s="4"/>
      <c r="AX51" s="4"/>
      <c r="AY51" s="4"/>
      <c r="AZ51" s="4"/>
      <c r="BA51" s="4"/>
      <c r="BB51" s="4"/>
      <c r="BC51" s="4"/>
      <c r="BD51" s="4"/>
      <c r="BE51" s="4"/>
      <c r="BF51" s="4"/>
      <c r="BG51" s="4"/>
      <c r="BH51" s="4"/>
      <c r="BI51" s="4"/>
      <c r="BJ51" s="4"/>
      <c r="BK51" s="4"/>
      <c r="BL51" s="4"/>
      <c r="BM51" s="4" t="s">
        <v>66</v>
      </c>
      <c r="BN51" s="4"/>
      <c r="BO51" s="11" t="s">
        <v>558</v>
      </c>
      <c r="BP51" s="11"/>
      <c r="BQ51" s="62"/>
    </row>
    <row r="52" spans="1:517" s="65" customFormat="1" ht="135.75" customHeight="1" x14ac:dyDescent="0.25">
      <c r="A52" s="62"/>
      <c r="B52" s="67" t="s">
        <v>1414</v>
      </c>
      <c r="C52" s="4" t="s">
        <v>660</v>
      </c>
      <c r="D52" s="118" t="s">
        <v>900</v>
      </c>
      <c r="E52" s="7" t="s">
        <v>901</v>
      </c>
      <c r="F52" s="7" t="s">
        <v>902</v>
      </c>
      <c r="G52" s="4" t="s">
        <v>96</v>
      </c>
      <c r="H52" s="16" t="s">
        <v>267</v>
      </c>
      <c r="I52" s="4"/>
      <c r="J52" s="14">
        <v>45047</v>
      </c>
      <c r="K52" s="14">
        <v>45169</v>
      </c>
      <c r="L52" s="66">
        <f t="shared" si="5"/>
        <v>122</v>
      </c>
      <c r="M52" s="4" t="s">
        <v>284</v>
      </c>
      <c r="N52" s="4"/>
      <c r="O52" s="4"/>
      <c r="P52" s="4" t="s">
        <v>479</v>
      </c>
      <c r="Q52" s="4" t="s">
        <v>480</v>
      </c>
      <c r="R52" s="4" t="s">
        <v>29</v>
      </c>
      <c r="S52" s="4"/>
      <c r="T52" s="4" t="s">
        <v>31</v>
      </c>
      <c r="U52" s="4"/>
      <c r="V52" s="4"/>
      <c r="W52" s="4"/>
      <c r="X52" s="4"/>
      <c r="Y52" s="4"/>
      <c r="Z52" s="4"/>
      <c r="AA52" s="4" t="s">
        <v>38</v>
      </c>
      <c r="AB52" s="4"/>
      <c r="AC52" s="4"/>
      <c r="AD52" s="4"/>
      <c r="AE52" s="4" t="s">
        <v>120</v>
      </c>
      <c r="AF52" s="4" t="s">
        <v>1789</v>
      </c>
      <c r="AG52" s="4"/>
      <c r="AH52" s="4"/>
      <c r="AI52" s="4"/>
      <c r="AJ52" s="4"/>
      <c r="AK52" s="4"/>
      <c r="AL52" s="4" t="s">
        <v>1811</v>
      </c>
      <c r="AM52" s="4"/>
      <c r="AN52" s="4"/>
      <c r="AO52" s="4" t="s">
        <v>29</v>
      </c>
      <c r="AP52" s="4"/>
      <c r="AQ52" s="4"/>
      <c r="AR52" s="4"/>
      <c r="AS52" s="4"/>
      <c r="AT52" s="4" t="s">
        <v>51</v>
      </c>
      <c r="AU52" s="4"/>
      <c r="AV52" s="4" t="s">
        <v>108</v>
      </c>
      <c r="AW52" s="4"/>
      <c r="AX52" s="4"/>
      <c r="AY52" s="4"/>
      <c r="AZ52" s="4"/>
      <c r="BA52" s="4"/>
      <c r="BB52" s="4"/>
      <c r="BC52" s="4"/>
      <c r="BD52" s="4"/>
      <c r="BE52" s="4"/>
      <c r="BF52" s="4"/>
      <c r="BG52" s="4"/>
      <c r="BH52" s="4"/>
      <c r="BI52" s="4"/>
      <c r="BJ52" s="4"/>
      <c r="BK52" s="4"/>
      <c r="BL52" s="4"/>
      <c r="BM52" s="4" t="s">
        <v>66</v>
      </c>
      <c r="BN52" s="4"/>
      <c r="BO52" s="11" t="s">
        <v>558</v>
      </c>
      <c r="BP52" s="11"/>
      <c r="BQ52" s="62"/>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c r="IW52" s="17"/>
      <c r="IX52" s="17"/>
      <c r="IY52" s="17"/>
      <c r="IZ52" s="17"/>
      <c r="JA52" s="17"/>
      <c r="JB52" s="17"/>
      <c r="JC52" s="17"/>
      <c r="JD52" s="17"/>
      <c r="JE52" s="17"/>
      <c r="JF52" s="17"/>
      <c r="JG52" s="17"/>
      <c r="JH52" s="17"/>
      <c r="JI52" s="17"/>
      <c r="JJ52" s="17"/>
      <c r="JK52" s="17"/>
      <c r="JL52" s="17"/>
      <c r="JM52" s="17"/>
      <c r="JN52" s="17"/>
      <c r="JO52" s="17"/>
      <c r="JP52" s="17"/>
      <c r="JQ52" s="17"/>
      <c r="JR52" s="17"/>
      <c r="JS52" s="17"/>
      <c r="JT52" s="17"/>
      <c r="JU52" s="17"/>
      <c r="JV52" s="17"/>
      <c r="JW52" s="17"/>
      <c r="JX52" s="17"/>
      <c r="JY52" s="17"/>
      <c r="JZ52" s="17"/>
      <c r="KA52" s="17"/>
      <c r="KB52" s="17"/>
      <c r="KC52" s="17"/>
      <c r="KD52" s="17"/>
      <c r="KE52" s="17"/>
      <c r="KF52" s="17"/>
      <c r="KG52" s="17"/>
      <c r="KH52" s="17"/>
      <c r="KI52" s="17"/>
      <c r="KJ52" s="17"/>
      <c r="KK52" s="17"/>
      <c r="KL52" s="17"/>
      <c r="KM52" s="17"/>
      <c r="KN52" s="17"/>
      <c r="KO52" s="17"/>
      <c r="KP52" s="17"/>
      <c r="KQ52" s="17"/>
      <c r="KR52" s="17"/>
      <c r="KS52" s="17"/>
      <c r="KT52" s="17"/>
      <c r="KU52" s="17"/>
      <c r="KV52" s="17"/>
      <c r="KW52" s="17"/>
      <c r="KX52" s="17"/>
      <c r="KY52" s="17"/>
      <c r="KZ52" s="17"/>
      <c r="LA52" s="17"/>
      <c r="LB52" s="17"/>
      <c r="LC52" s="17"/>
      <c r="LD52" s="17"/>
      <c r="LE52" s="17"/>
      <c r="LF52" s="17"/>
      <c r="LG52" s="17"/>
      <c r="LH52" s="17"/>
      <c r="LI52" s="17"/>
      <c r="LJ52" s="17"/>
      <c r="LK52" s="17"/>
      <c r="LL52" s="17"/>
      <c r="LM52" s="17"/>
      <c r="LN52" s="17"/>
      <c r="LO52" s="17"/>
      <c r="LP52" s="17"/>
      <c r="LQ52" s="17"/>
      <c r="LR52" s="17"/>
      <c r="LS52" s="17"/>
      <c r="LT52" s="17"/>
      <c r="LU52" s="17"/>
      <c r="LV52" s="17"/>
      <c r="LW52" s="17"/>
      <c r="LX52" s="17"/>
      <c r="LY52" s="17"/>
      <c r="LZ52" s="17"/>
      <c r="MA52" s="17"/>
      <c r="MB52" s="17"/>
      <c r="MC52" s="17"/>
      <c r="MD52" s="17"/>
      <c r="ME52" s="17"/>
      <c r="MF52" s="17"/>
      <c r="MG52" s="17"/>
      <c r="MH52" s="17"/>
      <c r="MI52" s="17"/>
      <c r="MJ52" s="17"/>
      <c r="MK52" s="17"/>
      <c r="ML52" s="17"/>
      <c r="MM52" s="17"/>
      <c r="MN52" s="17"/>
      <c r="MO52" s="17"/>
      <c r="MP52" s="17"/>
      <c r="MQ52" s="17"/>
      <c r="MR52" s="17"/>
      <c r="MS52" s="17"/>
      <c r="MT52" s="17"/>
      <c r="MU52" s="17"/>
      <c r="MV52" s="17"/>
      <c r="MW52" s="17"/>
      <c r="MX52" s="17"/>
      <c r="MY52" s="17"/>
      <c r="MZ52" s="17"/>
      <c r="NA52" s="17"/>
      <c r="NB52" s="17"/>
      <c r="NC52" s="17"/>
      <c r="ND52" s="17"/>
      <c r="NE52" s="17"/>
      <c r="NF52" s="17"/>
      <c r="NG52" s="17"/>
      <c r="NH52" s="17"/>
      <c r="NI52" s="17"/>
      <c r="NJ52" s="17"/>
      <c r="NK52" s="17"/>
      <c r="NL52" s="17"/>
      <c r="NM52" s="17"/>
      <c r="NN52" s="17"/>
      <c r="NO52" s="17"/>
      <c r="NP52" s="17"/>
      <c r="NQ52" s="17"/>
      <c r="NR52" s="17"/>
      <c r="NS52" s="17"/>
      <c r="NT52" s="17"/>
      <c r="NU52" s="17"/>
      <c r="NV52" s="17"/>
      <c r="NW52" s="17"/>
      <c r="NX52" s="17"/>
      <c r="NY52" s="17"/>
      <c r="NZ52" s="17"/>
      <c r="OA52" s="17"/>
      <c r="OB52" s="17"/>
      <c r="OC52" s="17"/>
      <c r="OD52" s="17"/>
      <c r="OE52" s="17"/>
      <c r="OF52" s="17"/>
      <c r="OG52" s="17"/>
      <c r="OH52" s="17"/>
      <c r="OI52" s="17"/>
      <c r="OJ52" s="17"/>
      <c r="OK52" s="17"/>
      <c r="OL52" s="17"/>
      <c r="OM52" s="17"/>
      <c r="ON52" s="17"/>
      <c r="OO52" s="17"/>
      <c r="OP52" s="17"/>
      <c r="OQ52" s="17"/>
      <c r="OR52" s="17"/>
      <c r="OS52" s="17"/>
      <c r="OT52" s="17"/>
      <c r="OU52" s="17"/>
      <c r="OV52" s="17"/>
      <c r="OW52" s="17"/>
      <c r="OX52" s="17"/>
      <c r="OY52" s="17"/>
      <c r="OZ52" s="17"/>
      <c r="PA52" s="17"/>
      <c r="PB52" s="17"/>
      <c r="PC52" s="17"/>
      <c r="PD52" s="17"/>
      <c r="PE52" s="17"/>
      <c r="PF52" s="17"/>
      <c r="PG52" s="17"/>
      <c r="PH52" s="17"/>
      <c r="PI52" s="17"/>
      <c r="PJ52" s="17"/>
      <c r="PK52" s="17"/>
      <c r="PL52" s="17"/>
      <c r="PM52" s="17"/>
      <c r="PN52" s="17"/>
      <c r="PO52" s="17"/>
      <c r="PP52" s="17"/>
      <c r="PQ52" s="17"/>
      <c r="PR52" s="17"/>
      <c r="PS52" s="17"/>
      <c r="PT52" s="17"/>
      <c r="PU52" s="17"/>
      <c r="PV52" s="17"/>
      <c r="PW52" s="17"/>
      <c r="PX52" s="17"/>
      <c r="PY52" s="17"/>
      <c r="PZ52" s="17"/>
      <c r="QA52" s="17"/>
      <c r="QB52" s="17"/>
      <c r="QC52" s="17"/>
      <c r="QD52" s="17"/>
      <c r="QE52" s="17"/>
      <c r="QF52" s="17"/>
      <c r="QG52" s="17"/>
      <c r="QH52" s="17"/>
      <c r="QI52" s="17"/>
      <c r="QJ52" s="17"/>
      <c r="QK52" s="17"/>
      <c r="QL52" s="17"/>
      <c r="QM52" s="17"/>
      <c r="QN52" s="17"/>
      <c r="QO52" s="17"/>
      <c r="QP52" s="17"/>
      <c r="QQ52" s="17"/>
      <c r="QR52" s="17"/>
      <c r="QS52" s="17"/>
      <c r="QT52" s="17"/>
      <c r="QU52" s="17"/>
      <c r="QV52" s="17"/>
      <c r="QW52" s="17"/>
      <c r="QX52" s="17"/>
      <c r="QY52" s="17"/>
      <c r="QZ52" s="17"/>
      <c r="RA52" s="17"/>
      <c r="RB52" s="17"/>
      <c r="RC52" s="17"/>
      <c r="RD52" s="17"/>
      <c r="RE52" s="17"/>
      <c r="RF52" s="17"/>
      <c r="RG52" s="17"/>
      <c r="RH52" s="17"/>
      <c r="RI52" s="17"/>
      <c r="RJ52" s="17"/>
      <c r="RK52" s="17"/>
      <c r="RL52" s="17"/>
      <c r="RM52" s="17"/>
      <c r="RN52" s="17"/>
      <c r="RO52" s="17"/>
      <c r="RP52" s="17"/>
      <c r="RQ52" s="17"/>
      <c r="RR52" s="17"/>
      <c r="RS52" s="17"/>
      <c r="RT52" s="17"/>
      <c r="RU52" s="17"/>
      <c r="RV52" s="17"/>
      <c r="RW52" s="17"/>
      <c r="RX52" s="17"/>
      <c r="RY52" s="17"/>
      <c r="RZ52" s="17"/>
      <c r="SA52" s="17"/>
      <c r="SB52" s="17"/>
      <c r="SC52" s="17"/>
      <c r="SD52" s="17"/>
      <c r="SE52" s="17"/>
      <c r="SF52" s="17"/>
      <c r="SG52" s="17"/>
      <c r="SH52" s="17"/>
      <c r="SI52" s="17"/>
      <c r="SJ52" s="17"/>
      <c r="SK52" s="17"/>
      <c r="SL52" s="17"/>
      <c r="SM52" s="17"/>
      <c r="SN52" s="17"/>
      <c r="SO52" s="17"/>
      <c r="SP52" s="17"/>
      <c r="SQ52" s="17"/>
      <c r="SR52" s="17"/>
      <c r="SS52" s="17"/>
      <c r="ST52" s="17"/>
      <c r="SU52" s="17"/>
      <c r="SV52" s="17"/>
      <c r="SW52" s="17"/>
    </row>
    <row r="53" spans="1:517" s="17" customFormat="1" ht="135.75" customHeight="1" x14ac:dyDescent="0.25">
      <c r="A53" s="62"/>
      <c r="B53" s="67" t="s">
        <v>1415</v>
      </c>
      <c r="C53" s="4" t="s">
        <v>663</v>
      </c>
      <c r="D53" s="118" t="s">
        <v>900</v>
      </c>
      <c r="E53" s="7" t="s">
        <v>901</v>
      </c>
      <c r="F53" s="7" t="s">
        <v>902</v>
      </c>
      <c r="G53" s="4" t="s">
        <v>78</v>
      </c>
      <c r="H53" s="16" t="s">
        <v>103</v>
      </c>
      <c r="I53" s="4"/>
      <c r="J53" s="14">
        <v>45047</v>
      </c>
      <c r="K53" s="14">
        <v>45169</v>
      </c>
      <c r="L53" s="66">
        <f t="shared" si="5"/>
        <v>122</v>
      </c>
      <c r="M53" s="4" t="s">
        <v>284</v>
      </c>
      <c r="N53" s="4"/>
      <c r="O53" s="4"/>
      <c r="P53" s="4" t="s">
        <v>479</v>
      </c>
      <c r="Q53" s="4" t="s">
        <v>480</v>
      </c>
      <c r="R53" s="4" t="s">
        <v>29</v>
      </c>
      <c r="S53" s="4"/>
      <c r="T53" s="4" t="s">
        <v>31</v>
      </c>
      <c r="U53" s="4"/>
      <c r="V53" s="4"/>
      <c r="W53" s="4"/>
      <c r="X53" s="4"/>
      <c r="Y53" s="4"/>
      <c r="Z53" s="4"/>
      <c r="AA53" s="4" t="s">
        <v>38</v>
      </c>
      <c r="AB53" s="4"/>
      <c r="AC53" s="4"/>
      <c r="AD53" s="4"/>
      <c r="AE53" s="4" t="s">
        <v>120</v>
      </c>
      <c r="AF53" s="4" t="s">
        <v>1789</v>
      </c>
      <c r="AG53" s="4"/>
      <c r="AH53" s="4"/>
      <c r="AI53" s="4"/>
      <c r="AJ53" s="4"/>
      <c r="AK53" s="4"/>
      <c r="AL53" s="4" t="s">
        <v>1811</v>
      </c>
      <c r="AM53" s="4"/>
      <c r="AN53" s="4"/>
      <c r="AO53" s="4" t="s">
        <v>29</v>
      </c>
      <c r="AP53" s="4"/>
      <c r="AQ53" s="4"/>
      <c r="AR53" s="4"/>
      <c r="AS53" s="4"/>
      <c r="AT53" s="4" t="s">
        <v>51</v>
      </c>
      <c r="AU53" s="4"/>
      <c r="AV53" s="4" t="s">
        <v>108</v>
      </c>
      <c r="AW53" s="4"/>
      <c r="AX53" s="4"/>
      <c r="AY53" s="4"/>
      <c r="AZ53" s="4"/>
      <c r="BA53" s="4"/>
      <c r="BB53" s="4"/>
      <c r="BC53" s="4"/>
      <c r="BD53" s="4"/>
      <c r="BE53" s="4"/>
      <c r="BF53" s="4"/>
      <c r="BG53" s="4"/>
      <c r="BH53" s="4"/>
      <c r="BI53" s="4"/>
      <c r="BJ53" s="4"/>
      <c r="BK53" s="4"/>
      <c r="BL53" s="4"/>
      <c r="BM53" s="4" t="s">
        <v>66</v>
      </c>
      <c r="BN53" s="4"/>
      <c r="BO53" s="11" t="s">
        <v>558</v>
      </c>
      <c r="BP53" s="11"/>
      <c r="BQ53" s="62"/>
    </row>
    <row r="54" spans="1:517" s="17" customFormat="1" ht="135.75" customHeight="1" x14ac:dyDescent="0.25">
      <c r="A54" s="62"/>
      <c r="B54" s="67" t="s">
        <v>1416</v>
      </c>
      <c r="C54" s="4" t="s">
        <v>649</v>
      </c>
      <c r="D54" s="118" t="s">
        <v>900</v>
      </c>
      <c r="E54" s="7" t="s">
        <v>901</v>
      </c>
      <c r="F54" s="7" t="s">
        <v>902</v>
      </c>
      <c r="G54" s="4" t="s">
        <v>77</v>
      </c>
      <c r="H54" s="16" t="s">
        <v>75</v>
      </c>
      <c r="I54" s="4"/>
      <c r="J54" s="14">
        <v>45170</v>
      </c>
      <c r="K54" s="14">
        <v>45291</v>
      </c>
      <c r="L54" s="66">
        <f t="shared" ref="L54:L62" si="6">IF((K54-J54)&gt;125,"La sumatoria no puede ser mayor a 124 días",K54-J54)</f>
        <v>121</v>
      </c>
      <c r="M54" s="4" t="s">
        <v>284</v>
      </c>
      <c r="N54" s="4"/>
      <c r="O54" s="4"/>
      <c r="P54" s="4" t="s">
        <v>479</v>
      </c>
      <c r="Q54" s="4" t="s">
        <v>480</v>
      </c>
      <c r="R54" s="4" t="s">
        <v>29</v>
      </c>
      <c r="S54" s="4"/>
      <c r="T54" s="4" t="s">
        <v>31</v>
      </c>
      <c r="U54" s="4"/>
      <c r="V54" s="4"/>
      <c r="W54" s="4"/>
      <c r="X54" s="4"/>
      <c r="Y54" s="4"/>
      <c r="Z54" s="4"/>
      <c r="AA54" s="4" t="s">
        <v>38</v>
      </c>
      <c r="AB54" s="4"/>
      <c r="AC54" s="4"/>
      <c r="AD54" s="4"/>
      <c r="AE54" s="4" t="s">
        <v>120</v>
      </c>
      <c r="AF54" s="4" t="s">
        <v>1789</v>
      </c>
      <c r="AG54" s="4"/>
      <c r="AH54" s="4"/>
      <c r="AI54" s="4"/>
      <c r="AJ54" s="4"/>
      <c r="AK54" s="4"/>
      <c r="AL54" s="4" t="s">
        <v>1811</v>
      </c>
      <c r="AM54" s="4"/>
      <c r="AN54" s="4"/>
      <c r="AO54" s="4" t="s">
        <v>29</v>
      </c>
      <c r="AP54" s="4"/>
      <c r="AQ54" s="4"/>
      <c r="AR54" s="4"/>
      <c r="AS54" s="4"/>
      <c r="AT54" s="4" t="s">
        <v>51</v>
      </c>
      <c r="AU54" s="4"/>
      <c r="AV54" s="4" t="s">
        <v>108</v>
      </c>
      <c r="AW54" s="4"/>
      <c r="AX54" s="4"/>
      <c r="AY54" s="4"/>
      <c r="AZ54" s="4"/>
      <c r="BA54" s="4"/>
      <c r="BB54" s="4"/>
      <c r="BC54" s="4"/>
      <c r="BD54" s="4"/>
      <c r="BE54" s="4"/>
      <c r="BF54" s="4"/>
      <c r="BG54" s="4"/>
      <c r="BH54" s="4"/>
      <c r="BI54" s="4"/>
      <c r="BJ54" s="4"/>
      <c r="BK54" s="4"/>
      <c r="BL54" s="4"/>
      <c r="BM54" s="4" t="s">
        <v>66</v>
      </c>
      <c r="BN54" s="4"/>
      <c r="BO54" s="11" t="s">
        <v>558</v>
      </c>
      <c r="BP54" s="11"/>
      <c r="BQ54" s="62"/>
    </row>
    <row r="55" spans="1:517" s="17" customFormat="1" ht="135.75" customHeight="1" x14ac:dyDescent="0.25">
      <c r="A55" s="62"/>
      <c r="B55" s="67" t="s">
        <v>1417</v>
      </c>
      <c r="C55" s="4" t="s">
        <v>652</v>
      </c>
      <c r="D55" s="118" t="s">
        <v>900</v>
      </c>
      <c r="E55" s="7" t="s">
        <v>901</v>
      </c>
      <c r="F55" s="7" t="s">
        <v>902</v>
      </c>
      <c r="G55" s="4" t="s">
        <v>97</v>
      </c>
      <c r="H55" s="16" t="s">
        <v>101</v>
      </c>
      <c r="I55" s="4" t="s">
        <v>102</v>
      </c>
      <c r="J55" s="14">
        <v>45170</v>
      </c>
      <c r="K55" s="14">
        <v>45291</v>
      </c>
      <c r="L55" s="66">
        <f t="shared" si="6"/>
        <v>121</v>
      </c>
      <c r="M55" s="4" t="s">
        <v>284</v>
      </c>
      <c r="N55" s="4"/>
      <c r="O55" s="4"/>
      <c r="P55" s="4" t="s">
        <v>479</v>
      </c>
      <c r="Q55" s="4" t="s">
        <v>480</v>
      </c>
      <c r="R55" s="4" t="s">
        <v>29</v>
      </c>
      <c r="S55" s="4"/>
      <c r="T55" s="4" t="s">
        <v>31</v>
      </c>
      <c r="U55" s="4"/>
      <c r="V55" s="4"/>
      <c r="W55" s="4"/>
      <c r="X55" s="4"/>
      <c r="Y55" s="4"/>
      <c r="Z55" s="4"/>
      <c r="AA55" s="4" t="s">
        <v>38</v>
      </c>
      <c r="AB55" s="4"/>
      <c r="AC55" s="4"/>
      <c r="AD55" s="4"/>
      <c r="AE55" s="4" t="s">
        <v>120</v>
      </c>
      <c r="AF55" s="4" t="s">
        <v>1789</v>
      </c>
      <c r="AG55" s="4"/>
      <c r="AH55" s="4"/>
      <c r="AI55" s="4"/>
      <c r="AJ55" s="4"/>
      <c r="AK55" s="4"/>
      <c r="AL55" s="4" t="s">
        <v>1811</v>
      </c>
      <c r="AM55" s="4"/>
      <c r="AN55" s="4"/>
      <c r="AO55" s="4" t="s">
        <v>29</v>
      </c>
      <c r="AP55" s="4"/>
      <c r="AQ55" s="4"/>
      <c r="AR55" s="4"/>
      <c r="AS55" s="4"/>
      <c r="AT55" s="4" t="s">
        <v>51</v>
      </c>
      <c r="AU55" s="4"/>
      <c r="AV55" s="4" t="s">
        <v>108</v>
      </c>
      <c r="AW55" s="4"/>
      <c r="AX55" s="4"/>
      <c r="AY55" s="4"/>
      <c r="AZ55" s="4"/>
      <c r="BA55" s="4"/>
      <c r="BB55" s="4"/>
      <c r="BC55" s="4"/>
      <c r="BD55" s="4"/>
      <c r="BE55" s="4"/>
      <c r="BF55" s="4"/>
      <c r="BG55" s="4"/>
      <c r="BH55" s="4"/>
      <c r="BI55" s="4"/>
      <c r="BJ55" s="4"/>
      <c r="BK55" s="4"/>
      <c r="BL55" s="4"/>
      <c r="BM55" s="4" t="s">
        <v>66</v>
      </c>
      <c r="BN55" s="4"/>
      <c r="BO55" s="11" t="s">
        <v>558</v>
      </c>
      <c r="BP55" s="11"/>
      <c r="BQ55" s="62"/>
    </row>
    <row r="56" spans="1:517" s="17" customFormat="1" ht="135.75" customHeight="1" x14ac:dyDescent="0.25">
      <c r="A56" s="62"/>
      <c r="B56" s="67" t="s">
        <v>1418</v>
      </c>
      <c r="C56" s="4" t="s">
        <v>907</v>
      </c>
      <c r="D56" s="118" t="s">
        <v>900</v>
      </c>
      <c r="E56" s="7" t="s">
        <v>901</v>
      </c>
      <c r="F56" s="7" t="s">
        <v>902</v>
      </c>
      <c r="G56" s="164" t="s">
        <v>2006</v>
      </c>
      <c r="H56" s="16" t="s">
        <v>83</v>
      </c>
      <c r="I56" s="4"/>
      <c r="J56" s="14">
        <v>45170</v>
      </c>
      <c r="K56" s="14">
        <v>45291</v>
      </c>
      <c r="L56" s="66">
        <f t="shared" si="6"/>
        <v>121</v>
      </c>
      <c r="M56" s="4" t="s">
        <v>284</v>
      </c>
      <c r="N56" s="4"/>
      <c r="O56" s="4"/>
      <c r="P56" s="4" t="s">
        <v>479</v>
      </c>
      <c r="Q56" s="4" t="s">
        <v>480</v>
      </c>
      <c r="R56" s="4" t="s">
        <v>29</v>
      </c>
      <c r="S56" s="4"/>
      <c r="T56" s="4" t="s">
        <v>31</v>
      </c>
      <c r="U56" s="4"/>
      <c r="V56" s="4"/>
      <c r="W56" s="4"/>
      <c r="X56" s="4"/>
      <c r="Y56" s="4"/>
      <c r="Z56" s="4"/>
      <c r="AA56" s="4" t="s">
        <v>38</v>
      </c>
      <c r="AB56" s="4"/>
      <c r="AC56" s="4"/>
      <c r="AD56" s="4"/>
      <c r="AE56" s="4" t="s">
        <v>120</v>
      </c>
      <c r="AF56" s="4" t="s">
        <v>1789</v>
      </c>
      <c r="AG56" s="4"/>
      <c r="AH56" s="4"/>
      <c r="AI56" s="4"/>
      <c r="AJ56" s="4"/>
      <c r="AK56" s="4"/>
      <c r="AL56" s="4" t="s">
        <v>1811</v>
      </c>
      <c r="AM56" s="4"/>
      <c r="AN56" s="4"/>
      <c r="AO56" s="4" t="s">
        <v>29</v>
      </c>
      <c r="AP56" s="4"/>
      <c r="AQ56" s="4"/>
      <c r="AR56" s="4"/>
      <c r="AS56" s="4"/>
      <c r="AT56" s="4" t="s">
        <v>51</v>
      </c>
      <c r="AU56" s="4"/>
      <c r="AV56" s="4" t="s">
        <v>108</v>
      </c>
      <c r="AW56" s="4"/>
      <c r="AX56" s="4"/>
      <c r="AY56" s="4"/>
      <c r="AZ56" s="4"/>
      <c r="BA56" s="4"/>
      <c r="BB56" s="4"/>
      <c r="BC56" s="4"/>
      <c r="BD56" s="4"/>
      <c r="BE56" s="4"/>
      <c r="BF56" s="4"/>
      <c r="BG56" s="4"/>
      <c r="BH56" s="4"/>
      <c r="BI56" s="4"/>
      <c r="BJ56" s="4"/>
      <c r="BK56" s="4"/>
      <c r="BL56" s="4"/>
      <c r="BM56" s="4" t="s">
        <v>66</v>
      </c>
      <c r="BN56" s="4"/>
      <c r="BO56" s="11" t="s">
        <v>558</v>
      </c>
      <c r="BP56" s="11"/>
      <c r="BQ56" s="62"/>
    </row>
    <row r="57" spans="1:517" s="65" customFormat="1" ht="135.75" customHeight="1" x14ac:dyDescent="0.25">
      <c r="A57" s="62"/>
      <c r="B57" s="67" t="s">
        <v>1419</v>
      </c>
      <c r="C57" s="4" t="s">
        <v>908</v>
      </c>
      <c r="D57" s="118" t="s">
        <v>900</v>
      </c>
      <c r="E57" s="7" t="s">
        <v>901</v>
      </c>
      <c r="F57" s="7" t="s">
        <v>902</v>
      </c>
      <c r="G57" s="164" t="s">
        <v>2006</v>
      </c>
      <c r="H57" s="16" t="s">
        <v>100</v>
      </c>
      <c r="I57" s="4" t="s">
        <v>86</v>
      </c>
      <c r="J57" s="14">
        <v>45170</v>
      </c>
      <c r="K57" s="14">
        <v>45291</v>
      </c>
      <c r="L57" s="66">
        <f t="shared" si="6"/>
        <v>121</v>
      </c>
      <c r="M57" s="4" t="s">
        <v>284</v>
      </c>
      <c r="N57" s="4"/>
      <c r="O57" s="4"/>
      <c r="P57" s="4" t="s">
        <v>479</v>
      </c>
      <c r="Q57" s="4" t="s">
        <v>480</v>
      </c>
      <c r="R57" s="4" t="s">
        <v>29</v>
      </c>
      <c r="S57" s="4"/>
      <c r="T57" s="4" t="s">
        <v>31</v>
      </c>
      <c r="U57" s="4"/>
      <c r="V57" s="4"/>
      <c r="W57" s="4"/>
      <c r="X57" s="4"/>
      <c r="Y57" s="4"/>
      <c r="Z57" s="4"/>
      <c r="AA57" s="4" t="s">
        <v>38</v>
      </c>
      <c r="AB57" s="4"/>
      <c r="AC57" s="4"/>
      <c r="AD57" s="4"/>
      <c r="AE57" s="4" t="s">
        <v>120</v>
      </c>
      <c r="AF57" s="4" t="s">
        <v>1789</v>
      </c>
      <c r="AG57" s="4"/>
      <c r="AH57" s="4"/>
      <c r="AI57" s="4"/>
      <c r="AJ57" s="4"/>
      <c r="AK57" s="4"/>
      <c r="AL57" s="4" t="s">
        <v>1811</v>
      </c>
      <c r="AM57" s="4"/>
      <c r="AN57" s="4"/>
      <c r="AO57" s="4" t="s">
        <v>29</v>
      </c>
      <c r="AP57" s="4"/>
      <c r="AQ57" s="4"/>
      <c r="AR57" s="4"/>
      <c r="AS57" s="4"/>
      <c r="AT57" s="4" t="s">
        <v>51</v>
      </c>
      <c r="AU57" s="4"/>
      <c r="AV57" s="4" t="s">
        <v>108</v>
      </c>
      <c r="AW57" s="4"/>
      <c r="AX57" s="4"/>
      <c r="AY57" s="4"/>
      <c r="AZ57" s="4"/>
      <c r="BA57" s="4"/>
      <c r="BB57" s="4"/>
      <c r="BC57" s="4"/>
      <c r="BD57" s="4"/>
      <c r="BE57" s="4"/>
      <c r="BF57" s="4"/>
      <c r="BG57" s="4"/>
      <c r="BH57" s="4"/>
      <c r="BI57" s="4"/>
      <c r="BJ57" s="4"/>
      <c r="BK57" s="4"/>
      <c r="BL57" s="4"/>
      <c r="BM57" s="4" t="s">
        <v>66</v>
      </c>
      <c r="BN57" s="4"/>
      <c r="BO57" s="11" t="s">
        <v>558</v>
      </c>
      <c r="BP57" s="11"/>
      <c r="BQ57" s="62"/>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c r="SV57" s="17"/>
      <c r="SW57" s="17"/>
    </row>
    <row r="58" spans="1:517" s="17" customFormat="1" ht="135.75" customHeight="1" x14ac:dyDescent="0.25">
      <c r="A58" s="62"/>
      <c r="B58" s="67" t="s">
        <v>1420</v>
      </c>
      <c r="C58" s="4" t="s">
        <v>841</v>
      </c>
      <c r="D58" s="118" t="s">
        <v>900</v>
      </c>
      <c r="E58" s="7" t="s">
        <v>901</v>
      </c>
      <c r="F58" s="7" t="s">
        <v>902</v>
      </c>
      <c r="G58" s="4" t="s">
        <v>265</v>
      </c>
      <c r="H58" s="16" t="s">
        <v>1960</v>
      </c>
      <c r="I58" s="4" t="s">
        <v>287</v>
      </c>
      <c r="J58" s="14">
        <v>45170</v>
      </c>
      <c r="K58" s="14">
        <v>45291</v>
      </c>
      <c r="L58" s="66">
        <f t="shared" si="6"/>
        <v>121</v>
      </c>
      <c r="M58" s="4" t="s">
        <v>284</v>
      </c>
      <c r="N58" s="4"/>
      <c r="O58" s="4"/>
      <c r="P58" s="4" t="s">
        <v>479</v>
      </c>
      <c r="Q58" s="4" t="s">
        <v>480</v>
      </c>
      <c r="R58" s="4" t="s">
        <v>29</v>
      </c>
      <c r="S58" s="4"/>
      <c r="T58" s="4" t="s">
        <v>31</v>
      </c>
      <c r="U58" s="4"/>
      <c r="V58" s="4"/>
      <c r="W58" s="4"/>
      <c r="X58" s="4"/>
      <c r="Y58" s="4"/>
      <c r="Z58" s="4"/>
      <c r="AA58" s="4" t="s">
        <v>38</v>
      </c>
      <c r="AB58" s="4"/>
      <c r="AC58" s="4"/>
      <c r="AD58" s="4"/>
      <c r="AE58" s="4" t="s">
        <v>120</v>
      </c>
      <c r="AF58" s="4" t="s">
        <v>1789</v>
      </c>
      <c r="AG58" s="4"/>
      <c r="AH58" s="4"/>
      <c r="AI58" s="4"/>
      <c r="AJ58" s="4"/>
      <c r="AK58" s="4"/>
      <c r="AL58" s="4" t="s">
        <v>1811</v>
      </c>
      <c r="AM58" s="4"/>
      <c r="AN58" s="4"/>
      <c r="AO58" s="4" t="s">
        <v>29</v>
      </c>
      <c r="AP58" s="4"/>
      <c r="AQ58" s="4"/>
      <c r="AR58" s="4"/>
      <c r="AS58" s="4"/>
      <c r="AT58" s="4" t="s">
        <v>51</v>
      </c>
      <c r="AU58" s="4"/>
      <c r="AV58" s="4" t="s">
        <v>108</v>
      </c>
      <c r="AW58" s="4"/>
      <c r="AX58" s="4"/>
      <c r="AY58" s="4"/>
      <c r="AZ58" s="4"/>
      <c r="BA58" s="4"/>
      <c r="BB58" s="4"/>
      <c r="BC58" s="4"/>
      <c r="BD58" s="4"/>
      <c r="BE58" s="4"/>
      <c r="BF58" s="4"/>
      <c r="BG58" s="4"/>
      <c r="BH58" s="4"/>
      <c r="BI58" s="4"/>
      <c r="BJ58" s="4"/>
      <c r="BK58" s="4"/>
      <c r="BL58" s="4"/>
      <c r="BM58" s="4" t="s">
        <v>66</v>
      </c>
      <c r="BN58" s="4"/>
      <c r="BO58" s="11" t="s">
        <v>558</v>
      </c>
      <c r="BP58" s="11"/>
      <c r="BQ58" s="62"/>
    </row>
    <row r="59" spans="1:517" s="65" customFormat="1" ht="135.75" customHeight="1" x14ac:dyDescent="0.25">
      <c r="A59" s="62"/>
      <c r="B59" s="67" t="s">
        <v>1421</v>
      </c>
      <c r="C59" s="4" t="s">
        <v>655</v>
      </c>
      <c r="D59" s="118" t="s">
        <v>900</v>
      </c>
      <c r="E59" s="7" t="s">
        <v>901</v>
      </c>
      <c r="F59" s="7" t="s">
        <v>902</v>
      </c>
      <c r="G59" s="4" t="s">
        <v>74</v>
      </c>
      <c r="H59" s="16" t="s">
        <v>281</v>
      </c>
      <c r="I59" s="4"/>
      <c r="J59" s="14">
        <v>45170</v>
      </c>
      <c r="K59" s="14">
        <v>45291</v>
      </c>
      <c r="L59" s="66">
        <f t="shared" si="6"/>
        <v>121</v>
      </c>
      <c r="M59" s="4" t="s">
        <v>284</v>
      </c>
      <c r="N59" s="4"/>
      <c r="O59" s="4"/>
      <c r="P59" s="4" t="s">
        <v>479</v>
      </c>
      <c r="Q59" s="4" t="s">
        <v>480</v>
      </c>
      <c r="R59" s="4" t="s">
        <v>29</v>
      </c>
      <c r="S59" s="4"/>
      <c r="T59" s="4" t="s">
        <v>31</v>
      </c>
      <c r="U59" s="4"/>
      <c r="V59" s="4"/>
      <c r="W59" s="4"/>
      <c r="X59" s="4"/>
      <c r="Y59" s="4"/>
      <c r="Z59" s="4"/>
      <c r="AA59" s="4" t="s">
        <v>38</v>
      </c>
      <c r="AB59" s="4"/>
      <c r="AC59" s="4"/>
      <c r="AD59" s="4"/>
      <c r="AE59" s="4" t="s">
        <v>120</v>
      </c>
      <c r="AF59" s="4" t="s">
        <v>1789</v>
      </c>
      <c r="AG59" s="4"/>
      <c r="AH59" s="4"/>
      <c r="AI59" s="4"/>
      <c r="AJ59" s="4"/>
      <c r="AK59" s="4"/>
      <c r="AL59" s="4" t="s">
        <v>1811</v>
      </c>
      <c r="AM59" s="4"/>
      <c r="AN59" s="4"/>
      <c r="AO59" s="4" t="s">
        <v>29</v>
      </c>
      <c r="AP59" s="4"/>
      <c r="AQ59" s="4"/>
      <c r="AR59" s="4"/>
      <c r="AS59" s="4"/>
      <c r="AT59" s="4" t="s">
        <v>51</v>
      </c>
      <c r="AU59" s="4"/>
      <c r="AV59" s="4" t="s">
        <v>108</v>
      </c>
      <c r="AW59" s="4"/>
      <c r="AX59" s="4"/>
      <c r="AY59" s="4"/>
      <c r="AZ59" s="4"/>
      <c r="BA59" s="4"/>
      <c r="BB59" s="4"/>
      <c r="BC59" s="4"/>
      <c r="BD59" s="4"/>
      <c r="BE59" s="4"/>
      <c r="BF59" s="4"/>
      <c r="BG59" s="4"/>
      <c r="BH59" s="4"/>
      <c r="BI59" s="4"/>
      <c r="BJ59" s="4"/>
      <c r="BK59" s="4"/>
      <c r="BL59" s="4"/>
      <c r="BM59" s="4" t="s">
        <v>66</v>
      </c>
      <c r="BN59" s="4"/>
      <c r="BO59" s="11" t="s">
        <v>558</v>
      </c>
      <c r="BP59" s="11"/>
      <c r="BQ59" s="62"/>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c r="SV59" s="17"/>
      <c r="SW59" s="17"/>
    </row>
    <row r="60" spans="1:517" s="17" customFormat="1" ht="135.75" customHeight="1" x14ac:dyDescent="0.25">
      <c r="A60" s="62"/>
      <c r="B60" s="67" t="s">
        <v>1422</v>
      </c>
      <c r="C60" s="4" t="s">
        <v>658</v>
      </c>
      <c r="D60" s="118" t="s">
        <v>900</v>
      </c>
      <c r="E60" s="7" t="s">
        <v>901</v>
      </c>
      <c r="F60" s="7" t="s">
        <v>902</v>
      </c>
      <c r="G60" s="4" t="s">
        <v>76</v>
      </c>
      <c r="H60" s="16" t="s">
        <v>266</v>
      </c>
      <c r="I60" s="4"/>
      <c r="J60" s="14">
        <v>45170</v>
      </c>
      <c r="K60" s="14">
        <v>45291</v>
      </c>
      <c r="L60" s="66">
        <f t="shared" si="6"/>
        <v>121</v>
      </c>
      <c r="M60" s="4" t="s">
        <v>284</v>
      </c>
      <c r="N60" s="4"/>
      <c r="O60" s="4"/>
      <c r="P60" s="4" t="s">
        <v>479</v>
      </c>
      <c r="Q60" s="4" t="s">
        <v>480</v>
      </c>
      <c r="R60" s="4" t="s">
        <v>29</v>
      </c>
      <c r="S60" s="4"/>
      <c r="T60" s="4" t="s">
        <v>31</v>
      </c>
      <c r="U60" s="4"/>
      <c r="V60" s="4"/>
      <c r="W60" s="4"/>
      <c r="X60" s="4"/>
      <c r="Y60" s="4"/>
      <c r="Z60" s="4"/>
      <c r="AA60" s="4" t="s">
        <v>38</v>
      </c>
      <c r="AB60" s="4"/>
      <c r="AC60" s="4"/>
      <c r="AD60" s="4"/>
      <c r="AE60" s="4" t="s">
        <v>120</v>
      </c>
      <c r="AF60" s="4" t="s">
        <v>1789</v>
      </c>
      <c r="AG60" s="4"/>
      <c r="AH60" s="4"/>
      <c r="AI60" s="4"/>
      <c r="AJ60" s="4"/>
      <c r="AK60" s="4"/>
      <c r="AL60" s="4" t="s">
        <v>1811</v>
      </c>
      <c r="AM60" s="4"/>
      <c r="AN60" s="4"/>
      <c r="AO60" s="4" t="s">
        <v>29</v>
      </c>
      <c r="AP60" s="4"/>
      <c r="AQ60" s="4"/>
      <c r="AR60" s="4"/>
      <c r="AS60" s="4"/>
      <c r="AT60" s="4" t="s">
        <v>51</v>
      </c>
      <c r="AU60" s="4"/>
      <c r="AV60" s="4" t="s">
        <v>108</v>
      </c>
      <c r="AW60" s="4"/>
      <c r="AX60" s="4"/>
      <c r="AY60" s="4"/>
      <c r="AZ60" s="4"/>
      <c r="BA60" s="4"/>
      <c r="BB60" s="4"/>
      <c r="BC60" s="4"/>
      <c r="BD60" s="4"/>
      <c r="BE60" s="4"/>
      <c r="BF60" s="4"/>
      <c r="BG60" s="4"/>
      <c r="BH60" s="4"/>
      <c r="BI60" s="4"/>
      <c r="BJ60" s="4"/>
      <c r="BK60" s="4"/>
      <c r="BL60" s="4"/>
      <c r="BM60" s="4" t="s">
        <v>66</v>
      </c>
      <c r="BN60" s="4"/>
      <c r="BO60" s="11" t="s">
        <v>558</v>
      </c>
      <c r="BP60" s="11"/>
      <c r="BQ60" s="62"/>
    </row>
    <row r="61" spans="1:517" s="65" customFormat="1" ht="135.75" customHeight="1" x14ac:dyDescent="0.25">
      <c r="A61" s="62"/>
      <c r="B61" s="67" t="s">
        <v>1423</v>
      </c>
      <c r="C61" s="4" t="s">
        <v>661</v>
      </c>
      <c r="D61" s="118" t="s">
        <v>900</v>
      </c>
      <c r="E61" s="7" t="s">
        <v>901</v>
      </c>
      <c r="F61" s="7" t="s">
        <v>902</v>
      </c>
      <c r="G61" s="4" t="s">
        <v>96</v>
      </c>
      <c r="H61" s="16" t="s">
        <v>267</v>
      </c>
      <c r="I61" s="4"/>
      <c r="J61" s="14">
        <v>45170</v>
      </c>
      <c r="K61" s="14">
        <v>45291</v>
      </c>
      <c r="L61" s="66">
        <f t="shared" si="6"/>
        <v>121</v>
      </c>
      <c r="M61" s="4" t="s">
        <v>284</v>
      </c>
      <c r="N61" s="4"/>
      <c r="O61" s="4"/>
      <c r="P61" s="4" t="s">
        <v>479</v>
      </c>
      <c r="Q61" s="4" t="s">
        <v>480</v>
      </c>
      <c r="R61" s="4" t="s">
        <v>29</v>
      </c>
      <c r="S61" s="4"/>
      <c r="T61" s="4" t="s">
        <v>31</v>
      </c>
      <c r="U61" s="4"/>
      <c r="V61" s="4"/>
      <c r="W61" s="4"/>
      <c r="X61" s="4"/>
      <c r="Y61" s="4"/>
      <c r="Z61" s="4"/>
      <c r="AA61" s="4" t="s">
        <v>38</v>
      </c>
      <c r="AB61" s="4"/>
      <c r="AC61" s="4"/>
      <c r="AD61" s="4"/>
      <c r="AE61" s="4" t="s">
        <v>120</v>
      </c>
      <c r="AF61" s="4" t="s">
        <v>1789</v>
      </c>
      <c r="AG61" s="4"/>
      <c r="AH61" s="4"/>
      <c r="AI61" s="4"/>
      <c r="AJ61" s="4"/>
      <c r="AK61" s="4"/>
      <c r="AL61" s="4" t="s">
        <v>1811</v>
      </c>
      <c r="AM61" s="4"/>
      <c r="AN61" s="4"/>
      <c r="AO61" s="4" t="s">
        <v>29</v>
      </c>
      <c r="AP61" s="4"/>
      <c r="AQ61" s="4"/>
      <c r="AR61" s="4"/>
      <c r="AS61" s="4"/>
      <c r="AT61" s="4" t="s">
        <v>51</v>
      </c>
      <c r="AU61" s="4"/>
      <c r="AV61" s="4" t="s">
        <v>108</v>
      </c>
      <c r="AW61" s="4"/>
      <c r="AX61" s="4"/>
      <c r="AY61" s="4"/>
      <c r="AZ61" s="4"/>
      <c r="BA61" s="4"/>
      <c r="BB61" s="4"/>
      <c r="BC61" s="4"/>
      <c r="BD61" s="4"/>
      <c r="BE61" s="4"/>
      <c r="BF61" s="4"/>
      <c r="BG61" s="4"/>
      <c r="BH61" s="4"/>
      <c r="BI61" s="4"/>
      <c r="BJ61" s="4"/>
      <c r="BK61" s="4"/>
      <c r="BL61" s="4"/>
      <c r="BM61" s="4" t="s">
        <v>66</v>
      </c>
      <c r="BN61" s="4"/>
      <c r="BO61" s="11" t="s">
        <v>558</v>
      </c>
      <c r="BP61" s="11"/>
      <c r="BQ61" s="62"/>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c r="SV61" s="17"/>
      <c r="SW61" s="17"/>
    </row>
    <row r="62" spans="1:517" s="17" customFormat="1" ht="135.75" customHeight="1" x14ac:dyDescent="0.25">
      <c r="A62" s="62"/>
      <c r="B62" s="67" t="s">
        <v>1424</v>
      </c>
      <c r="C62" s="4" t="s">
        <v>664</v>
      </c>
      <c r="D62" s="118" t="s">
        <v>900</v>
      </c>
      <c r="E62" s="7" t="s">
        <v>901</v>
      </c>
      <c r="F62" s="7" t="s">
        <v>902</v>
      </c>
      <c r="G62" s="4" t="s">
        <v>78</v>
      </c>
      <c r="H62" s="16" t="s">
        <v>103</v>
      </c>
      <c r="I62" s="4"/>
      <c r="J62" s="14">
        <v>45170</v>
      </c>
      <c r="K62" s="14">
        <v>45291</v>
      </c>
      <c r="L62" s="66">
        <f t="shared" si="6"/>
        <v>121</v>
      </c>
      <c r="M62" s="4" t="s">
        <v>284</v>
      </c>
      <c r="N62" s="4"/>
      <c r="O62" s="4"/>
      <c r="P62" s="4" t="s">
        <v>479</v>
      </c>
      <c r="Q62" s="4" t="s">
        <v>480</v>
      </c>
      <c r="R62" s="4" t="s">
        <v>29</v>
      </c>
      <c r="S62" s="4"/>
      <c r="T62" s="4" t="s">
        <v>31</v>
      </c>
      <c r="U62" s="4"/>
      <c r="V62" s="4"/>
      <c r="W62" s="4"/>
      <c r="X62" s="4"/>
      <c r="Y62" s="4"/>
      <c r="Z62" s="4"/>
      <c r="AA62" s="4" t="s">
        <v>38</v>
      </c>
      <c r="AB62" s="4"/>
      <c r="AC62" s="4"/>
      <c r="AD62" s="4"/>
      <c r="AE62" s="4" t="s">
        <v>120</v>
      </c>
      <c r="AF62" s="4" t="s">
        <v>1789</v>
      </c>
      <c r="AG62" s="4"/>
      <c r="AH62" s="4"/>
      <c r="AI62" s="4"/>
      <c r="AJ62" s="4"/>
      <c r="AK62" s="4"/>
      <c r="AL62" s="4" t="s">
        <v>1811</v>
      </c>
      <c r="AM62" s="4"/>
      <c r="AN62" s="4"/>
      <c r="AO62" s="4" t="s">
        <v>29</v>
      </c>
      <c r="AP62" s="4"/>
      <c r="AQ62" s="4"/>
      <c r="AR62" s="4"/>
      <c r="AS62" s="4"/>
      <c r="AT62" s="4" t="s">
        <v>51</v>
      </c>
      <c r="AU62" s="4"/>
      <c r="AV62" s="4" t="s">
        <v>108</v>
      </c>
      <c r="AW62" s="4"/>
      <c r="AX62" s="4"/>
      <c r="AY62" s="4"/>
      <c r="AZ62" s="4"/>
      <c r="BA62" s="4"/>
      <c r="BB62" s="4"/>
      <c r="BC62" s="4"/>
      <c r="BD62" s="4"/>
      <c r="BE62" s="4"/>
      <c r="BF62" s="4"/>
      <c r="BG62" s="4"/>
      <c r="BH62" s="4"/>
      <c r="BI62" s="4"/>
      <c r="BJ62" s="4"/>
      <c r="BK62" s="4"/>
      <c r="BL62" s="4"/>
      <c r="BM62" s="4" t="s">
        <v>66</v>
      </c>
      <c r="BN62" s="4"/>
      <c r="BO62" s="11" t="s">
        <v>558</v>
      </c>
      <c r="BP62" s="11"/>
      <c r="BQ62" s="62"/>
    </row>
    <row r="63" spans="1:517" s="17" customFormat="1" ht="135.75" customHeight="1" x14ac:dyDescent="0.25">
      <c r="A63" s="62"/>
      <c r="B63" s="67" t="s">
        <v>1425</v>
      </c>
      <c r="C63" s="4" t="s">
        <v>1814</v>
      </c>
      <c r="D63" s="118" t="s">
        <v>665</v>
      </c>
      <c r="E63" s="6" t="s">
        <v>666</v>
      </c>
      <c r="F63" s="6" t="s">
        <v>977</v>
      </c>
      <c r="G63" s="4" t="s">
        <v>70</v>
      </c>
      <c r="H63" s="16" t="s">
        <v>1813</v>
      </c>
      <c r="I63" s="4" t="s">
        <v>284</v>
      </c>
      <c r="J63" s="14">
        <v>45047</v>
      </c>
      <c r="K63" s="14">
        <v>45077</v>
      </c>
      <c r="L63" s="66">
        <f t="shared" si="0"/>
        <v>30</v>
      </c>
      <c r="M63" s="4" t="s">
        <v>75</v>
      </c>
      <c r="N63" s="4" t="s">
        <v>73</v>
      </c>
      <c r="O63" s="4" t="s">
        <v>978</v>
      </c>
      <c r="P63" s="4" t="s">
        <v>475</v>
      </c>
      <c r="Q63" s="4" t="s">
        <v>478</v>
      </c>
      <c r="R63" s="4" t="s">
        <v>29</v>
      </c>
      <c r="S63" s="4"/>
      <c r="T63" s="4" t="s">
        <v>31</v>
      </c>
      <c r="U63" s="4"/>
      <c r="V63" s="4"/>
      <c r="W63" s="4"/>
      <c r="X63" s="4"/>
      <c r="Y63" s="4"/>
      <c r="Z63" s="4"/>
      <c r="AA63" s="4"/>
      <c r="AB63" s="4"/>
      <c r="AC63" s="4"/>
      <c r="AD63" s="4"/>
      <c r="AE63" s="4" t="s">
        <v>119</v>
      </c>
      <c r="AF63" s="4" t="s">
        <v>626</v>
      </c>
      <c r="AG63" s="4"/>
      <c r="AH63" s="4"/>
      <c r="AI63" s="4"/>
      <c r="AJ63" s="4"/>
      <c r="AK63" s="4"/>
      <c r="AL63" s="4" t="s">
        <v>1811</v>
      </c>
      <c r="AM63" s="4" t="s">
        <v>672</v>
      </c>
      <c r="AN63" s="4" t="s">
        <v>274</v>
      </c>
      <c r="AO63" s="4"/>
      <c r="AP63" s="4"/>
      <c r="AQ63" s="4" t="s">
        <v>48</v>
      </c>
      <c r="AR63" s="4"/>
      <c r="AS63" s="4"/>
      <c r="AT63" s="4"/>
      <c r="AU63" s="4" t="s">
        <v>52</v>
      </c>
      <c r="AV63" s="4"/>
      <c r="AW63" s="4"/>
      <c r="AX63" s="4"/>
      <c r="AY63" s="4"/>
      <c r="AZ63" s="4"/>
      <c r="BA63" s="4"/>
      <c r="BB63" s="4"/>
      <c r="BC63" s="4"/>
      <c r="BD63" s="4"/>
      <c r="BE63" s="4"/>
      <c r="BF63" s="4"/>
      <c r="BG63" s="4"/>
      <c r="BH63" s="4" t="s">
        <v>60</v>
      </c>
      <c r="BI63" s="4"/>
      <c r="BJ63" s="4"/>
      <c r="BK63" s="4"/>
      <c r="BL63" s="4"/>
      <c r="BM63" s="4"/>
      <c r="BN63" s="4" t="s">
        <v>67</v>
      </c>
      <c r="BO63" s="11" t="s">
        <v>558</v>
      </c>
      <c r="BP63" s="11"/>
      <c r="BQ63" s="62"/>
    </row>
    <row r="64" spans="1:517" s="17" customFormat="1" ht="135.75" customHeight="1" x14ac:dyDescent="0.25">
      <c r="A64" s="62"/>
      <c r="B64" s="67" t="s">
        <v>1426</v>
      </c>
      <c r="C64" s="16" t="s">
        <v>1815</v>
      </c>
      <c r="D64" s="118" t="s">
        <v>667</v>
      </c>
      <c r="E64" s="6" t="s">
        <v>666</v>
      </c>
      <c r="F64" s="6" t="s">
        <v>977</v>
      </c>
      <c r="G64" s="4" t="s">
        <v>76</v>
      </c>
      <c r="H64" s="16" t="s">
        <v>266</v>
      </c>
      <c r="I64" s="4" t="s">
        <v>98</v>
      </c>
      <c r="J64" s="14">
        <v>45047</v>
      </c>
      <c r="K64" s="14">
        <v>45077</v>
      </c>
      <c r="L64" s="66">
        <f t="shared" si="0"/>
        <v>30</v>
      </c>
      <c r="M64" s="4" t="s">
        <v>75</v>
      </c>
      <c r="N64" s="4" t="s">
        <v>73</v>
      </c>
      <c r="O64" s="4" t="s">
        <v>978</v>
      </c>
      <c r="P64" s="4" t="s">
        <v>475</v>
      </c>
      <c r="Q64" s="4" t="s">
        <v>478</v>
      </c>
      <c r="R64" s="4" t="s">
        <v>29</v>
      </c>
      <c r="S64" s="4"/>
      <c r="T64" s="4" t="s">
        <v>31</v>
      </c>
      <c r="U64" s="4"/>
      <c r="V64" s="4"/>
      <c r="W64" s="4"/>
      <c r="X64" s="4"/>
      <c r="Y64" s="4"/>
      <c r="Z64" s="4"/>
      <c r="AA64" s="4"/>
      <c r="AB64" s="4"/>
      <c r="AC64" s="4"/>
      <c r="AD64" s="4"/>
      <c r="AE64" s="4" t="s">
        <v>119</v>
      </c>
      <c r="AF64" s="4" t="s">
        <v>626</v>
      </c>
      <c r="AG64" s="4"/>
      <c r="AH64" s="4"/>
      <c r="AI64" s="4"/>
      <c r="AJ64" s="4"/>
      <c r="AK64" s="4"/>
      <c r="AL64" s="4" t="s">
        <v>1811</v>
      </c>
      <c r="AM64" s="4" t="s">
        <v>672</v>
      </c>
      <c r="AN64" s="4" t="s">
        <v>274</v>
      </c>
      <c r="AO64" s="4"/>
      <c r="AP64" s="4"/>
      <c r="AQ64" s="4" t="s">
        <v>48</v>
      </c>
      <c r="AR64" s="4"/>
      <c r="AS64" s="4"/>
      <c r="AT64" s="4"/>
      <c r="AU64" s="4" t="s">
        <v>52</v>
      </c>
      <c r="AV64" s="4"/>
      <c r="AW64" s="4"/>
      <c r="AX64" s="4"/>
      <c r="AY64" s="4"/>
      <c r="AZ64" s="4"/>
      <c r="BA64" s="4"/>
      <c r="BB64" s="4"/>
      <c r="BC64" s="4"/>
      <c r="BD64" s="4"/>
      <c r="BE64" s="4"/>
      <c r="BF64" s="4"/>
      <c r="BG64" s="4"/>
      <c r="BH64" s="4" t="s">
        <v>60</v>
      </c>
      <c r="BI64" s="4"/>
      <c r="BJ64" s="4"/>
      <c r="BK64" s="4"/>
      <c r="BL64" s="4"/>
      <c r="BM64" s="4"/>
      <c r="BN64" s="4" t="s">
        <v>67</v>
      </c>
      <c r="BO64" s="11" t="s">
        <v>558</v>
      </c>
      <c r="BP64" s="11"/>
      <c r="BQ64" s="62"/>
    </row>
    <row r="65" spans="1:69" s="17" customFormat="1" ht="135.75" hidden="1" customHeight="1" x14ac:dyDescent="0.25">
      <c r="A65" s="62"/>
      <c r="B65" s="197" t="s">
        <v>1427</v>
      </c>
      <c r="C65" s="152" t="s">
        <v>1816</v>
      </c>
      <c r="D65" s="175" t="s">
        <v>974</v>
      </c>
      <c r="E65" s="176" t="s">
        <v>666</v>
      </c>
      <c r="F65" s="176" t="s">
        <v>977</v>
      </c>
      <c r="G65" s="152" t="s">
        <v>77</v>
      </c>
      <c r="H65" s="152" t="s">
        <v>75</v>
      </c>
      <c r="I65" s="152"/>
      <c r="J65" s="153">
        <v>45200</v>
      </c>
      <c r="K65" s="153">
        <v>45230</v>
      </c>
      <c r="L65" s="154">
        <f t="shared" si="0"/>
        <v>30</v>
      </c>
      <c r="M65" s="152" t="s">
        <v>75</v>
      </c>
      <c r="N65" s="152" t="s">
        <v>73</v>
      </c>
      <c r="O65" s="152" t="s">
        <v>978</v>
      </c>
      <c r="P65" s="152" t="s">
        <v>475</v>
      </c>
      <c r="Q65" s="152" t="s">
        <v>478</v>
      </c>
      <c r="R65" s="152" t="s">
        <v>29</v>
      </c>
      <c r="S65" s="152"/>
      <c r="T65" s="152" t="s">
        <v>31</v>
      </c>
      <c r="U65" s="152"/>
      <c r="V65" s="152"/>
      <c r="W65" s="152"/>
      <c r="X65" s="152"/>
      <c r="Y65" s="152"/>
      <c r="Z65" s="152"/>
      <c r="AA65" s="152"/>
      <c r="AB65" s="152"/>
      <c r="AC65" s="152"/>
      <c r="AD65" s="152"/>
      <c r="AE65" s="152" t="s">
        <v>119</v>
      </c>
      <c r="AF65" s="152" t="s">
        <v>626</v>
      </c>
      <c r="AG65" s="152"/>
      <c r="AH65" s="152"/>
      <c r="AI65" s="152"/>
      <c r="AJ65" s="152"/>
      <c r="AK65" s="152"/>
      <c r="AL65" s="152" t="s">
        <v>1811</v>
      </c>
      <c r="AM65" s="152" t="s">
        <v>672</v>
      </c>
      <c r="AN65" s="152" t="s">
        <v>274</v>
      </c>
      <c r="AO65" s="152"/>
      <c r="AP65" s="152"/>
      <c r="AQ65" s="152" t="s">
        <v>48</v>
      </c>
      <c r="AR65" s="152"/>
      <c r="AS65" s="152"/>
      <c r="AT65" s="152"/>
      <c r="AU65" s="152" t="s">
        <v>52</v>
      </c>
      <c r="AV65" s="152"/>
      <c r="AW65" s="152"/>
      <c r="AX65" s="152"/>
      <c r="AY65" s="152"/>
      <c r="AZ65" s="152"/>
      <c r="BA65" s="152"/>
      <c r="BB65" s="152"/>
      <c r="BC65" s="152"/>
      <c r="BD65" s="152"/>
      <c r="BE65" s="152"/>
      <c r="BF65" s="152"/>
      <c r="BG65" s="152"/>
      <c r="BH65" s="152" t="s">
        <v>60</v>
      </c>
      <c r="BI65" s="152"/>
      <c r="BJ65" s="152"/>
      <c r="BK65" s="152"/>
      <c r="BL65" s="152"/>
      <c r="BM65" s="152"/>
      <c r="BN65" s="152" t="s">
        <v>67</v>
      </c>
      <c r="BO65" s="156" t="s">
        <v>553</v>
      </c>
      <c r="BP65" s="156" t="s">
        <v>2030</v>
      </c>
      <c r="BQ65" s="62"/>
    </row>
    <row r="66" spans="1:69" s="17" customFormat="1" ht="135.75" hidden="1" customHeight="1" x14ac:dyDescent="0.25">
      <c r="A66" s="62"/>
      <c r="B66" s="197" t="s">
        <v>1428</v>
      </c>
      <c r="C66" s="152" t="s">
        <v>1817</v>
      </c>
      <c r="D66" s="175" t="s">
        <v>668</v>
      </c>
      <c r="E66" s="176" t="s">
        <v>666</v>
      </c>
      <c r="F66" s="176" t="s">
        <v>977</v>
      </c>
      <c r="G66" s="152" t="s">
        <v>74</v>
      </c>
      <c r="H66" s="152" t="s">
        <v>281</v>
      </c>
      <c r="I66" s="152" t="s">
        <v>98</v>
      </c>
      <c r="J66" s="153">
        <v>45200</v>
      </c>
      <c r="K66" s="153">
        <v>45230</v>
      </c>
      <c r="L66" s="154">
        <f t="shared" si="0"/>
        <v>30</v>
      </c>
      <c r="M66" s="152" t="s">
        <v>75</v>
      </c>
      <c r="N66" s="152" t="s">
        <v>73</v>
      </c>
      <c r="O66" s="152" t="s">
        <v>978</v>
      </c>
      <c r="P66" s="152" t="s">
        <v>475</v>
      </c>
      <c r="Q66" s="152" t="s">
        <v>478</v>
      </c>
      <c r="R66" s="152" t="s">
        <v>29</v>
      </c>
      <c r="S66" s="152"/>
      <c r="T66" s="152" t="s">
        <v>31</v>
      </c>
      <c r="U66" s="152"/>
      <c r="V66" s="152"/>
      <c r="W66" s="152"/>
      <c r="X66" s="152"/>
      <c r="Y66" s="152"/>
      <c r="Z66" s="152"/>
      <c r="AA66" s="152"/>
      <c r="AB66" s="152"/>
      <c r="AC66" s="152"/>
      <c r="AD66" s="152"/>
      <c r="AE66" s="152" t="s">
        <v>119</v>
      </c>
      <c r="AF66" s="152" t="s">
        <v>626</v>
      </c>
      <c r="AG66" s="152"/>
      <c r="AH66" s="152"/>
      <c r="AI66" s="152"/>
      <c r="AJ66" s="152"/>
      <c r="AK66" s="152"/>
      <c r="AL66" s="152" t="s">
        <v>1811</v>
      </c>
      <c r="AM66" s="152" t="s">
        <v>672</v>
      </c>
      <c r="AN66" s="152" t="s">
        <v>274</v>
      </c>
      <c r="AO66" s="152"/>
      <c r="AP66" s="152"/>
      <c r="AQ66" s="152" t="s">
        <v>48</v>
      </c>
      <c r="AR66" s="152"/>
      <c r="AS66" s="152"/>
      <c r="AT66" s="152"/>
      <c r="AU66" s="152" t="s">
        <v>52</v>
      </c>
      <c r="AV66" s="152"/>
      <c r="AW66" s="152"/>
      <c r="AX66" s="152"/>
      <c r="AY66" s="152"/>
      <c r="AZ66" s="152"/>
      <c r="BA66" s="152"/>
      <c r="BB66" s="152"/>
      <c r="BC66" s="152"/>
      <c r="BD66" s="152"/>
      <c r="BE66" s="152"/>
      <c r="BF66" s="152"/>
      <c r="BG66" s="152"/>
      <c r="BH66" s="152" t="s">
        <v>60</v>
      </c>
      <c r="BI66" s="152"/>
      <c r="BJ66" s="152"/>
      <c r="BK66" s="152"/>
      <c r="BL66" s="152"/>
      <c r="BM66" s="152"/>
      <c r="BN66" s="152" t="s">
        <v>67</v>
      </c>
      <c r="BO66" s="156" t="s">
        <v>553</v>
      </c>
      <c r="BP66" s="156" t="s">
        <v>2030</v>
      </c>
      <c r="BQ66" s="62"/>
    </row>
    <row r="67" spans="1:69" s="17" customFormat="1" ht="135.75" hidden="1" customHeight="1" x14ac:dyDescent="0.25">
      <c r="A67" s="62"/>
      <c r="B67" s="197" t="s">
        <v>1429</v>
      </c>
      <c r="C67" s="152" t="s">
        <v>1903</v>
      </c>
      <c r="D67" s="175" t="s">
        <v>669</v>
      </c>
      <c r="E67" s="176" t="s">
        <v>666</v>
      </c>
      <c r="F67" s="176" t="s">
        <v>977</v>
      </c>
      <c r="G67" s="152" t="s">
        <v>2006</v>
      </c>
      <c r="H67" s="152" t="s">
        <v>83</v>
      </c>
      <c r="I67" s="152"/>
      <c r="J67" s="153">
        <v>45200</v>
      </c>
      <c r="K67" s="153">
        <v>45229</v>
      </c>
      <c r="L67" s="154">
        <f t="shared" si="0"/>
        <v>29</v>
      </c>
      <c r="M67" s="152" t="s">
        <v>75</v>
      </c>
      <c r="N67" s="152" t="s">
        <v>73</v>
      </c>
      <c r="O67" s="152" t="s">
        <v>978</v>
      </c>
      <c r="P67" s="152" t="s">
        <v>475</v>
      </c>
      <c r="Q67" s="152" t="s">
        <v>478</v>
      </c>
      <c r="R67" s="152" t="s">
        <v>29</v>
      </c>
      <c r="S67" s="152"/>
      <c r="T67" s="152" t="s">
        <v>31</v>
      </c>
      <c r="U67" s="152"/>
      <c r="V67" s="152"/>
      <c r="W67" s="152"/>
      <c r="X67" s="152"/>
      <c r="Y67" s="152"/>
      <c r="Z67" s="152"/>
      <c r="AA67" s="152"/>
      <c r="AB67" s="152"/>
      <c r="AC67" s="152"/>
      <c r="AD67" s="152"/>
      <c r="AE67" s="152" t="s">
        <v>119</v>
      </c>
      <c r="AF67" s="152" t="s">
        <v>626</v>
      </c>
      <c r="AG67" s="152"/>
      <c r="AH67" s="152"/>
      <c r="AI67" s="152"/>
      <c r="AJ67" s="152"/>
      <c r="AK67" s="152"/>
      <c r="AL67" s="152" t="s">
        <v>1811</v>
      </c>
      <c r="AM67" s="152" t="s">
        <v>672</v>
      </c>
      <c r="AN67" s="152" t="s">
        <v>274</v>
      </c>
      <c r="AO67" s="152"/>
      <c r="AP67" s="152"/>
      <c r="AQ67" s="152" t="s">
        <v>48</v>
      </c>
      <c r="AR67" s="152"/>
      <c r="AS67" s="152"/>
      <c r="AT67" s="152"/>
      <c r="AU67" s="152" t="s">
        <v>52</v>
      </c>
      <c r="AV67" s="152"/>
      <c r="AW67" s="152"/>
      <c r="AX67" s="152"/>
      <c r="AY67" s="152"/>
      <c r="AZ67" s="152"/>
      <c r="BA67" s="152"/>
      <c r="BB67" s="152"/>
      <c r="BC67" s="152"/>
      <c r="BD67" s="152"/>
      <c r="BE67" s="152"/>
      <c r="BF67" s="152"/>
      <c r="BG67" s="152"/>
      <c r="BH67" s="152" t="s">
        <v>60</v>
      </c>
      <c r="BI67" s="152"/>
      <c r="BJ67" s="152"/>
      <c r="BK67" s="152"/>
      <c r="BL67" s="152"/>
      <c r="BM67" s="152"/>
      <c r="BN67" s="152" t="s">
        <v>67</v>
      </c>
      <c r="BO67" s="156" t="s">
        <v>553</v>
      </c>
      <c r="BP67" s="156" t="s">
        <v>2030</v>
      </c>
      <c r="BQ67" s="62"/>
    </row>
    <row r="68" spans="1:69" s="17" customFormat="1" ht="135.75" hidden="1" customHeight="1" x14ac:dyDescent="0.25">
      <c r="A68" s="62"/>
      <c r="B68" s="197" t="s">
        <v>1430</v>
      </c>
      <c r="C68" s="152" t="s">
        <v>1818</v>
      </c>
      <c r="D68" s="175" t="s">
        <v>670</v>
      </c>
      <c r="E68" s="176" t="s">
        <v>666</v>
      </c>
      <c r="F68" s="176" t="s">
        <v>977</v>
      </c>
      <c r="G68" s="152" t="s">
        <v>78</v>
      </c>
      <c r="H68" s="152" t="s">
        <v>103</v>
      </c>
      <c r="I68" s="152"/>
      <c r="J68" s="153">
        <v>45200</v>
      </c>
      <c r="K68" s="153">
        <v>45229</v>
      </c>
      <c r="L68" s="154">
        <f t="shared" si="0"/>
        <v>29</v>
      </c>
      <c r="M68" s="152" t="s">
        <v>75</v>
      </c>
      <c r="N68" s="152" t="s">
        <v>73</v>
      </c>
      <c r="O68" s="152" t="s">
        <v>978</v>
      </c>
      <c r="P68" s="152" t="s">
        <v>475</v>
      </c>
      <c r="Q68" s="152" t="s">
        <v>478</v>
      </c>
      <c r="R68" s="152" t="s">
        <v>29</v>
      </c>
      <c r="S68" s="152"/>
      <c r="T68" s="152" t="s">
        <v>31</v>
      </c>
      <c r="U68" s="152"/>
      <c r="V68" s="152"/>
      <c r="W68" s="152"/>
      <c r="X68" s="152"/>
      <c r="Y68" s="152"/>
      <c r="Z68" s="152"/>
      <c r="AA68" s="152"/>
      <c r="AB68" s="152"/>
      <c r="AC68" s="152"/>
      <c r="AD68" s="152"/>
      <c r="AE68" s="152" t="s">
        <v>119</v>
      </c>
      <c r="AF68" s="152" t="s">
        <v>626</v>
      </c>
      <c r="AG68" s="152"/>
      <c r="AH68" s="152"/>
      <c r="AI68" s="152"/>
      <c r="AJ68" s="152"/>
      <c r="AK68" s="152"/>
      <c r="AL68" s="152" t="s">
        <v>1811</v>
      </c>
      <c r="AM68" s="152" t="s">
        <v>672</v>
      </c>
      <c r="AN68" s="152" t="s">
        <v>274</v>
      </c>
      <c r="AO68" s="152"/>
      <c r="AP68" s="152"/>
      <c r="AQ68" s="152" t="s">
        <v>48</v>
      </c>
      <c r="AR68" s="152"/>
      <c r="AS68" s="152"/>
      <c r="AT68" s="152"/>
      <c r="AU68" s="152" t="s">
        <v>52</v>
      </c>
      <c r="AV68" s="152"/>
      <c r="AW68" s="152"/>
      <c r="AX68" s="152"/>
      <c r="AY68" s="152"/>
      <c r="AZ68" s="152"/>
      <c r="BA68" s="152"/>
      <c r="BB68" s="152"/>
      <c r="BC68" s="152"/>
      <c r="BD68" s="152"/>
      <c r="BE68" s="152"/>
      <c r="BF68" s="152"/>
      <c r="BG68" s="152"/>
      <c r="BH68" s="152" t="s">
        <v>60</v>
      </c>
      <c r="BI68" s="152"/>
      <c r="BJ68" s="152"/>
      <c r="BK68" s="152"/>
      <c r="BL68" s="152"/>
      <c r="BM68" s="152"/>
      <c r="BN68" s="152" t="s">
        <v>67</v>
      </c>
      <c r="BO68" s="156" t="s">
        <v>553</v>
      </c>
      <c r="BP68" s="156" t="s">
        <v>2030</v>
      </c>
      <c r="BQ68" s="62"/>
    </row>
    <row r="69" spans="1:69" s="17" customFormat="1" ht="135.75" hidden="1" customHeight="1" x14ac:dyDescent="0.25">
      <c r="A69" s="62"/>
      <c r="B69" s="197" t="s">
        <v>1431</v>
      </c>
      <c r="C69" s="152" t="s">
        <v>1819</v>
      </c>
      <c r="D69" s="175" t="s">
        <v>975</v>
      </c>
      <c r="E69" s="176" t="s">
        <v>666</v>
      </c>
      <c r="F69" s="176" t="s">
        <v>977</v>
      </c>
      <c r="G69" s="152" t="s">
        <v>96</v>
      </c>
      <c r="H69" s="152" t="s">
        <v>267</v>
      </c>
      <c r="I69" s="152"/>
      <c r="J69" s="153">
        <v>45261</v>
      </c>
      <c r="K69" s="153">
        <v>45291</v>
      </c>
      <c r="L69" s="154">
        <f t="shared" si="0"/>
        <v>30</v>
      </c>
      <c r="M69" s="152" t="s">
        <v>75</v>
      </c>
      <c r="N69" s="152" t="s">
        <v>73</v>
      </c>
      <c r="O69" s="152" t="s">
        <v>978</v>
      </c>
      <c r="P69" s="152" t="s">
        <v>475</v>
      </c>
      <c r="Q69" s="152" t="s">
        <v>478</v>
      </c>
      <c r="R69" s="152" t="s">
        <v>29</v>
      </c>
      <c r="S69" s="152"/>
      <c r="T69" s="152" t="s">
        <v>31</v>
      </c>
      <c r="U69" s="152"/>
      <c r="V69" s="152"/>
      <c r="W69" s="152"/>
      <c r="X69" s="152"/>
      <c r="Y69" s="152"/>
      <c r="Z69" s="152"/>
      <c r="AA69" s="152"/>
      <c r="AB69" s="152"/>
      <c r="AC69" s="152"/>
      <c r="AD69" s="152"/>
      <c r="AE69" s="152" t="s">
        <v>119</v>
      </c>
      <c r="AF69" s="152" t="s">
        <v>626</v>
      </c>
      <c r="AG69" s="152"/>
      <c r="AH69" s="152"/>
      <c r="AI69" s="152"/>
      <c r="AJ69" s="152"/>
      <c r="AK69" s="152"/>
      <c r="AL69" s="152" t="s">
        <v>1811</v>
      </c>
      <c r="AM69" s="152" t="s">
        <v>672</v>
      </c>
      <c r="AN69" s="152" t="s">
        <v>274</v>
      </c>
      <c r="AO69" s="152"/>
      <c r="AP69" s="152"/>
      <c r="AQ69" s="152" t="s">
        <v>48</v>
      </c>
      <c r="AR69" s="152"/>
      <c r="AS69" s="152"/>
      <c r="AT69" s="152"/>
      <c r="AU69" s="152" t="s">
        <v>52</v>
      </c>
      <c r="AV69" s="152"/>
      <c r="AW69" s="152"/>
      <c r="AX69" s="152"/>
      <c r="AY69" s="152"/>
      <c r="AZ69" s="152"/>
      <c r="BA69" s="152"/>
      <c r="BB69" s="152"/>
      <c r="BC69" s="152"/>
      <c r="BD69" s="152"/>
      <c r="BE69" s="152"/>
      <c r="BF69" s="152"/>
      <c r="BG69" s="152"/>
      <c r="BH69" s="152" t="s">
        <v>60</v>
      </c>
      <c r="BI69" s="152"/>
      <c r="BJ69" s="152"/>
      <c r="BK69" s="152"/>
      <c r="BL69" s="152"/>
      <c r="BM69" s="152"/>
      <c r="BN69" s="152" t="s">
        <v>67</v>
      </c>
      <c r="BO69" s="156" t="s">
        <v>553</v>
      </c>
      <c r="BP69" s="156" t="s">
        <v>2030</v>
      </c>
      <c r="BQ69" s="62"/>
    </row>
    <row r="70" spans="1:69" s="17" customFormat="1" ht="135.75" hidden="1" customHeight="1" x14ac:dyDescent="0.25">
      <c r="A70" s="62"/>
      <c r="B70" s="197" t="s">
        <v>1432</v>
      </c>
      <c r="C70" s="152" t="s">
        <v>1820</v>
      </c>
      <c r="D70" s="175" t="s">
        <v>976</v>
      </c>
      <c r="E70" s="176" t="s">
        <v>666</v>
      </c>
      <c r="F70" s="176" t="s">
        <v>977</v>
      </c>
      <c r="G70" s="152" t="s">
        <v>265</v>
      </c>
      <c r="H70" s="152" t="s">
        <v>1960</v>
      </c>
      <c r="I70" s="152" t="s">
        <v>287</v>
      </c>
      <c r="J70" s="153">
        <v>45261</v>
      </c>
      <c r="K70" s="153">
        <v>45291</v>
      </c>
      <c r="L70" s="154">
        <f t="shared" si="0"/>
        <v>30</v>
      </c>
      <c r="M70" s="152" t="s">
        <v>75</v>
      </c>
      <c r="N70" s="152" t="s">
        <v>73</v>
      </c>
      <c r="O70" s="152" t="s">
        <v>978</v>
      </c>
      <c r="P70" s="152" t="s">
        <v>475</v>
      </c>
      <c r="Q70" s="152" t="s">
        <v>478</v>
      </c>
      <c r="R70" s="152" t="s">
        <v>29</v>
      </c>
      <c r="S70" s="152"/>
      <c r="T70" s="152" t="s">
        <v>31</v>
      </c>
      <c r="U70" s="152"/>
      <c r="V70" s="152"/>
      <c r="W70" s="152"/>
      <c r="X70" s="152"/>
      <c r="Y70" s="152"/>
      <c r="Z70" s="152"/>
      <c r="AA70" s="152"/>
      <c r="AB70" s="152"/>
      <c r="AC70" s="152"/>
      <c r="AD70" s="152"/>
      <c r="AE70" s="152" t="s">
        <v>119</v>
      </c>
      <c r="AF70" s="152" t="s">
        <v>626</v>
      </c>
      <c r="AG70" s="152"/>
      <c r="AH70" s="152"/>
      <c r="AI70" s="152"/>
      <c r="AJ70" s="152"/>
      <c r="AK70" s="152"/>
      <c r="AL70" s="152" t="s">
        <v>1811</v>
      </c>
      <c r="AM70" s="152" t="s">
        <v>672</v>
      </c>
      <c r="AN70" s="152" t="s">
        <v>274</v>
      </c>
      <c r="AO70" s="152"/>
      <c r="AP70" s="152"/>
      <c r="AQ70" s="152" t="s">
        <v>48</v>
      </c>
      <c r="AR70" s="152"/>
      <c r="AS70" s="152"/>
      <c r="AT70" s="152"/>
      <c r="AU70" s="152" t="s">
        <v>52</v>
      </c>
      <c r="AV70" s="152"/>
      <c r="AW70" s="152"/>
      <c r="AX70" s="152"/>
      <c r="AY70" s="152"/>
      <c r="AZ70" s="152"/>
      <c r="BA70" s="152"/>
      <c r="BB70" s="152"/>
      <c r="BC70" s="152"/>
      <c r="BD70" s="152"/>
      <c r="BE70" s="152"/>
      <c r="BF70" s="152"/>
      <c r="BG70" s="152"/>
      <c r="BH70" s="152" t="s">
        <v>60</v>
      </c>
      <c r="BI70" s="152"/>
      <c r="BJ70" s="152"/>
      <c r="BK70" s="152"/>
      <c r="BL70" s="152"/>
      <c r="BM70" s="152"/>
      <c r="BN70" s="152" t="s">
        <v>67</v>
      </c>
      <c r="BO70" s="156" t="s">
        <v>553</v>
      </c>
      <c r="BP70" s="156" t="s">
        <v>2030</v>
      </c>
      <c r="BQ70" s="62"/>
    </row>
    <row r="71" spans="1:69" s="17" customFormat="1" ht="135.75" customHeight="1" x14ac:dyDescent="0.25">
      <c r="A71" s="62"/>
      <c r="B71" s="67" t="s">
        <v>1433</v>
      </c>
      <c r="C71" s="4" t="s">
        <v>1069</v>
      </c>
      <c r="D71" s="118" t="s">
        <v>1821</v>
      </c>
      <c r="E71" s="4" t="s">
        <v>1067</v>
      </c>
      <c r="F71" s="4" t="s">
        <v>1822</v>
      </c>
      <c r="G71" s="4" t="s">
        <v>77</v>
      </c>
      <c r="H71" s="16" t="s">
        <v>75</v>
      </c>
      <c r="I71" s="4"/>
      <c r="J71" s="14">
        <v>45017</v>
      </c>
      <c r="K71" s="14">
        <v>45107</v>
      </c>
      <c r="L71" s="66">
        <f t="shared" si="0"/>
        <v>90</v>
      </c>
      <c r="M71" s="4" t="s">
        <v>1959</v>
      </c>
      <c r="N71" s="4" t="s">
        <v>73</v>
      </c>
      <c r="O71" s="4" t="s">
        <v>1068</v>
      </c>
      <c r="P71" s="4" t="s">
        <v>474</v>
      </c>
      <c r="Q71" s="4" t="s">
        <v>477</v>
      </c>
      <c r="R71" s="4" t="s">
        <v>29</v>
      </c>
      <c r="S71" s="4"/>
      <c r="T71" s="4" t="s">
        <v>31</v>
      </c>
      <c r="U71" s="4"/>
      <c r="V71" s="4"/>
      <c r="W71" s="4"/>
      <c r="X71" s="4"/>
      <c r="Y71" s="4"/>
      <c r="Z71" s="4"/>
      <c r="AA71" s="4"/>
      <c r="AB71" s="4"/>
      <c r="AC71" s="4"/>
      <c r="AD71" s="4"/>
      <c r="AE71" s="4" t="s">
        <v>120</v>
      </c>
      <c r="AF71" s="4" t="s">
        <v>1787</v>
      </c>
      <c r="AG71" s="4"/>
      <c r="AH71" s="4"/>
      <c r="AI71" s="4"/>
      <c r="AJ71" s="4"/>
      <c r="AK71" s="4"/>
      <c r="AL71" s="4" t="s">
        <v>1811</v>
      </c>
      <c r="AM71" s="4" t="s">
        <v>672</v>
      </c>
      <c r="AN71" s="4"/>
      <c r="AO71" s="4"/>
      <c r="AP71" s="4"/>
      <c r="AQ71" s="4" t="s">
        <v>48</v>
      </c>
      <c r="AR71" s="4"/>
      <c r="AS71" s="4" t="s">
        <v>50</v>
      </c>
      <c r="AT71" s="4"/>
      <c r="AU71" s="4"/>
      <c r="AV71" s="4"/>
      <c r="AW71" s="4"/>
      <c r="AX71" s="4"/>
      <c r="AY71" s="4"/>
      <c r="AZ71" s="4"/>
      <c r="BA71" s="4"/>
      <c r="BB71" s="4"/>
      <c r="BC71" s="4"/>
      <c r="BD71" s="4"/>
      <c r="BE71" s="4"/>
      <c r="BF71" s="4" t="s">
        <v>59</v>
      </c>
      <c r="BG71" s="4"/>
      <c r="BH71" s="4" t="s">
        <v>60</v>
      </c>
      <c r="BI71" s="4"/>
      <c r="BJ71" s="4" t="s">
        <v>57</v>
      </c>
      <c r="BK71" s="4"/>
      <c r="BL71" s="4"/>
      <c r="BM71" s="4"/>
      <c r="BN71" s="4"/>
      <c r="BO71" s="11" t="s">
        <v>558</v>
      </c>
      <c r="BP71" s="11"/>
      <c r="BQ71" s="62"/>
    </row>
    <row r="72" spans="1:69" s="17" customFormat="1" ht="135.75" customHeight="1" x14ac:dyDescent="0.25">
      <c r="A72" s="62"/>
      <c r="B72" s="67" t="s">
        <v>1434</v>
      </c>
      <c r="C72" s="4" t="s">
        <v>1070</v>
      </c>
      <c r="D72" s="118" t="s">
        <v>1821</v>
      </c>
      <c r="E72" s="4" t="s">
        <v>1067</v>
      </c>
      <c r="F72" s="4" t="s">
        <v>1822</v>
      </c>
      <c r="G72" s="4" t="s">
        <v>70</v>
      </c>
      <c r="H72" s="16" t="s">
        <v>1813</v>
      </c>
      <c r="I72" s="4"/>
      <c r="J72" s="14">
        <v>45017</v>
      </c>
      <c r="K72" s="14">
        <v>45107</v>
      </c>
      <c r="L72" s="66">
        <f t="shared" si="0"/>
        <v>90</v>
      </c>
      <c r="M72" s="4" t="s">
        <v>1959</v>
      </c>
      <c r="N72" s="4" t="s">
        <v>73</v>
      </c>
      <c r="O72" s="4" t="s">
        <v>1068</v>
      </c>
      <c r="P72" s="4" t="s">
        <v>474</v>
      </c>
      <c r="Q72" s="4" t="s">
        <v>477</v>
      </c>
      <c r="R72" s="4" t="s">
        <v>29</v>
      </c>
      <c r="S72" s="4"/>
      <c r="T72" s="4" t="s">
        <v>31</v>
      </c>
      <c r="U72" s="4"/>
      <c r="V72" s="4"/>
      <c r="W72" s="4"/>
      <c r="X72" s="4"/>
      <c r="Y72" s="4"/>
      <c r="Z72" s="4"/>
      <c r="AA72" s="4"/>
      <c r="AB72" s="4"/>
      <c r="AC72" s="4"/>
      <c r="AD72" s="4"/>
      <c r="AE72" s="4" t="s">
        <v>120</v>
      </c>
      <c r="AF72" s="4" t="s">
        <v>1787</v>
      </c>
      <c r="AG72" s="4"/>
      <c r="AH72" s="4"/>
      <c r="AI72" s="4"/>
      <c r="AJ72" s="4"/>
      <c r="AK72" s="4"/>
      <c r="AL72" s="4" t="s">
        <v>1811</v>
      </c>
      <c r="AM72" s="4" t="s">
        <v>672</v>
      </c>
      <c r="AN72" s="4"/>
      <c r="AO72" s="4"/>
      <c r="AP72" s="4"/>
      <c r="AQ72" s="4" t="s">
        <v>48</v>
      </c>
      <c r="AR72" s="4"/>
      <c r="AS72" s="4" t="s">
        <v>50</v>
      </c>
      <c r="AT72" s="4"/>
      <c r="AU72" s="4"/>
      <c r="AV72" s="4"/>
      <c r="AW72" s="4"/>
      <c r="AX72" s="4"/>
      <c r="AY72" s="4"/>
      <c r="AZ72" s="4"/>
      <c r="BA72" s="4"/>
      <c r="BB72" s="4"/>
      <c r="BC72" s="4"/>
      <c r="BD72" s="4"/>
      <c r="BE72" s="4"/>
      <c r="BF72" s="4" t="s">
        <v>59</v>
      </c>
      <c r="BG72" s="4"/>
      <c r="BH72" s="4" t="s">
        <v>60</v>
      </c>
      <c r="BI72" s="4"/>
      <c r="BJ72" s="4" t="s">
        <v>57</v>
      </c>
      <c r="BK72" s="4"/>
      <c r="BL72" s="4"/>
      <c r="BM72" s="4"/>
      <c r="BN72" s="4"/>
      <c r="BO72" s="11" t="s">
        <v>558</v>
      </c>
      <c r="BP72" s="11"/>
      <c r="BQ72" s="62"/>
    </row>
    <row r="73" spans="1:69" s="17" customFormat="1" ht="135.75" customHeight="1" x14ac:dyDescent="0.25">
      <c r="A73" s="62"/>
      <c r="B73" s="67" t="s">
        <v>1435</v>
      </c>
      <c r="C73" s="4" t="s">
        <v>1071</v>
      </c>
      <c r="D73" s="118" t="s">
        <v>1821</v>
      </c>
      <c r="E73" s="4" t="s">
        <v>1067</v>
      </c>
      <c r="F73" s="4" t="s">
        <v>1822</v>
      </c>
      <c r="G73" s="164" t="s">
        <v>2006</v>
      </c>
      <c r="H73" s="16" t="s">
        <v>83</v>
      </c>
      <c r="I73" s="4"/>
      <c r="J73" s="14">
        <v>45200</v>
      </c>
      <c r="K73" s="14">
        <v>45282</v>
      </c>
      <c r="L73" s="66">
        <f t="shared" si="0"/>
        <v>82</v>
      </c>
      <c r="M73" s="4" t="s">
        <v>1959</v>
      </c>
      <c r="N73" s="4" t="s">
        <v>73</v>
      </c>
      <c r="O73" s="4" t="s">
        <v>1068</v>
      </c>
      <c r="P73" s="4" t="s">
        <v>474</v>
      </c>
      <c r="Q73" s="4" t="s">
        <v>477</v>
      </c>
      <c r="R73" s="4" t="s">
        <v>29</v>
      </c>
      <c r="S73" s="4"/>
      <c r="T73" s="4" t="s">
        <v>31</v>
      </c>
      <c r="U73" s="4"/>
      <c r="V73" s="4"/>
      <c r="W73" s="4"/>
      <c r="X73" s="4"/>
      <c r="Y73" s="4"/>
      <c r="Z73" s="4"/>
      <c r="AA73" s="4"/>
      <c r="AB73" s="4"/>
      <c r="AC73" s="4"/>
      <c r="AD73" s="4"/>
      <c r="AE73" s="4" t="s">
        <v>120</v>
      </c>
      <c r="AF73" s="4" t="s">
        <v>1787</v>
      </c>
      <c r="AG73" s="4"/>
      <c r="AH73" s="4"/>
      <c r="AI73" s="4"/>
      <c r="AJ73" s="4"/>
      <c r="AK73" s="4"/>
      <c r="AL73" s="4" t="s">
        <v>1811</v>
      </c>
      <c r="AM73" s="4" t="s">
        <v>672</v>
      </c>
      <c r="AN73" s="4"/>
      <c r="AO73" s="4"/>
      <c r="AP73" s="4"/>
      <c r="AQ73" s="4" t="s">
        <v>48</v>
      </c>
      <c r="AR73" s="4"/>
      <c r="AS73" s="4" t="s">
        <v>50</v>
      </c>
      <c r="AT73" s="4"/>
      <c r="AU73" s="4"/>
      <c r="AV73" s="4"/>
      <c r="AW73" s="4"/>
      <c r="AX73" s="4"/>
      <c r="AY73" s="4"/>
      <c r="AZ73" s="4"/>
      <c r="BA73" s="4"/>
      <c r="BB73" s="4"/>
      <c r="BC73" s="4"/>
      <c r="BD73" s="4"/>
      <c r="BE73" s="4"/>
      <c r="BF73" s="4" t="s">
        <v>59</v>
      </c>
      <c r="BG73" s="4"/>
      <c r="BH73" s="4" t="s">
        <v>60</v>
      </c>
      <c r="BI73" s="4"/>
      <c r="BJ73" s="4" t="s">
        <v>57</v>
      </c>
      <c r="BK73" s="4"/>
      <c r="BL73" s="4"/>
      <c r="BM73" s="4"/>
      <c r="BN73" s="4"/>
      <c r="BO73" s="11" t="s">
        <v>558</v>
      </c>
      <c r="BP73" s="11"/>
      <c r="BQ73" s="62"/>
    </row>
    <row r="74" spans="1:69" s="17" customFormat="1" ht="135.75" customHeight="1" x14ac:dyDescent="0.25">
      <c r="A74" s="62"/>
      <c r="B74" s="67" t="s">
        <v>1436</v>
      </c>
      <c r="C74" s="4" t="s">
        <v>1072</v>
      </c>
      <c r="D74" s="118" t="s">
        <v>1821</v>
      </c>
      <c r="E74" s="4" t="s">
        <v>1067</v>
      </c>
      <c r="F74" s="4" t="s">
        <v>1822</v>
      </c>
      <c r="G74" s="164" t="s">
        <v>2006</v>
      </c>
      <c r="H74" s="16" t="s">
        <v>280</v>
      </c>
      <c r="I74" s="4" t="s">
        <v>86</v>
      </c>
      <c r="J74" s="14">
        <v>45200</v>
      </c>
      <c r="K74" s="14">
        <v>45282</v>
      </c>
      <c r="L74" s="66">
        <f t="shared" si="0"/>
        <v>82</v>
      </c>
      <c r="M74" s="4" t="s">
        <v>1959</v>
      </c>
      <c r="N74" s="4" t="s">
        <v>73</v>
      </c>
      <c r="O74" s="4" t="s">
        <v>1068</v>
      </c>
      <c r="P74" s="4" t="s">
        <v>474</v>
      </c>
      <c r="Q74" s="4" t="s">
        <v>477</v>
      </c>
      <c r="R74" s="4" t="s">
        <v>29</v>
      </c>
      <c r="S74" s="4"/>
      <c r="T74" s="4" t="s">
        <v>31</v>
      </c>
      <c r="U74" s="4"/>
      <c r="V74" s="4"/>
      <c r="W74" s="4"/>
      <c r="X74" s="4"/>
      <c r="Y74" s="4"/>
      <c r="Z74" s="4"/>
      <c r="AA74" s="4"/>
      <c r="AB74" s="4"/>
      <c r="AC74" s="4"/>
      <c r="AD74" s="4"/>
      <c r="AE74" s="4" t="s">
        <v>120</v>
      </c>
      <c r="AF74" s="4" t="s">
        <v>1787</v>
      </c>
      <c r="AG74" s="4"/>
      <c r="AH74" s="4"/>
      <c r="AI74" s="4"/>
      <c r="AJ74" s="4"/>
      <c r="AK74" s="4"/>
      <c r="AL74" s="4" t="s">
        <v>1811</v>
      </c>
      <c r="AM74" s="4" t="s">
        <v>672</v>
      </c>
      <c r="AN74" s="4"/>
      <c r="AO74" s="4"/>
      <c r="AP74" s="4"/>
      <c r="AQ74" s="4" t="s">
        <v>48</v>
      </c>
      <c r="AR74" s="4"/>
      <c r="AS74" s="4" t="s">
        <v>50</v>
      </c>
      <c r="AT74" s="4"/>
      <c r="AU74" s="4"/>
      <c r="AV74" s="4"/>
      <c r="AW74" s="4"/>
      <c r="AX74" s="4"/>
      <c r="AY74" s="4"/>
      <c r="AZ74" s="4"/>
      <c r="BA74" s="4"/>
      <c r="BB74" s="4"/>
      <c r="BC74" s="4"/>
      <c r="BD74" s="4"/>
      <c r="BE74" s="4"/>
      <c r="BF74" s="4" t="s">
        <v>59</v>
      </c>
      <c r="BG74" s="4"/>
      <c r="BH74" s="4" t="s">
        <v>60</v>
      </c>
      <c r="BI74" s="4"/>
      <c r="BJ74" s="4" t="s">
        <v>57</v>
      </c>
      <c r="BK74" s="4"/>
      <c r="BL74" s="4"/>
      <c r="BM74" s="4"/>
      <c r="BN74" s="4"/>
      <c r="BO74" s="11" t="s">
        <v>558</v>
      </c>
      <c r="BP74" s="11"/>
      <c r="BQ74" s="62"/>
    </row>
    <row r="75" spans="1:69" s="17" customFormat="1" ht="135.75" customHeight="1" x14ac:dyDescent="0.25">
      <c r="A75" s="62"/>
      <c r="B75" s="67" t="s">
        <v>1437</v>
      </c>
      <c r="C75" s="4" t="s">
        <v>1073</v>
      </c>
      <c r="D75" s="118" t="s">
        <v>1821</v>
      </c>
      <c r="E75" s="4" t="s">
        <v>1067</v>
      </c>
      <c r="F75" s="4" t="s">
        <v>1822</v>
      </c>
      <c r="G75" s="4" t="s">
        <v>97</v>
      </c>
      <c r="H75" s="16" t="s">
        <v>101</v>
      </c>
      <c r="I75" s="4"/>
      <c r="J75" s="14">
        <v>45017</v>
      </c>
      <c r="K75" s="14">
        <v>45107</v>
      </c>
      <c r="L75" s="66">
        <f t="shared" si="0"/>
        <v>90</v>
      </c>
      <c r="M75" s="4" t="s">
        <v>1959</v>
      </c>
      <c r="N75" s="4" t="s">
        <v>73</v>
      </c>
      <c r="O75" s="4" t="s">
        <v>1068</v>
      </c>
      <c r="P75" s="4" t="s">
        <v>474</v>
      </c>
      <c r="Q75" s="4" t="s">
        <v>477</v>
      </c>
      <c r="R75" s="4" t="s">
        <v>29</v>
      </c>
      <c r="S75" s="4"/>
      <c r="T75" s="4" t="s">
        <v>31</v>
      </c>
      <c r="U75" s="4"/>
      <c r="V75" s="4"/>
      <c r="W75" s="4"/>
      <c r="X75" s="4"/>
      <c r="Y75" s="4"/>
      <c r="Z75" s="4"/>
      <c r="AA75" s="4"/>
      <c r="AB75" s="4"/>
      <c r="AC75" s="4"/>
      <c r="AD75" s="4"/>
      <c r="AE75" s="4" t="s">
        <v>120</v>
      </c>
      <c r="AF75" s="4" t="s">
        <v>1787</v>
      </c>
      <c r="AG75" s="4"/>
      <c r="AH75" s="4"/>
      <c r="AI75" s="4"/>
      <c r="AJ75" s="4"/>
      <c r="AK75" s="4"/>
      <c r="AL75" s="4" t="s">
        <v>1811</v>
      </c>
      <c r="AM75" s="4" t="s">
        <v>672</v>
      </c>
      <c r="AN75" s="4"/>
      <c r="AO75" s="4"/>
      <c r="AP75" s="4"/>
      <c r="AQ75" s="4" t="s">
        <v>48</v>
      </c>
      <c r="AR75" s="4"/>
      <c r="AS75" s="4" t="s">
        <v>50</v>
      </c>
      <c r="AT75" s="4"/>
      <c r="AU75" s="4"/>
      <c r="AV75" s="4"/>
      <c r="AW75" s="4"/>
      <c r="AX75" s="4"/>
      <c r="AY75" s="4"/>
      <c r="AZ75" s="4"/>
      <c r="BA75" s="4"/>
      <c r="BB75" s="4"/>
      <c r="BC75" s="4"/>
      <c r="BD75" s="4"/>
      <c r="BE75" s="4"/>
      <c r="BF75" s="4" t="s">
        <v>59</v>
      </c>
      <c r="BG75" s="4"/>
      <c r="BH75" s="4" t="s">
        <v>60</v>
      </c>
      <c r="BI75" s="4"/>
      <c r="BJ75" s="4" t="s">
        <v>57</v>
      </c>
      <c r="BK75" s="4"/>
      <c r="BL75" s="4"/>
      <c r="BM75" s="4"/>
      <c r="BN75" s="4"/>
      <c r="BO75" s="11" t="s">
        <v>558</v>
      </c>
      <c r="BP75" s="11"/>
      <c r="BQ75" s="62"/>
    </row>
    <row r="76" spans="1:69" s="17" customFormat="1" ht="135.75" customHeight="1" x14ac:dyDescent="0.25">
      <c r="A76" s="62"/>
      <c r="B76" s="67" t="s">
        <v>1438</v>
      </c>
      <c r="C76" s="4" t="s">
        <v>1074</v>
      </c>
      <c r="D76" s="118" t="s">
        <v>1821</v>
      </c>
      <c r="E76" s="4" t="s">
        <v>1067</v>
      </c>
      <c r="F76" s="4" t="s">
        <v>1822</v>
      </c>
      <c r="G76" s="4" t="s">
        <v>74</v>
      </c>
      <c r="H76" s="16" t="s">
        <v>281</v>
      </c>
      <c r="I76" s="4"/>
      <c r="J76" s="14">
        <v>45017</v>
      </c>
      <c r="K76" s="14">
        <v>45107</v>
      </c>
      <c r="L76" s="66">
        <f t="shared" si="0"/>
        <v>90</v>
      </c>
      <c r="M76" s="4" t="s">
        <v>1959</v>
      </c>
      <c r="N76" s="4" t="s">
        <v>73</v>
      </c>
      <c r="O76" s="4" t="s">
        <v>1068</v>
      </c>
      <c r="P76" s="4" t="s">
        <v>474</v>
      </c>
      <c r="Q76" s="4" t="s">
        <v>477</v>
      </c>
      <c r="R76" s="4" t="s">
        <v>29</v>
      </c>
      <c r="S76" s="4"/>
      <c r="T76" s="4" t="s">
        <v>31</v>
      </c>
      <c r="U76" s="4"/>
      <c r="V76" s="4"/>
      <c r="W76" s="4"/>
      <c r="X76" s="4"/>
      <c r="Y76" s="4"/>
      <c r="Z76" s="4"/>
      <c r="AA76" s="4"/>
      <c r="AB76" s="4"/>
      <c r="AC76" s="4"/>
      <c r="AD76" s="4"/>
      <c r="AE76" s="4" t="s">
        <v>120</v>
      </c>
      <c r="AF76" s="4" t="s">
        <v>1787</v>
      </c>
      <c r="AG76" s="4"/>
      <c r="AH76" s="4"/>
      <c r="AI76" s="4"/>
      <c r="AJ76" s="4"/>
      <c r="AK76" s="4"/>
      <c r="AL76" s="4" t="s">
        <v>1811</v>
      </c>
      <c r="AM76" s="4" t="s">
        <v>672</v>
      </c>
      <c r="AN76" s="4"/>
      <c r="AO76" s="4"/>
      <c r="AP76" s="4"/>
      <c r="AQ76" s="4" t="s">
        <v>48</v>
      </c>
      <c r="AR76" s="4"/>
      <c r="AS76" s="4" t="s">
        <v>50</v>
      </c>
      <c r="AT76" s="4"/>
      <c r="AU76" s="4"/>
      <c r="AV76" s="4"/>
      <c r="AW76" s="4"/>
      <c r="AX76" s="4"/>
      <c r="AY76" s="4"/>
      <c r="AZ76" s="4"/>
      <c r="BA76" s="4"/>
      <c r="BB76" s="4"/>
      <c r="BC76" s="4"/>
      <c r="BD76" s="4"/>
      <c r="BE76" s="4"/>
      <c r="BF76" s="4" t="s">
        <v>59</v>
      </c>
      <c r="BG76" s="4"/>
      <c r="BH76" s="4" t="s">
        <v>60</v>
      </c>
      <c r="BI76" s="4"/>
      <c r="BJ76" s="4" t="s">
        <v>57</v>
      </c>
      <c r="BK76" s="4"/>
      <c r="BL76" s="4"/>
      <c r="BM76" s="4"/>
      <c r="BN76" s="4"/>
      <c r="BO76" s="11" t="s">
        <v>558</v>
      </c>
      <c r="BP76" s="11"/>
      <c r="BQ76" s="62"/>
    </row>
    <row r="77" spans="1:69" s="17" customFormat="1" ht="135.75" customHeight="1" x14ac:dyDescent="0.25">
      <c r="A77" s="62"/>
      <c r="B77" s="67" t="s">
        <v>1439</v>
      </c>
      <c r="C77" s="4" t="s">
        <v>1075</v>
      </c>
      <c r="D77" s="118" t="s">
        <v>1821</v>
      </c>
      <c r="E77" s="4" t="s">
        <v>1067</v>
      </c>
      <c r="F77" s="4" t="s">
        <v>1822</v>
      </c>
      <c r="G77" s="4" t="s">
        <v>76</v>
      </c>
      <c r="H77" s="16" t="s">
        <v>266</v>
      </c>
      <c r="I77" s="4"/>
      <c r="J77" s="14">
        <v>45017</v>
      </c>
      <c r="K77" s="14">
        <v>45107</v>
      </c>
      <c r="L77" s="66">
        <f t="shared" si="0"/>
        <v>90</v>
      </c>
      <c r="M77" s="4" t="s">
        <v>1959</v>
      </c>
      <c r="N77" s="4" t="s">
        <v>73</v>
      </c>
      <c r="O77" s="4" t="s">
        <v>1068</v>
      </c>
      <c r="P77" s="4" t="s">
        <v>474</v>
      </c>
      <c r="Q77" s="4" t="s">
        <v>477</v>
      </c>
      <c r="R77" s="4" t="s">
        <v>29</v>
      </c>
      <c r="S77" s="4"/>
      <c r="T77" s="4" t="s">
        <v>31</v>
      </c>
      <c r="U77" s="4"/>
      <c r="V77" s="4"/>
      <c r="W77" s="4"/>
      <c r="X77" s="4"/>
      <c r="Y77" s="4"/>
      <c r="Z77" s="4"/>
      <c r="AA77" s="4"/>
      <c r="AB77" s="4"/>
      <c r="AC77" s="4"/>
      <c r="AD77" s="4"/>
      <c r="AE77" s="4" t="s">
        <v>120</v>
      </c>
      <c r="AF77" s="4" t="s">
        <v>1787</v>
      </c>
      <c r="AG77" s="4"/>
      <c r="AH77" s="4"/>
      <c r="AI77" s="4"/>
      <c r="AJ77" s="4"/>
      <c r="AK77" s="4"/>
      <c r="AL77" s="4" t="s">
        <v>1811</v>
      </c>
      <c r="AM77" s="4" t="s">
        <v>672</v>
      </c>
      <c r="AN77" s="4"/>
      <c r="AO77" s="4"/>
      <c r="AP77" s="4"/>
      <c r="AQ77" s="4" t="s">
        <v>48</v>
      </c>
      <c r="AR77" s="4"/>
      <c r="AS77" s="4" t="s">
        <v>50</v>
      </c>
      <c r="AT77" s="4"/>
      <c r="AU77" s="4"/>
      <c r="AV77" s="4"/>
      <c r="AW77" s="4"/>
      <c r="AX77" s="4"/>
      <c r="AY77" s="4"/>
      <c r="AZ77" s="4"/>
      <c r="BA77" s="4"/>
      <c r="BB77" s="4"/>
      <c r="BC77" s="4"/>
      <c r="BD77" s="4"/>
      <c r="BE77" s="4"/>
      <c r="BF77" s="4" t="s">
        <v>59</v>
      </c>
      <c r="BG77" s="4"/>
      <c r="BH77" s="4" t="s">
        <v>60</v>
      </c>
      <c r="BI77" s="4"/>
      <c r="BJ77" s="4" t="s">
        <v>57</v>
      </c>
      <c r="BK77" s="4"/>
      <c r="BL77" s="4"/>
      <c r="BM77" s="4"/>
      <c r="BN77" s="4"/>
      <c r="BO77" s="11" t="s">
        <v>558</v>
      </c>
      <c r="BP77" s="11"/>
      <c r="BQ77" s="62"/>
    </row>
    <row r="78" spans="1:69" s="17" customFormat="1" ht="135.75" customHeight="1" x14ac:dyDescent="0.25">
      <c r="A78" s="62"/>
      <c r="B78" s="67" t="s">
        <v>1440</v>
      </c>
      <c r="C78" s="4" t="s">
        <v>1076</v>
      </c>
      <c r="D78" s="118" t="s">
        <v>1821</v>
      </c>
      <c r="E78" s="4" t="s">
        <v>1067</v>
      </c>
      <c r="F78" s="4" t="s">
        <v>1822</v>
      </c>
      <c r="G78" s="4" t="s">
        <v>96</v>
      </c>
      <c r="H78" s="16" t="s">
        <v>267</v>
      </c>
      <c r="I78" s="4"/>
      <c r="J78" s="14">
        <v>45017</v>
      </c>
      <c r="K78" s="14">
        <v>45107</v>
      </c>
      <c r="L78" s="66">
        <f t="shared" si="0"/>
        <v>90</v>
      </c>
      <c r="M78" s="4" t="s">
        <v>1959</v>
      </c>
      <c r="N78" s="4" t="s">
        <v>73</v>
      </c>
      <c r="O78" s="4" t="s">
        <v>1068</v>
      </c>
      <c r="P78" s="4" t="s">
        <v>474</v>
      </c>
      <c r="Q78" s="4" t="s">
        <v>477</v>
      </c>
      <c r="R78" s="4" t="s">
        <v>29</v>
      </c>
      <c r="S78" s="4"/>
      <c r="T78" s="4" t="s">
        <v>31</v>
      </c>
      <c r="U78" s="4"/>
      <c r="V78" s="4"/>
      <c r="W78" s="4"/>
      <c r="X78" s="4"/>
      <c r="Y78" s="4"/>
      <c r="Z78" s="4"/>
      <c r="AA78" s="4"/>
      <c r="AB78" s="4"/>
      <c r="AC78" s="4"/>
      <c r="AD78" s="4"/>
      <c r="AE78" s="4" t="s">
        <v>120</v>
      </c>
      <c r="AF78" s="4" t="s">
        <v>1787</v>
      </c>
      <c r="AG78" s="4"/>
      <c r="AH78" s="4"/>
      <c r="AI78" s="4"/>
      <c r="AJ78" s="4"/>
      <c r="AK78" s="4"/>
      <c r="AL78" s="4" t="s">
        <v>1811</v>
      </c>
      <c r="AM78" s="4" t="s">
        <v>672</v>
      </c>
      <c r="AN78" s="4"/>
      <c r="AO78" s="4"/>
      <c r="AP78" s="4"/>
      <c r="AQ78" s="4" t="s">
        <v>48</v>
      </c>
      <c r="AR78" s="4"/>
      <c r="AS78" s="4" t="s">
        <v>50</v>
      </c>
      <c r="AT78" s="4"/>
      <c r="AU78" s="4"/>
      <c r="AV78" s="4"/>
      <c r="AW78" s="4"/>
      <c r="AX78" s="4"/>
      <c r="AY78" s="4"/>
      <c r="AZ78" s="4"/>
      <c r="BA78" s="4"/>
      <c r="BB78" s="4"/>
      <c r="BC78" s="4"/>
      <c r="BD78" s="4"/>
      <c r="BE78" s="4"/>
      <c r="BF78" s="4" t="s">
        <v>59</v>
      </c>
      <c r="BG78" s="4"/>
      <c r="BH78" s="4" t="s">
        <v>60</v>
      </c>
      <c r="BI78" s="4"/>
      <c r="BJ78" s="4" t="s">
        <v>57</v>
      </c>
      <c r="BK78" s="4"/>
      <c r="BL78" s="4"/>
      <c r="BM78" s="4"/>
      <c r="BN78" s="4"/>
      <c r="BO78" s="11" t="s">
        <v>558</v>
      </c>
      <c r="BP78" s="11"/>
      <c r="BQ78" s="62"/>
    </row>
    <row r="79" spans="1:69" s="17" customFormat="1" ht="135.75" customHeight="1" x14ac:dyDescent="0.25">
      <c r="A79" s="62"/>
      <c r="B79" s="67" t="s">
        <v>1441</v>
      </c>
      <c r="C79" s="4" t="s">
        <v>1077</v>
      </c>
      <c r="D79" s="118" t="s">
        <v>1821</v>
      </c>
      <c r="E79" s="4" t="s">
        <v>1067</v>
      </c>
      <c r="F79" s="4" t="s">
        <v>1822</v>
      </c>
      <c r="G79" s="4" t="s">
        <v>78</v>
      </c>
      <c r="H79" s="16" t="s">
        <v>103</v>
      </c>
      <c r="I79" s="4"/>
      <c r="J79" s="14">
        <v>45017</v>
      </c>
      <c r="K79" s="14">
        <v>45107</v>
      </c>
      <c r="L79" s="66">
        <f t="shared" si="0"/>
        <v>90</v>
      </c>
      <c r="M79" s="4" t="s">
        <v>1959</v>
      </c>
      <c r="N79" s="4" t="s">
        <v>73</v>
      </c>
      <c r="O79" s="4" t="s">
        <v>1068</v>
      </c>
      <c r="P79" s="4" t="s">
        <v>474</v>
      </c>
      <c r="Q79" s="4" t="s">
        <v>477</v>
      </c>
      <c r="R79" s="4" t="s">
        <v>29</v>
      </c>
      <c r="S79" s="4"/>
      <c r="T79" s="4" t="s">
        <v>31</v>
      </c>
      <c r="U79" s="4"/>
      <c r="V79" s="4"/>
      <c r="W79" s="4"/>
      <c r="X79" s="4"/>
      <c r="Y79" s="4"/>
      <c r="Z79" s="4"/>
      <c r="AA79" s="4"/>
      <c r="AB79" s="4"/>
      <c r="AC79" s="4"/>
      <c r="AD79" s="4"/>
      <c r="AE79" s="4" t="s">
        <v>120</v>
      </c>
      <c r="AF79" s="4" t="s">
        <v>1787</v>
      </c>
      <c r="AG79" s="4"/>
      <c r="AH79" s="4"/>
      <c r="AI79" s="4"/>
      <c r="AJ79" s="4"/>
      <c r="AK79" s="4"/>
      <c r="AL79" s="4" t="s">
        <v>1811</v>
      </c>
      <c r="AM79" s="4" t="s">
        <v>672</v>
      </c>
      <c r="AN79" s="4"/>
      <c r="AO79" s="4"/>
      <c r="AP79" s="4"/>
      <c r="AQ79" s="4" t="s">
        <v>48</v>
      </c>
      <c r="AR79" s="4"/>
      <c r="AS79" s="4" t="s">
        <v>50</v>
      </c>
      <c r="AT79" s="4"/>
      <c r="AU79" s="4"/>
      <c r="AV79" s="4"/>
      <c r="AW79" s="4"/>
      <c r="AX79" s="4"/>
      <c r="AY79" s="4"/>
      <c r="AZ79" s="4"/>
      <c r="BA79" s="4"/>
      <c r="BB79" s="4"/>
      <c r="BC79" s="4"/>
      <c r="BD79" s="4"/>
      <c r="BE79" s="4"/>
      <c r="BF79" s="4" t="s">
        <v>59</v>
      </c>
      <c r="BG79" s="4"/>
      <c r="BH79" s="4" t="s">
        <v>60</v>
      </c>
      <c r="BI79" s="4"/>
      <c r="BJ79" s="4" t="s">
        <v>57</v>
      </c>
      <c r="BK79" s="4"/>
      <c r="BL79" s="4"/>
      <c r="BM79" s="4"/>
      <c r="BN79" s="4"/>
      <c r="BO79" s="11" t="s">
        <v>558</v>
      </c>
      <c r="BP79" s="11"/>
      <c r="BQ79" s="62"/>
    </row>
    <row r="80" spans="1:69" s="17" customFormat="1" ht="135.75" customHeight="1" x14ac:dyDescent="0.25">
      <c r="A80" s="62"/>
      <c r="B80" s="67" t="s">
        <v>1442</v>
      </c>
      <c r="C80" s="9" t="s">
        <v>1177</v>
      </c>
      <c r="D80" s="4" t="s">
        <v>1173</v>
      </c>
      <c r="E80" s="11" t="s">
        <v>1174</v>
      </c>
      <c r="F80" s="11" t="s">
        <v>1175</v>
      </c>
      <c r="G80" s="4" t="s">
        <v>77</v>
      </c>
      <c r="H80" s="16" t="s">
        <v>75</v>
      </c>
      <c r="I80" s="4"/>
      <c r="J80" s="14">
        <v>44958</v>
      </c>
      <c r="K80" s="14">
        <v>45000</v>
      </c>
      <c r="L80" s="66">
        <f t="shared" si="0"/>
        <v>42</v>
      </c>
      <c r="M80" s="4" t="s">
        <v>266</v>
      </c>
      <c r="N80" s="4" t="s">
        <v>73</v>
      </c>
      <c r="O80" s="4" t="s">
        <v>1176</v>
      </c>
      <c r="P80" s="4" t="s">
        <v>1900</v>
      </c>
      <c r="Q80" s="4" t="s">
        <v>1901</v>
      </c>
      <c r="R80" s="4" t="s">
        <v>29</v>
      </c>
      <c r="S80" s="4"/>
      <c r="T80" s="4" t="s">
        <v>31</v>
      </c>
      <c r="U80" s="4"/>
      <c r="V80" s="4"/>
      <c r="W80" s="4" t="s">
        <v>34</v>
      </c>
      <c r="X80" s="4"/>
      <c r="Y80" s="4"/>
      <c r="Z80" s="4"/>
      <c r="AA80" s="4"/>
      <c r="AB80" s="4"/>
      <c r="AC80" s="4"/>
      <c r="AD80" s="4"/>
      <c r="AE80" s="4"/>
      <c r="AF80" s="4"/>
      <c r="AG80" s="4"/>
      <c r="AH80" s="4"/>
      <c r="AI80" s="4"/>
      <c r="AJ80" s="4"/>
      <c r="AK80" s="4"/>
      <c r="AL80" s="4" t="s">
        <v>1811</v>
      </c>
      <c r="AM80" s="4"/>
      <c r="AN80" s="4"/>
      <c r="AO80" s="4"/>
      <c r="AP80" s="4" t="s">
        <v>47</v>
      </c>
      <c r="AQ80" s="4"/>
      <c r="AR80" s="4"/>
      <c r="AS80" s="4"/>
      <c r="AT80" s="4"/>
      <c r="AU80" s="4"/>
      <c r="AV80" s="4"/>
      <c r="AW80" s="4"/>
      <c r="AX80" s="4"/>
      <c r="AY80" s="4" t="s">
        <v>54</v>
      </c>
      <c r="AZ80" s="4"/>
      <c r="BA80" s="4"/>
      <c r="BB80" s="4"/>
      <c r="BC80" s="4"/>
      <c r="BD80" s="4"/>
      <c r="BE80" s="4"/>
      <c r="BF80" s="4"/>
      <c r="BG80" s="4"/>
      <c r="BH80" s="4"/>
      <c r="BI80" s="4"/>
      <c r="BJ80" s="4"/>
      <c r="BK80" s="4"/>
      <c r="BL80" s="4"/>
      <c r="BM80" s="4"/>
      <c r="BN80" s="4"/>
      <c r="BO80" s="11" t="s">
        <v>558</v>
      </c>
      <c r="BP80" s="11"/>
      <c r="BQ80" s="62"/>
    </row>
    <row r="81" spans="1:69" s="17" customFormat="1" ht="135.75" customHeight="1" x14ac:dyDescent="0.25">
      <c r="A81" s="62"/>
      <c r="B81" s="67" t="s">
        <v>1443</v>
      </c>
      <c r="C81" s="9" t="s">
        <v>1178</v>
      </c>
      <c r="D81" s="4" t="s">
        <v>1173</v>
      </c>
      <c r="E81" s="11" t="s">
        <v>1174</v>
      </c>
      <c r="F81" s="11" t="s">
        <v>1175</v>
      </c>
      <c r="G81" s="4" t="s">
        <v>70</v>
      </c>
      <c r="H81" s="16" t="s">
        <v>1813</v>
      </c>
      <c r="I81" s="4"/>
      <c r="J81" s="14">
        <v>44958</v>
      </c>
      <c r="K81" s="14">
        <v>45000</v>
      </c>
      <c r="L81" s="66">
        <f t="shared" si="0"/>
        <v>42</v>
      </c>
      <c r="M81" s="4" t="s">
        <v>266</v>
      </c>
      <c r="N81" s="4" t="s">
        <v>73</v>
      </c>
      <c r="O81" s="4" t="s">
        <v>1176</v>
      </c>
      <c r="P81" s="4" t="s">
        <v>1900</v>
      </c>
      <c r="Q81" s="4" t="s">
        <v>1901</v>
      </c>
      <c r="R81" s="4" t="s">
        <v>29</v>
      </c>
      <c r="S81" s="4"/>
      <c r="T81" s="4" t="s">
        <v>31</v>
      </c>
      <c r="U81" s="4"/>
      <c r="V81" s="4"/>
      <c r="W81" s="4" t="s">
        <v>34</v>
      </c>
      <c r="X81" s="4"/>
      <c r="Y81" s="4"/>
      <c r="Z81" s="4"/>
      <c r="AA81" s="4"/>
      <c r="AB81" s="4"/>
      <c r="AC81" s="4"/>
      <c r="AD81" s="4"/>
      <c r="AE81" s="4"/>
      <c r="AF81" s="4"/>
      <c r="AG81" s="4"/>
      <c r="AH81" s="4"/>
      <c r="AI81" s="4"/>
      <c r="AJ81" s="4"/>
      <c r="AK81" s="4"/>
      <c r="AL81" s="4" t="s">
        <v>1811</v>
      </c>
      <c r="AM81" s="4"/>
      <c r="AN81" s="4"/>
      <c r="AO81" s="4"/>
      <c r="AP81" s="4" t="s">
        <v>47</v>
      </c>
      <c r="AQ81" s="4"/>
      <c r="AR81" s="4"/>
      <c r="AS81" s="4"/>
      <c r="AT81" s="4"/>
      <c r="AU81" s="4"/>
      <c r="AV81" s="4"/>
      <c r="AW81" s="4"/>
      <c r="AX81" s="4"/>
      <c r="AY81" s="4" t="s">
        <v>54</v>
      </c>
      <c r="AZ81" s="4"/>
      <c r="BA81" s="4"/>
      <c r="BB81" s="4"/>
      <c r="BC81" s="4"/>
      <c r="BD81" s="4"/>
      <c r="BE81" s="4"/>
      <c r="BF81" s="4"/>
      <c r="BG81" s="4"/>
      <c r="BH81" s="4"/>
      <c r="BI81" s="4"/>
      <c r="BJ81" s="4"/>
      <c r="BK81" s="4"/>
      <c r="BL81" s="4"/>
      <c r="BM81" s="4"/>
      <c r="BN81" s="4"/>
      <c r="BO81" s="11" t="s">
        <v>558</v>
      </c>
      <c r="BP81" s="11"/>
      <c r="BQ81" s="62"/>
    </row>
    <row r="82" spans="1:69" s="17" customFormat="1" ht="135.75" customHeight="1" x14ac:dyDescent="0.25">
      <c r="A82" s="62"/>
      <c r="B82" s="67" t="s">
        <v>1444</v>
      </c>
      <c r="C82" s="9" t="s">
        <v>1180</v>
      </c>
      <c r="D82" s="4" t="s">
        <v>1173</v>
      </c>
      <c r="E82" s="11" t="s">
        <v>1174</v>
      </c>
      <c r="F82" s="11" t="s">
        <v>1175</v>
      </c>
      <c r="G82" s="163" t="s">
        <v>2006</v>
      </c>
      <c r="H82" s="16" t="s">
        <v>83</v>
      </c>
      <c r="I82" s="4"/>
      <c r="J82" s="14">
        <v>44958</v>
      </c>
      <c r="K82" s="14">
        <v>45000</v>
      </c>
      <c r="L82" s="66">
        <f t="shared" si="0"/>
        <v>42</v>
      </c>
      <c r="M82" s="4" t="s">
        <v>266</v>
      </c>
      <c r="N82" s="4" t="s">
        <v>73</v>
      </c>
      <c r="O82" s="4" t="s">
        <v>1176</v>
      </c>
      <c r="P82" s="4" t="s">
        <v>1900</v>
      </c>
      <c r="Q82" s="4" t="s">
        <v>1901</v>
      </c>
      <c r="R82" s="4" t="s">
        <v>29</v>
      </c>
      <c r="S82" s="4"/>
      <c r="T82" s="4" t="s">
        <v>31</v>
      </c>
      <c r="U82" s="4"/>
      <c r="V82" s="4"/>
      <c r="W82" s="4" t="s">
        <v>34</v>
      </c>
      <c r="X82" s="4"/>
      <c r="Y82" s="4"/>
      <c r="Z82" s="4"/>
      <c r="AA82" s="4"/>
      <c r="AB82" s="4"/>
      <c r="AC82" s="4"/>
      <c r="AD82" s="4"/>
      <c r="AE82" s="4"/>
      <c r="AF82" s="4"/>
      <c r="AG82" s="4"/>
      <c r="AH82" s="4"/>
      <c r="AI82" s="4"/>
      <c r="AJ82" s="4"/>
      <c r="AK82" s="4"/>
      <c r="AL82" s="4" t="s">
        <v>1811</v>
      </c>
      <c r="AM82" s="4"/>
      <c r="AN82" s="4"/>
      <c r="AO82" s="4"/>
      <c r="AP82" s="4" t="s">
        <v>47</v>
      </c>
      <c r="AQ82" s="4"/>
      <c r="AR82" s="4"/>
      <c r="AS82" s="4"/>
      <c r="AT82" s="4"/>
      <c r="AU82" s="4"/>
      <c r="AV82" s="4"/>
      <c r="AW82" s="4"/>
      <c r="AX82" s="4"/>
      <c r="AY82" s="4" t="s">
        <v>54</v>
      </c>
      <c r="AZ82" s="4"/>
      <c r="BA82" s="4"/>
      <c r="BB82" s="4"/>
      <c r="BC82" s="4"/>
      <c r="BD82" s="4"/>
      <c r="BE82" s="4"/>
      <c r="BF82" s="4"/>
      <c r="BG82" s="4"/>
      <c r="BH82" s="4"/>
      <c r="BI82" s="4"/>
      <c r="BJ82" s="4"/>
      <c r="BK82" s="4"/>
      <c r="BL82" s="4"/>
      <c r="BM82" s="4"/>
      <c r="BN82" s="4"/>
      <c r="BO82" s="11" t="s">
        <v>558</v>
      </c>
      <c r="BP82" s="11"/>
      <c r="BQ82" s="62"/>
    </row>
    <row r="83" spans="1:69" s="17" customFormat="1" ht="135.75" hidden="1" customHeight="1" x14ac:dyDescent="0.25">
      <c r="A83" s="62"/>
      <c r="B83" s="197" t="s">
        <v>1445</v>
      </c>
      <c r="C83" s="155" t="s">
        <v>1181</v>
      </c>
      <c r="D83" s="152" t="s">
        <v>1173</v>
      </c>
      <c r="E83" s="156" t="s">
        <v>1174</v>
      </c>
      <c r="F83" s="156" t="s">
        <v>1175</v>
      </c>
      <c r="G83" s="152" t="s">
        <v>79</v>
      </c>
      <c r="H83" s="152" t="s">
        <v>280</v>
      </c>
      <c r="I83" s="152" t="s">
        <v>86</v>
      </c>
      <c r="J83" s="153">
        <v>44958</v>
      </c>
      <c r="K83" s="153">
        <v>45000</v>
      </c>
      <c r="L83" s="154">
        <f t="shared" si="0"/>
        <v>42</v>
      </c>
      <c r="M83" s="152" t="s">
        <v>266</v>
      </c>
      <c r="N83" s="152" t="s">
        <v>73</v>
      </c>
      <c r="O83" s="152" t="s">
        <v>1176</v>
      </c>
      <c r="P83" s="152" t="s">
        <v>1900</v>
      </c>
      <c r="Q83" s="152" t="s">
        <v>1901</v>
      </c>
      <c r="R83" s="152" t="s">
        <v>29</v>
      </c>
      <c r="S83" s="152"/>
      <c r="T83" s="152" t="s">
        <v>31</v>
      </c>
      <c r="U83" s="152"/>
      <c r="V83" s="152"/>
      <c r="W83" s="152" t="s">
        <v>34</v>
      </c>
      <c r="X83" s="152"/>
      <c r="Y83" s="152"/>
      <c r="Z83" s="152"/>
      <c r="AA83" s="152"/>
      <c r="AB83" s="152"/>
      <c r="AC83" s="152"/>
      <c r="AD83" s="152"/>
      <c r="AE83" s="152"/>
      <c r="AF83" s="152"/>
      <c r="AG83" s="152"/>
      <c r="AH83" s="152"/>
      <c r="AI83" s="152"/>
      <c r="AJ83" s="152"/>
      <c r="AK83" s="152"/>
      <c r="AL83" s="152" t="s">
        <v>1811</v>
      </c>
      <c r="AM83" s="152"/>
      <c r="AN83" s="152"/>
      <c r="AO83" s="152"/>
      <c r="AP83" s="152" t="s">
        <v>47</v>
      </c>
      <c r="AQ83" s="152"/>
      <c r="AR83" s="152"/>
      <c r="AS83" s="152"/>
      <c r="AT83" s="152"/>
      <c r="AU83" s="152"/>
      <c r="AV83" s="152"/>
      <c r="AW83" s="152"/>
      <c r="AX83" s="152"/>
      <c r="AY83" s="152" t="s">
        <v>54</v>
      </c>
      <c r="AZ83" s="152"/>
      <c r="BA83" s="152"/>
      <c r="BB83" s="152"/>
      <c r="BC83" s="152"/>
      <c r="BD83" s="152"/>
      <c r="BE83" s="152"/>
      <c r="BF83" s="152"/>
      <c r="BG83" s="152"/>
      <c r="BH83" s="152"/>
      <c r="BI83" s="152"/>
      <c r="BJ83" s="152"/>
      <c r="BK83" s="152"/>
      <c r="BL83" s="152"/>
      <c r="BM83" s="152"/>
      <c r="BN83" s="152"/>
      <c r="BO83" s="156" t="s">
        <v>2001</v>
      </c>
      <c r="BP83" s="156" t="s">
        <v>1999</v>
      </c>
      <c r="BQ83" s="62"/>
    </row>
    <row r="84" spans="1:69" s="17" customFormat="1" ht="135.75" customHeight="1" x14ac:dyDescent="0.25">
      <c r="A84" s="62"/>
      <c r="B84" s="67" t="s">
        <v>1446</v>
      </c>
      <c r="C84" s="9" t="s">
        <v>1182</v>
      </c>
      <c r="D84" s="4" t="s">
        <v>1173</v>
      </c>
      <c r="E84" s="11" t="s">
        <v>1174</v>
      </c>
      <c r="F84" s="11" t="s">
        <v>1175</v>
      </c>
      <c r="G84" s="4" t="s">
        <v>97</v>
      </c>
      <c r="H84" s="16" t="s">
        <v>101</v>
      </c>
      <c r="I84" s="4"/>
      <c r="J84" s="14">
        <v>44958</v>
      </c>
      <c r="K84" s="14">
        <v>45000</v>
      </c>
      <c r="L84" s="66">
        <f t="shared" si="0"/>
        <v>42</v>
      </c>
      <c r="M84" s="4" t="s">
        <v>266</v>
      </c>
      <c r="N84" s="4" t="s">
        <v>73</v>
      </c>
      <c r="O84" s="4" t="s">
        <v>1176</v>
      </c>
      <c r="P84" s="4" t="s">
        <v>1900</v>
      </c>
      <c r="Q84" s="4" t="s">
        <v>1901</v>
      </c>
      <c r="R84" s="4" t="s">
        <v>29</v>
      </c>
      <c r="S84" s="4"/>
      <c r="T84" s="4" t="s">
        <v>31</v>
      </c>
      <c r="U84" s="4"/>
      <c r="V84" s="4"/>
      <c r="W84" s="4" t="s">
        <v>34</v>
      </c>
      <c r="X84" s="4"/>
      <c r="Y84" s="4"/>
      <c r="Z84" s="4"/>
      <c r="AA84" s="4"/>
      <c r="AB84" s="4"/>
      <c r="AC84" s="4"/>
      <c r="AD84" s="4"/>
      <c r="AE84" s="4"/>
      <c r="AF84" s="4"/>
      <c r="AG84" s="4"/>
      <c r="AH84" s="4"/>
      <c r="AI84" s="4"/>
      <c r="AJ84" s="4"/>
      <c r="AK84" s="4"/>
      <c r="AL84" s="4" t="s">
        <v>1811</v>
      </c>
      <c r="AM84" s="4"/>
      <c r="AN84" s="4"/>
      <c r="AO84" s="4"/>
      <c r="AP84" s="4" t="s">
        <v>47</v>
      </c>
      <c r="AQ84" s="4"/>
      <c r="AR84" s="4"/>
      <c r="AS84" s="4"/>
      <c r="AT84" s="4"/>
      <c r="AU84" s="4"/>
      <c r="AV84" s="4"/>
      <c r="AW84" s="4"/>
      <c r="AX84" s="4"/>
      <c r="AY84" s="4" t="s">
        <v>54</v>
      </c>
      <c r="AZ84" s="4"/>
      <c r="BA84" s="4"/>
      <c r="BB84" s="4"/>
      <c r="BC84" s="4"/>
      <c r="BD84" s="4"/>
      <c r="BE84" s="4"/>
      <c r="BF84" s="4"/>
      <c r="BG84" s="4"/>
      <c r="BH84" s="4"/>
      <c r="BI84" s="4"/>
      <c r="BJ84" s="4"/>
      <c r="BK84" s="4"/>
      <c r="BL84" s="4"/>
      <c r="BM84" s="4"/>
      <c r="BN84" s="4"/>
      <c r="BO84" s="11" t="s">
        <v>558</v>
      </c>
      <c r="BP84" s="11"/>
      <c r="BQ84" s="62"/>
    </row>
    <row r="85" spans="1:69" s="17" customFormat="1" ht="135.75" customHeight="1" x14ac:dyDescent="0.25">
      <c r="A85" s="62"/>
      <c r="B85" s="67" t="s">
        <v>1447</v>
      </c>
      <c r="C85" s="9" t="s">
        <v>1183</v>
      </c>
      <c r="D85" s="4" t="s">
        <v>1173</v>
      </c>
      <c r="E85" s="11" t="s">
        <v>1174</v>
      </c>
      <c r="F85" s="11" t="s">
        <v>1175</v>
      </c>
      <c r="G85" s="4" t="s">
        <v>74</v>
      </c>
      <c r="H85" s="16" t="s">
        <v>281</v>
      </c>
      <c r="I85" s="4"/>
      <c r="J85" s="14">
        <v>44958</v>
      </c>
      <c r="K85" s="14">
        <v>45000</v>
      </c>
      <c r="L85" s="66">
        <f t="shared" si="0"/>
        <v>42</v>
      </c>
      <c r="M85" s="4" t="s">
        <v>266</v>
      </c>
      <c r="N85" s="4" t="s">
        <v>73</v>
      </c>
      <c r="O85" s="4" t="s">
        <v>1176</v>
      </c>
      <c r="P85" s="4" t="s">
        <v>1900</v>
      </c>
      <c r="Q85" s="4" t="s">
        <v>1901</v>
      </c>
      <c r="R85" s="4" t="s">
        <v>29</v>
      </c>
      <c r="S85" s="4"/>
      <c r="T85" s="4" t="s">
        <v>31</v>
      </c>
      <c r="U85" s="4"/>
      <c r="V85" s="4"/>
      <c r="W85" s="4" t="s">
        <v>34</v>
      </c>
      <c r="X85" s="4"/>
      <c r="Y85" s="4"/>
      <c r="Z85" s="4"/>
      <c r="AA85" s="4"/>
      <c r="AB85" s="4"/>
      <c r="AC85" s="4"/>
      <c r="AD85" s="4"/>
      <c r="AE85" s="4"/>
      <c r="AF85" s="4"/>
      <c r="AG85" s="4"/>
      <c r="AH85" s="4"/>
      <c r="AI85" s="4"/>
      <c r="AJ85" s="4"/>
      <c r="AK85" s="4"/>
      <c r="AL85" s="4" t="s">
        <v>1811</v>
      </c>
      <c r="AM85" s="4"/>
      <c r="AN85" s="4"/>
      <c r="AO85" s="4"/>
      <c r="AP85" s="4" t="s">
        <v>47</v>
      </c>
      <c r="AQ85" s="4"/>
      <c r="AR85" s="4"/>
      <c r="AS85" s="4"/>
      <c r="AT85" s="4"/>
      <c r="AU85" s="4"/>
      <c r="AV85" s="4"/>
      <c r="AW85" s="4"/>
      <c r="AX85" s="4"/>
      <c r="AY85" s="4" t="s">
        <v>54</v>
      </c>
      <c r="AZ85" s="4"/>
      <c r="BA85" s="4"/>
      <c r="BB85" s="4"/>
      <c r="BC85" s="4"/>
      <c r="BD85" s="4"/>
      <c r="BE85" s="4"/>
      <c r="BF85" s="4"/>
      <c r="BG85" s="4"/>
      <c r="BH85" s="4"/>
      <c r="BI85" s="4"/>
      <c r="BJ85" s="4"/>
      <c r="BK85" s="4"/>
      <c r="BL85" s="4"/>
      <c r="BM85" s="4"/>
      <c r="BN85" s="4"/>
      <c r="BO85" s="11" t="s">
        <v>558</v>
      </c>
      <c r="BP85" s="11"/>
      <c r="BQ85" s="62"/>
    </row>
    <row r="86" spans="1:69" s="17" customFormat="1" ht="135.75" customHeight="1" x14ac:dyDescent="0.25">
      <c r="A86" s="62"/>
      <c r="B86" s="67" t="s">
        <v>1448</v>
      </c>
      <c r="C86" s="9" t="s">
        <v>1179</v>
      </c>
      <c r="D86" s="4" t="s">
        <v>1173</v>
      </c>
      <c r="E86" s="11" t="s">
        <v>1174</v>
      </c>
      <c r="F86" s="11" t="s">
        <v>1175</v>
      </c>
      <c r="G86" s="4" t="s">
        <v>76</v>
      </c>
      <c r="H86" s="16" t="s">
        <v>266</v>
      </c>
      <c r="I86" s="4"/>
      <c r="J86" s="14">
        <v>44958</v>
      </c>
      <c r="K86" s="14">
        <v>45000</v>
      </c>
      <c r="L86" s="66">
        <f t="shared" si="0"/>
        <v>42</v>
      </c>
      <c r="M86" s="4" t="s">
        <v>266</v>
      </c>
      <c r="N86" s="4" t="s">
        <v>73</v>
      </c>
      <c r="O86" s="4" t="s">
        <v>1176</v>
      </c>
      <c r="P86" s="4" t="s">
        <v>1900</v>
      </c>
      <c r="Q86" s="4" t="s">
        <v>1901</v>
      </c>
      <c r="R86" s="4" t="s">
        <v>29</v>
      </c>
      <c r="S86" s="4"/>
      <c r="T86" s="4" t="s">
        <v>31</v>
      </c>
      <c r="U86" s="4"/>
      <c r="V86" s="4"/>
      <c r="W86" s="4" t="s">
        <v>34</v>
      </c>
      <c r="X86" s="4"/>
      <c r="Y86" s="4"/>
      <c r="Z86" s="4"/>
      <c r="AA86" s="4"/>
      <c r="AB86" s="4"/>
      <c r="AC86" s="4"/>
      <c r="AD86" s="4"/>
      <c r="AE86" s="4"/>
      <c r="AF86" s="4"/>
      <c r="AG86" s="4"/>
      <c r="AH86" s="4"/>
      <c r="AI86" s="4"/>
      <c r="AJ86" s="4"/>
      <c r="AK86" s="4"/>
      <c r="AL86" s="4" t="s">
        <v>1811</v>
      </c>
      <c r="AM86" s="4"/>
      <c r="AN86" s="4"/>
      <c r="AO86" s="4"/>
      <c r="AP86" s="4" t="s">
        <v>47</v>
      </c>
      <c r="AQ86" s="4"/>
      <c r="AR86" s="4"/>
      <c r="AS86" s="4"/>
      <c r="AT86" s="4"/>
      <c r="AU86" s="4"/>
      <c r="AV86" s="4"/>
      <c r="AW86" s="4"/>
      <c r="AX86" s="4"/>
      <c r="AY86" s="4" t="s">
        <v>54</v>
      </c>
      <c r="AZ86" s="4"/>
      <c r="BA86" s="4"/>
      <c r="BB86" s="4"/>
      <c r="BC86" s="4"/>
      <c r="BD86" s="4"/>
      <c r="BE86" s="4"/>
      <c r="BF86" s="4"/>
      <c r="BG86" s="4"/>
      <c r="BH86" s="4"/>
      <c r="BI86" s="4"/>
      <c r="BJ86" s="4"/>
      <c r="BK86" s="4"/>
      <c r="BL86" s="4"/>
      <c r="BM86" s="4"/>
      <c r="BN86" s="4"/>
      <c r="BO86" s="11" t="s">
        <v>558</v>
      </c>
      <c r="BP86" s="11"/>
      <c r="BQ86" s="62"/>
    </row>
    <row r="87" spans="1:69" s="17" customFormat="1" ht="135.75" customHeight="1" x14ac:dyDescent="0.25">
      <c r="A87" s="62"/>
      <c r="B87" s="67" t="s">
        <v>1449</v>
      </c>
      <c r="C87" s="9" t="s">
        <v>1184</v>
      </c>
      <c r="D87" s="4" t="s">
        <v>1173</v>
      </c>
      <c r="E87" s="11" t="s">
        <v>1174</v>
      </c>
      <c r="F87" s="11" t="s">
        <v>1175</v>
      </c>
      <c r="G87" s="4" t="s">
        <v>96</v>
      </c>
      <c r="H87" s="16" t="s">
        <v>267</v>
      </c>
      <c r="I87" s="4"/>
      <c r="J87" s="14">
        <v>44958</v>
      </c>
      <c r="K87" s="14">
        <v>45000</v>
      </c>
      <c r="L87" s="66">
        <f t="shared" si="0"/>
        <v>42</v>
      </c>
      <c r="M87" s="4" t="s">
        <v>266</v>
      </c>
      <c r="N87" s="4" t="s">
        <v>73</v>
      </c>
      <c r="O87" s="4" t="s">
        <v>1176</v>
      </c>
      <c r="P87" s="4" t="s">
        <v>1900</v>
      </c>
      <c r="Q87" s="4" t="s">
        <v>1901</v>
      </c>
      <c r="R87" s="4" t="s">
        <v>29</v>
      </c>
      <c r="S87" s="4"/>
      <c r="T87" s="4" t="s">
        <v>31</v>
      </c>
      <c r="U87" s="4"/>
      <c r="V87" s="4"/>
      <c r="W87" s="4" t="s">
        <v>34</v>
      </c>
      <c r="X87" s="4"/>
      <c r="Y87" s="4"/>
      <c r="Z87" s="4"/>
      <c r="AA87" s="4"/>
      <c r="AB87" s="4"/>
      <c r="AC87" s="4"/>
      <c r="AD87" s="4"/>
      <c r="AE87" s="4"/>
      <c r="AF87" s="4"/>
      <c r="AG87" s="4"/>
      <c r="AH87" s="4"/>
      <c r="AI87" s="4"/>
      <c r="AJ87" s="4"/>
      <c r="AK87" s="4"/>
      <c r="AL87" s="4" t="s">
        <v>1811</v>
      </c>
      <c r="AM87" s="4"/>
      <c r="AN87" s="4"/>
      <c r="AO87" s="4"/>
      <c r="AP87" s="4" t="s">
        <v>47</v>
      </c>
      <c r="AQ87" s="4"/>
      <c r="AR87" s="4"/>
      <c r="AS87" s="4"/>
      <c r="AT87" s="4"/>
      <c r="AU87" s="4"/>
      <c r="AV87" s="4"/>
      <c r="AW87" s="4"/>
      <c r="AX87" s="4"/>
      <c r="AY87" s="4" t="s">
        <v>54</v>
      </c>
      <c r="AZ87" s="4"/>
      <c r="BA87" s="4"/>
      <c r="BB87" s="4"/>
      <c r="BC87" s="4"/>
      <c r="BD87" s="4"/>
      <c r="BE87" s="4"/>
      <c r="BF87" s="4"/>
      <c r="BG87" s="4"/>
      <c r="BH87" s="4"/>
      <c r="BI87" s="4"/>
      <c r="BJ87" s="4"/>
      <c r="BK87" s="4"/>
      <c r="BL87" s="4"/>
      <c r="BM87" s="4"/>
      <c r="BN87" s="4"/>
      <c r="BO87" s="11" t="s">
        <v>558</v>
      </c>
      <c r="BP87" s="11"/>
      <c r="BQ87" s="62"/>
    </row>
    <row r="88" spans="1:69" s="17" customFormat="1" ht="135.75" customHeight="1" x14ac:dyDescent="0.25">
      <c r="A88" s="62"/>
      <c r="B88" s="67" t="s">
        <v>1450</v>
      </c>
      <c r="C88" s="9" t="s">
        <v>1185</v>
      </c>
      <c r="D88" s="4" t="s">
        <v>1173</v>
      </c>
      <c r="E88" s="11" t="s">
        <v>1174</v>
      </c>
      <c r="F88" s="11" t="s">
        <v>1175</v>
      </c>
      <c r="G88" s="4" t="s">
        <v>78</v>
      </c>
      <c r="H88" s="16" t="s">
        <v>103</v>
      </c>
      <c r="I88" s="4"/>
      <c r="J88" s="14">
        <v>44958</v>
      </c>
      <c r="K88" s="14">
        <v>45000</v>
      </c>
      <c r="L88" s="66">
        <f t="shared" si="0"/>
        <v>42</v>
      </c>
      <c r="M88" s="4" t="s">
        <v>266</v>
      </c>
      <c r="N88" s="4" t="s">
        <v>73</v>
      </c>
      <c r="O88" s="4" t="s">
        <v>1176</v>
      </c>
      <c r="P88" s="4" t="s">
        <v>1900</v>
      </c>
      <c r="Q88" s="4" t="s">
        <v>1901</v>
      </c>
      <c r="R88" s="4" t="s">
        <v>29</v>
      </c>
      <c r="S88" s="4"/>
      <c r="T88" s="4" t="s">
        <v>31</v>
      </c>
      <c r="U88" s="4"/>
      <c r="V88" s="4"/>
      <c r="W88" s="4" t="s">
        <v>34</v>
      </c>
      <c r="X88" s="4"/>
      <c r="Y88" s="4"/>
      <c r="Z88" s="4"/>
      <c r="AA88" s="4"/>
      <c r="AB88" s="4"/>
      <c r="AC88" s="4"/>
      <c r="AD88" s="4"/>
      <c r="AE88" s="4"/>
      <c r="AF88" s="4"/>
      <c r="AG88" s="4"/>
      <c r="AH88" s="4"/>
      <c r="AI88" s="4"/>
      <c r="AJ88" s="4"/>
      <c r="AK88" s="4"/>
      <c r="AL88" s="4" t="s">
        <v>1811</v>
      </c>
      <c r="AM88" s="4"/>
      <c r="AN88" s="4"/>
      <c r="AO88" s="4"/>
      <c r="AP88" s="4" t="s">
        <v>47</v>
      </c>
      <c r="AQ88" s="4"/>
      <c r="AR88" s="4"/>
      <c r="AS88" s="4"/>
      <c r="AT88" s="4"/>
      <c r="AU88" s="4"/>
      <c r="AV88" s="4"/>
      <c r="AW88" s="4"/>
      <c r="AX88" s="4"/>
      <c r="AY88" s="4" t="s">
        <v>54</v>
      </c>
      <c r="AZ88" s="4"/>
      <c r="BA88" s="4"/>
      <c r="BB88" s="4"/>
      <c r="BC88" s="4"/>
      <c r="BD88" s="4"/>
      <c r="BE88" s="4"/>
      <c r="BF88" s="4"/>
      <c r="BG88" s="4"/>
      <c r="BH88" s="4"/>
      <c r="BI88" s="4"/>
      <c r="BJ88" s="4"/>
      <c r="BK88" s="4"/>
      <c r="BL88" s="4"/>
      <c r="BM88" s="4"/>
      <c r="BN88" s="4"/>
      <c r="BO88" s="11" t="s">
        <v>558</v>
      </c>
      <c r="BP88" s="11"/>
      <c r="BQ88" s="62"/>
    </row>
    <row r="89" spans="1:69" s="17" customFormat="1" ht="135.75" customHeight="1" x14ac:dyDescent="0.25">
      <c r="A89" s="62"/>
      <c r="B89" s="67" t="s">
        <v>1451</v>
      </c>
      <c r="C89" s="9" t="s">
        <v>1186</v>
      </c>
      <c r="D89" s="4" t="s">
        <v>1173</v>
      </c>
      <c r="E89" s="11" t="s">
        <v>1174</v>
      </c>
      <c r="F89" s="11" t="s">
        <v>1175</v>
      </c>
      <c r="G89" s="4" t="s">
        <v>265</v>
      </c>
      <c r="H89" s="16" t="s">
        <v>267</v>
      </c>
      <c r="I89" s="4"/>
      <c r="J89" s="14">
        <v>44958</v>
      </c>
      <c r="K89" s="14">
        <v>45000</v>
      </c>
      <c r="L89" s="66">
        <f t="shared" si="0"/>
        <v>42</v>
      </c>
      <c r="M89" s="4" t="s">
        <v>266</v>
      </c>
      <c r="N89" s="4" t="s">
        <v>73</v>
      </c>
      <c r="O89" s="4" t="s">
        <v>1176</v>
      </c>
      <c r="P89" s="4" t="s">
        <v>1900</v>
      </c>
      <c r="Q89" s="4" t="s">
        <v>1901</v>
      </c>
      <c r="R89" s="4" t="s">
        <v>29</v>
      </c>
      <c r="S89" s="4"/>
      <c r="T89" s="4" t="s">
        <v>31</v>
      </c>
      <c r="U89" s="4"/>
      <c r="V89" s="4"/>
      <c r="W89" s="4" t="s">
        <v>34</v>
      </c>
      <c r="X89" s="4"/>
      <c r="Y89" s="4"/>
      <c r="Z89" s="4"/>
      <c r="AA89" s="4"/>
      <c r="AB89" s="4"/>
      <c r="AC89" s="4"/>
      <c r="AD89" s="4"/>
      <c r="AE89" s="4"/>
      <c r="AF89" s="4"/>
      <c r="AG89" s="4"/>
      <c r="AH89" s="4"/>
      <c r="AI89" s="4"/>
      <c r="AJ89" s="4"/>
      <c r="AK89" s="4"/>
      <c r="AL89" s="4" t="s">
        <v>1811</v>
      </c>
      <c r="AM89" s="4"/>
      <c r="AN89" s="4"/>
      <c r="AO89" s="4"/>
      <c r="AP89" s="4" t="s">
        <v>47</v>
      </c>
      <c r="AQ89" s="4"/>
      <c r="AR89" s="4"/>
      <c r="AS89" s="4"/>
      <c r="AT89" s="4"/>
      <c r="AU89" s="4"/>
      <c r="AV89" s="4"/>
      <c r="AW89" s="4"/>
      <c r="AX89" s="4"/>
      <c r="AY89" s="4" t="s">
        <v>54</v>
      </c>
      <c r="AZ89" s="4"/>
      <c r="BA89" s="4"/>
      <c r="BB89" s="4"/>
      <c r="BC89" s="4"/>
      <c r="BD89" s="4"/>
      <c r="BE89" s="4"/>
      <c r="BF89" s="4"/>
      <c r="BG89" s="4"/>
      <c r="BH89" s="4"/>
      <c r="BI89" s="4"/>
      <c r="BJ89" s="4"/>
      <c r="BK89" s="4"/>
      <c r="BL89" s="4"/>
      <c r="BM89" s="4"/>
      <c r="BN89" s="4"/>
      <c r="BO89" s="11" t="s">
        <v>558</v>
      </c>
      <c r="BP89" s="11"/>
      <c r="BQ89" s="62"/>
    </row>
    <row r="90" spans="1:69" s="17" customFormat="1" ht="135.75" customHeight="1" x14ac:dyDescent="0.25">
      <c r="A90" s="62"/>
      <c r="B90" s="67" t="s">
        <v>1452</v>
      </c>
      <c r="C90" s="16" t="s">
        <v>1254</v>
      </c>
      <c r="D90" s="4" t="s">
        <v>1256</v>
      </c>
      <c r="E90" s="7" t="s">
        <v>1251</v>
      </c>
      <c r="F90" s="7" t="s">
        <v>1252</v>
      </c>
      <c r="G90" s="4" t="s">
        <v>77</v>
      </c>
      <c r="H90" s="16" t="s">
        <v>75</v>
      </c>
      <c r="I90" s="4"/>
      <c r="J90" s="14">
        <v>45261</v>
      </c>
      <c r="K90" s="14">
        <v>45289</v>
      </c>
      <c r="L90" s="66">
        <f t="shared" ref="L90:L99" si="7">IF((K90-J90)&gt;125,"La sumatoria no puede ser mayor a 124 días",K90-J90)</f>
        <v>28</v>
      </c>
      <c r="M90" s="16" t="s">
        <v>98</v>
      </c>
      <c r="N90" s="4" t="s">
        <v>73</v>
      </c>
      <c r="O90" s="4" t="s">
        <v>1253</v>
      </c>
      <c r="P90" s="4" t="s">
        <v>1900</v>
      </c>
      <c r="Q90" s="4" t="s">
        <v>483</v>
      </c>
      <c r="R90" s="4" t="s">
        <v>29</v>
      </c>
      <c r="S90" s="4"/>
      <c r="T90" s="4"/>
      <c r="U90" s="4" t="s">
        <v>32</v>
      </c>
      <c r="V90" s="4"/>
      <c r="W90" s="4"/>
      <c r="X90" s="4"/>
      <c r="Y90" s="4"/>
      <c r="Z90" s="4"/>
      <c r="AA90" s="4"/>
      <c r="AB90" s="4"/>
      <c r="AC90" s="4"/>
      <c r="AD90" s="4"/>
      <c r="AE90" s="4"/>
      <c r="AF90" s="4"/>
      <c r="AG90" s="4"/>
      <c r="AH90" s="4"/>
      <c r="AI90" s="4"/>
      <c r="AJ90" s="4"/>
      <c r="AK90" s="4"/>
      <c r="AL90" s="4" t="s">
        <v>1811</v>
      </c>
      <c r="AM90" s="4"/>
      <c r="AN90" s="4"/>
      <c r="AO90" s="4"/>
      <c r="AP90" s="4"/>
      <c r="AQ90" s="4" t="s">
        <v>48</v>
      </c>
      <c r="AR90" s="4"/>
      <c r="AS90" s="4"/>
      <c r="AT90" s="4"/>
      <c r="AU90" s="4"/>
      <c r="AV90" s="4"/>
      <c r="AW90" s="4"/>
      <c r="AX90" s="4"/>
      <c r="AY90" s="4"/>
      <c r="AZ90" s="4"/>
      <c r="BA90" s="4" t="s">
        <v>58</v>
      </c>
      <c r="BB90" s="4"/>
      <c r="BC90" s="4"/>
      <c r="BD90" s="4"/>
      <c r="BE90" s="4"/>
      <c r="BF90" s="4"/>
      <c r="BG90" s="4"/>
      <c r="BH90" s="4"/>
      <c r="BI90" s="4"/>
      <c r="BJ90" s="4"/>
      <c r="BK90" s="4"/>
      <c r="BL90" s="4"/>
      <c r="BM90" s="4"/>
      <c r="BN90" s="4"/>
      <c r="BO90" s="11" t="s">
        <v>558</v>
      </c>
      <c r="BP90" s="11"/>
      <c r="BQ90" s="62"/>
    </row>
    <row r="91" spans="1:69" s="17" customFormat="1" ht="135.75" customHeight="1" x14ac:dyDescent="0.25">
      <c r="A91" s="62"/>
      <c r="B91" s="67" t="s">
        <v>1453</v>
      </c>
      <c r="C91" s="16" t="s">
        <v>1255</v>
      </c>
      <c r="D91" s="4" t="s">
        <v>1256</v>
      </c>
      <c r="E91" s="7" t="s">
        <v>1251</v>
      </c>
      <c r="F91" s="7" t="s">
        <v>1252</v>
      </c>
      <c r="G91" s="4" t="s">
        <v>70</v>
      </c>
      <c r="H91" s="16" t="s">
        <v>1813</v>
      </c>
      <c r="I91" s="4"/>
      <c r="J91" s="14">
        <v>45261</v>
      </c>
      <c r="K91" s="14">
        <v>45289</v>
      </c>
      <c r="L91" s="66">
        <f t="shared" si="7"/>
        <v>28</v>
      </c>
      <c r="M91" s="16" t="s">
        <v>98</v>
      </c>
      <c r="N91" s="4" t="s">
        <v>73</v>
      </c>
      <c r="O91" s="4" t="s">
        <v>1253</v>
      </c>
      <c r="P91" s="4" t="s">
        <v>1900</v>
      </c>
      <c r="Q91" s="4" t="s">
        <v>483</v>
      </c>
      <c r="R91" s="4" t="s">
        <v>29</v>
      </c>
      <c r="S91" s="4"/>
      <c r="T91" s="4"/>
      <c r="U91" s="4" t="s">
        <v>32</v>
      </c>
      <c r="V91" s="4"/>
      <c r="W91" s="4"/>
      <c r="X91" s="4"/>
      <c r="Y91" s="4"/>
      <c r="Z91" s="4"/>
      <c r="AA91" s="4"/>
      <c r="AB91" s="4"/>
      <c r="AC91" s="4"/>
      <c r="AD91" s="4"/>
      <c r="AE91" s="4"/>
      <c r="AF91" s="4"/>
      <c r="AG91" s="4"/>
      <c r="AH91" s="4"/>
      <c r="AI91" s="4"/>
      <c r="AJ91" s="4"/>
      <c r="AK91" s="4"/>
      <c r="AL91" s="4" t="s">
        <v>1811</v>
      </c>
      <c r="AM91" s="4"/>
      <c r="AN91" s="4"/>
      <c r="AO91" s="4"/>
      <c r="AP91" s="4"/>
      <c r="AQ91" s="4" t="s">
        <v>48</v>
      </c>
      <c r="AR91" s="4"/>
      <c r="AS91" s="4"/>
      <c r="AT91" s="4"/>
      <c r="AU91" s="4"/>
      <c r="AV91" s="4"/>
      <c r="AW91" s="4"/>
      <c r="AX91" s="4"/>
      <c r="AY91" s="4"/>
      <c r="AZ91" s="4"/>
      <c r="BA91" s="4" t="s">
        <v>58</v>
      </c>
      <c r="BB91" s="4"/>
      <c r="BC91" s="4"/>
      <c r="BD91" s="4"/>
      <c r="BE91" s="4"/>
      <c r="BF91" s="4"/>
      <c r="BG91" s="4"/>
      <c r="BH91" s="4"/>
      <c r="BI91" s="4"/>
      <c r="BJ91" s="4"/>
      <c r="BK91" s="4"/>
      <c r="BL91" s="4"/>
      <c r="BM91" s="4"/>
      <c r="BN91" s="4"/>
      <c r="BO91" s="11" t="s">
        <v>558</v>
      </c>
      <c r="BP91" s="11"/>
      <c r="BQ91" s="62"/>
    </row>
    <row r="92" spans="1:69" s="17" customFormat="1" ht="135.75" customHeight="1" x14ac:dyDescent="0.25">
      <c r="A92" s="62"/>
      <c r="B92" s="67" t="s">
        <v>1454</v>
      </c>
      <c r="C92" s="16" t="s">
        <v>1257</v>
      </c>
      <c r="D92" s="4" t="s">
        <v>1256</v>
      </c>
      <c r="E92" s="7" t="s">
        <v>1251</v>
      </c>
      <c r="F92" s="7" t="s">
        <v>1252</v>
      </c>
      <c r="G92" s="164" t="s">
        <v>2006</v>
      </c>
      <c r="H92" s="16" t="s">
        <v>83</v>
      </c>
      <c r="I92" s="4"/>
      <c r="J92" s="14">
        <v>45261</v>
      </c>
      <c r="K92" s="14">
        <v>45289</v>
      </c>
      <c r="L92" s="66">
        <f t="shared" si="7"/>
        <v>28</v>
      </c>
      <c r="M92" s="16" t="s">
        <v>98</v>
      </c>
      <c r="N92" s="4" t="s">
        <v>73</v>
      </c>
      <c r="O92" s="4" t="s">
        <v>1253</v>
      </c>
      <c r="P92" s="4" t="s">
        <v>1900</v>
      </c>
      <c r="Q92" s="4" t="s">
        <v>483</v>
      </c>
      <c r="R92" s="4" t="s">
        <v>29</v>
      </c>
      <c r="S92" s="4"/>
      <c r="T92" s="4"/>
      <c r="U92" s="4" t="s">
        <v>32</v>
      </c>
      <c r="V92" s="4"/>
      <c r="W92" s="4"/>
      <c r="X92" s="4"/>
      <c r="Y92" s="4"/>
      <c r="Z92" s="4"/>
      <c r="AA92" s="4"/>
      <c r="AB92" s="4"/>
      <c r="AC92" s="4"/>
      <c r="AD92" s="4"/>
      <c r="AE92" s="4"/>
      <c r="AF92" s="4"/>
      <c r="AG92" s="4"/>
      <c r="AH92" s="4"/>
      <c r="AI92" s="4"/>
      <c r="AJ92" s="4"/>
      <c r="AK92" s="4"/>
      <c r="AL92" s="4" t="s">
        <v>1811</v>
      </c>
      <c r="AM92" s="4"/>
      <c r="AN92" s="4"/>
      <c r="AO92" s="4"/>
      <c r="AP92" s="4"/>
      <c r="AQ92" s="4" t="s">
        <v>48</v>
      </c>
      <c r="AR92" s="4"/>
      <c r="AS92" s="4"/>
      <c r="AT92" s="4"/>
      <c r="AU92" s="4"/>
      <c r="AV92" s="4"/>
      <c r="AW92" s="4"/>
      <c r="AX92" s="4"/>
      <c r="AY92" s="4"/>
      <c r="AZ92" s="4"/>
      <c r="BA92" s="4" t="s">
        <v>58</v>
      </c>
      <c r="BB92" s="4"/>
      <c r="BC92" s="4"/>
      <c r="BD92" s="4"/>
      <c r="BE92" s="4"/>
      <c r="BF92" s="4"/>
      <c r="BG92" s="4"/>
      <c r="BH92" s="4"/>
      <c r="BI92" s="4"/>
      <c r="BJ92" s="4"/>
      <c r="BK92" s="4"/>
      <c r="BL92" s="4"/>
      <c r="BM92" s="4"/>
      <c r="BN92" s="4"/>
      <c r="BO92" s="11" t="s">
        <v>558</v>
      </c>
      <c r="BP92" s="11"/>
      <c r="BQ92" s="62"/>
    </row>
    <row r="93" spans="1:69" s="17" customFormat="1" ht="135.75" customHeight="1" x14ac:dyDescent="0.25">
      <c r="A93" s="62"/>
      <c r="B93" s="67" t="s">
        <v>1455</v>
      </c>
      <c r="C93" s="16" t="s">
        <v>1258</v>
      </c>
      <c r="D93" s="4" t="s">
        <v>1256</v>
      </c>
      <c r="E93" s="7" t="s">
        <v>1251</v>
      </c>
      <c r="F93" s="7" t="s">
        <v>1252</v>
      </c>
      <c r="G93" s="164" t="s">
        <v>2006</v>
      </c>
      <c r="H93" s="16" t="s">
        <v>280</v>
      </c>
      <c r="I93" s="4" t="s">
        <v>86</v>
      </c>
      <c r="J93" s="14">
        <v>45261</v>
      </c>
      <c r="K93" s="14">
        <v>45289</v>
      </c>
      <c r="L93" s="66">
        <f t="shared" si="7"/>
        <v>28</v>
      </c>
      <c r="M93" s="16" t="s">
        <v>98</v>
      </c>
      <c r="N93" s="4" t="s">
        <v>73</v>
      </c>
      <c r="O93" s="4" t="s">
        <v>1253</v>
      </c>
      <c r="P93" s="4" t="s">
        <v>1900</v>
      </c>
      <c r="Q93" s="4" t="s">
        <v>483</v>
      </c>
      <c r="R93" s="4" t="s">
        <v>29</v>
      </c>
      <c r="S93" s="4"/>
      <c r="T93" s="4"/>
      <c r="U93" s="4" t="s">
        <v>32</v>
      </c>
      <c r="V93" s="4"/>
      <c r="W93" s="4"/>
      <c r="X93" s="4"/>
      <c r="Y93" s="4"/>
      <c r="Z93" s="4"/>
      <c r="AA93" s="4"/>
      <c r="AB93" s="4"/>
      <c r="AC93" s="4"/>
      <c r="AD93" s="4"/>
      <c r="AE93" s="4"/>
      <c r="AF93" s="4"/>
      <c r="AG93" s="4"/>
      <c r="AH93" s="4"/>
      <c r="AI93" s="4"/>
      <c r="AJ93" s="4"/>
      <c r="AK93" s="4"/>
      <c r="AL93" s="4" t="s">
        <v>1811</v>
      </c>
      <c r="AM93" s="4"/>
      <c r="AN93" s="4"/>
      <c r="AO93" s="4"/>
      <c r="AP93" s="4"/>
      <c r="AQ93" s="4" t="s">
        <v>48</v>
      </c>
      <c r="AR93" s="4"/>
      <c r="AS93" s="4"/>
      <c r="AT93" s="4"/>
      <c r="AU93" s="4"/>
      <c r="AV93" s="4"/>
      <c r="AW93" s="4"/>
      <c r="AX93" s="4"/>
      <c r="AY93" s="4"/>
      <c r="AZ93" s="4"/>
      <c r="BA93" s="4" t="s">
        <v>58</v>
      </c>
      <c r="BB93" s="4"/>
      <c r="BC93" s="4"/>
      <c r="BD93" s="4"/>
      <c r="BE93" s="4"/>
      <c r="BF93" s="4"/>
      <c r="BG93" s="4"/>
      <c r="BH93" s="4"/>
      <c r="BI93" s="4"/>
      <c r="BJ93" s="4"/>
      <c r="BK93" s="4"/>
      <c r="BL93" s="4"/>
      <c r="BM93" s="4"/>
      <c r="BN93" s="4"/>
      <c r="BO93" s="11" t="s">
        <v>558</v>
      </c>
      <c r="BP93" s="11"/>
      <c r="BQ93" s="62"/>
    </row>
    <row r="94" spans="1:69" s="17" customFormat="1" ht="135.75" customHeight="1" x14ac:dyDescent="0.25">
      <c r="A94" s="62"/>
      <c r="B94" s="67" t="s">
        <v>1456</v>
      </c>
      <c r="C94" s="16" t="s">
        <v>1259</v>
      </c>
      <c r="D94" s="4" t="s">
        <v>1256</v>
      </c>
      <c r="E94" s="7" t="s">
        <v>1251</v>
      </c>
      <c r="F94" s="7" t="s">
        <v>1252</v>
      </c>
      <c r="G94" s="4" t="s">
        <v>97</v>
      </c>
      <c r="H94" s="16" t="s">
        <v>101</v>
      </c>
      <c r="I94" s="4"/>
      <c r="J94" s="14">
        <v>45261</v>
      </c>
      <c r="K94" s="14">
        <v>45289</v>
      </c>
      <c r="L94" s="66">
        <f t="shared" si="7"/>
        <v>28</v>
      </c>
      <c r="M94" s="16" t="s">
        <v>98</v>
      </c>
      <c r="N94" s="4" t="s">
        <v>73</v>
      </c>
      <c r="O94" s="4" t="s">
        <v>1253</v>
      </c>
      <c r="P94" s="4" t="s">
        <v>1900</v>
      </c>
      <c r="Q94" s="4" t="s">
        <v>483</v>
      </c>
      <c r="R94" s="4" t="s">
        <v>29</v>
      </c>
      <c r="S94" s="4"/>
      <c r="T94" s="4"/>
      <c r="U94" s="4" t="s">
        <v>32</v>
      </c>
      <c r="V94" s="4"/>
      <c r="W94" s="4"/>
      <c r="X94" s="4"/>
      <c r="Y94" s="4"/>
      <c r="Z94" s="4"/>
      <c r="AA94" s="4"/>
      <c r="AB94" s="4"/>
      <c r="AC94" s="4"/>
      <c r="AD94" s="4"/>
      <c r="AE94" s="4"/>
      <c r="AF94" s="4"/>
      <c r="AG94" s="4"/>
      <c r="AH94" s="4"/>
      <c r="AI94" s="4"/>
      <c r="AJ94" s="4"/>
      <c r="AK94" s="4"/>
      <c r="AL94" s="4" t="s">
        <v>1811</v>
      </c>
      <c r="AM94" s="4"/>
      <c r="AN94" s="4"/>
      <c r="AO94" s="4"/>
      <c r="AP94" s="4"/>
      <c r="AQ94" s="4" t="s">
        <v>48</v>
      </c>
      <c r="AR94" s="4"/>
      <c r="AS94" s="4"/>
      <c r="AT94" s="4"/>
      <c r="AU94" s="4"/>
      <c r="AV94" s="4"/>
      <c r="AW94" s="4"/>
      <c r="AX94" s="4"/>
      <c r="AY94" s="4"/>
      <c r="AZ94" s="4"/>
      <c r="BA94" s="4" t="s">
        <v>58</v>
      </c>
      <c r="BB94" s="4"/>
      <c r="BC94" s="4"/>
      <c r="BD94" s="4"/>
      <c r="BE94" s="4"/>
      <c r="BF94" s="4"/>
      <c r="BG94" s="4"/>
      <c r="BH94" s="4"/>
      <c r="BI94" s="4"/>
      <c r="BJ94" s="4"/>
      <c r="BK94" s="4"/>
      <c r="BL94" s="4"/>
      <c r="BM94" s="4"/>
      <c r="BN94" s="4"/>
      <c r="BO94" s="11" t="s">
        <v>558</v>
      </c>
      <c r="BP94" s="11"/>
      <c r="BQ94" s="62"/>
    </row>
    <row r="95" spans="1:69" s="17" customFormat="1" ht="135.75" customHeight="1" x14ac:dyDescent="0.25">
      <c r="A95" s="62"/>
      <c r="B95" s="67" t="s">
        <v>1457</v>
      </c>
      <c r="C95" s="16" t="s">
        <v>1260</v>
      </c>
      <c r="D95" s="4" t="s">
        <v>1256</v>
      </c>
      <c r="E95" s="7" t="s">
        <v>1251</v>
      </c>
      <c r="F95" s="7" t="s">
        <v>1252</v>
      </c>
      <c r="G95" s="4" t="s">
        <v>74</v>
      </c>
      <c r="H95" s="16" t="s">
        <v>281</v>
      </c>
      <c r="I95" s="4"/>
      <c r="J95" s="14">
        <v>45261</v>
      </c>
      <c r="K95" s="14">
        <v>45289</v>
      </c>
      <c r="L95" s="66">
        <f t="shared" si="7"/>
        <v>28</v>
      </c>
      <c r="M95" s="16" t="s">
        <v>98</v>
      </c>
      <c r="N95" s="4" t="s">
        <v>73</v>
      </c>
      <c r="O95" s="4" t="s">
        <v>1253</v>
      </c>
      <c r="P95" s="4" t="s">
        <v>1900</v>
      </c>
      <c r="Q95" s="4" t="s">
        <v>483</v>
      </c>
      <c r="R95" s="4" t="s">
        <v>29</v>
      </c>
      <c r="S95" s="4"/>
      <c r="T95" s="4"/>
      <c r="U95" s="4" t="s">
        <v>32</v>
      </c>
      <c r="V95" s="4"/>
      <c r="W95" s="4"/>
      <c r="X95" s="4"/>
      <c r="Y95" s="4"/>
      <c r="Z95" s="4"/>
      <c r="AA95" s="4"/>
      <c r="AB95" s="4"/>
      <c r="AC95" s="4"/>
      <c r="AD95" s="4"/>
      <c r="AE95" s="4"/>
      <c r="AF95" s="4"/>
      <c r="AG95" s="4"/>
      <c r="AH95" s="4"/>
      <c r="AI95" s="4"/>
      <c r="AJ95" s="4"/>
      <c r="AK95" s="4"/>
      <c r="AL95" s="4" t="s">
        <v>1811</v>
      </c>
      <c r="AM95" s="4"/>
      <c r="AN95" s="4"/>
      <c r="AO95" s="4"/>
      <c r="AP95" s="4"/>
      <c r="AQ95" s="4" t="s">
        <v>48</v>
      </c>
      <c r="AR95" s="4"/>
      <c r="AS95" s="4"/>
      <c r="AT95" s="4"/>
      <c r="AU95" s="4"/>
      <c r="AV95" s="4"/>
      <c r="AW95" s="4"/>
      <c r="AX95" s="4"/>
      <c r="AY95" s="4"/>
      <c r="AZ95" s="4"/>
      <c r="BA95" s="4" t="s">
        <v>58</v>
      </c>
      <c r="BB95" s="4"/>
      <c r="BC95" s="4"/>
      <c r="BD95" s="4"/>
      <c r="BE95" s="4"/>
      <c r="BF95" s="4"/>
      <c r="BG95" s="4"/>
      <c r="BH95" s="4"/>
      <c r="BI95" s="4"/>
      <c r="BJ95" s="4"/>
      <c r="BK95" s="4"/>
      <c r="BL95" s="4"/>
      <c r="BM95" s="4"/>
      <c r="BN95" s="4"/>
      <c r="BO95" s="11" t="s">
        <v>558</v>
      </c>
      <c r="BP95" s="11"/>
      <c r="BQ95" s="62"/>
    </row>
    <row r="96" spans="1:69" s="17" customFormat="1" ht="135.75" customHeight="1" x14ac:dyDescent="0.25">
      <c r="A96" s="62"/>
      <c r="B96" s="67" t="s">
        <v>1458</v>
      </c>
      <c r="C96" s="16" t="s">
        <v>1261</v>
      </c>
      <c r="D96" s="4" t="s">
        <v>1256</v>
      </c>
      <c r="E96" s="7" t="s">
        <v>1251</v>
      </c>
      <c r="F96" s="7" t="s">
        <v>1252</v>
      </c>
      <c r="G96" s="4" t="s">
        <v>76</v>
      </c>
      <c r="H96" s="16" t="s">
        <v>266</v>
      </c>
      <c r="I96" s="4"/>
      <c r="J96" s="14">
        <v>45261</v>
      </c>
      <c r="K96" s="14">
        <v>45289</v>
      </c>
      <c r="L96" s="66">
        <f t="shared" si="7"/>
        <v>28</v>
      </c>
      <c r="M96" s="16" t="s">
        <v>98</v>
      </c>
      <c r="N96" s="4" t="s">
        <v>73</v>
      </c>
      <c r="O96" s="4" t="s">
        <v>1253</v>
      </c>
      <c r="P96" s="4" t="s">
        <v>1900</v>
      </c>
      <c r="Q96" s="4" t="s">
        <v>483</v>
      </c>
      <c r="R96" s="4" t="s">
        <v>29</v>
      </c>
      <c r="S96" s="4"/>
      <c r="T96" s="4"/>
      <c r="U96" s="4" t="s">
        <v>32</v>
      </c>
      <c r="V96" s="4"/>
      <c r="W96" s="4"/>
      <c r="X96" s="4"/>
      <c r="Y96" s="4"/>
      <c r="Z96" s="4"/>
      <c r="AA96" s="4"/>
      <c r="AB96" s="4"/>
      <c r="AC96" s="4"/>
      <c r="AD96" s="4"/>
      <c r="AE96" s="4"/>
      <c r="AF96" s="4"/>
      <c r="AG96" s="4"/>
      <c r="AH96" s="4"/>
      <c r="AI96" s="4"/>
      <c r="AJ96" s="4"/>
      <c r="AK96" s="4"/>
      <c r="AL96" s="4" t="s">
        <v>1811</v>
      </c>
      <c r="AM96" s="4"/>
      <c r="AN96" s="4"/>
      <c r="AO96" s="4"/>
      <c r="AP96" s="4"/>
      <c r="AQ96" s="4" t="s">
        <v>48</v>
      </c>
      <c r="AR96" s="4"/>
      <c r="AS96" s="4"/>
      <c r="AT96" s="4"/>
      <c r="AU96" s="4"/>
      <c r="AV96" s="4"/>
      <c r="AW96" s="4"/>
      <c r="AX96" s="4"/>
      <c r="AY96" s="4"/>
      <c r="AZ96" s="4"/>
      <c r="BA96" s="4" t="s">
        <v>58</v>
      </c>
      <c r="BB96" s="4"/>
      <c r="BC96" s="4"/>
      <c r="BD96" s="4"/>
      <c r="BE96" s="4"/>
      <c r="BF96" s="4"/>
      <c r="BG96" s="4"/>
      <c r="BH96" s="4"/>
      <c r="BI96" s="4"/>
      <c r="BJ96" s="4"/>
      <c r="BK96" s="4"/>
      <c r="BL96" s="4"/>
      <c r="BM96" s="4"/>
      <c r="BN96" s="4"/>
      <c r="BO96" s="11" t="s">
        <v>558</v>
      </c>
      <c r="BP96" s="11"/>
      <c r="BQ96" s="62"/>
    </row>
    <row r="97" spans="1:517" s="17" customFormat="1" ht="135.75" customHeight="1" x14ac:dyDescent="0.25">
      <c r="A97" s="62"/>
      <c r="B97" s="67" t="s">
        <v>1459</v>
      </c>
      <c r="C97" s="16" t="s">
        <v>1262</v>
      </c>
      <c r="D97" s="4" t="s">
        <v>1256</v>
      </c>
      <c r="E97" s="7" t="s">
        <v>1251</v>
      </c>
      <c r="F97" s="7" t="s">
        <v>1252</v>
      </c>
      <c r="G97" s="4" t="s">
        <v>96</v>
      </c>
      <c r="H97" s="16" t="s">
        <v>267</v>
      </c>
      <c r="I97" s="4"/>
      <c r="J97" s="14">
        <v>45261</v>
      </c>
      <c r="K97" s="14">
        <v>45289</v>
      </c>
      <c r="L97" s="66">
        <f t="shared" si="7"/>
        <v>28</v>
      </c>
      <c r="M97" s="16" t="s">
        <v>98</v>
      </c>
      <c r="N97" s="4" t="s">
        <v>73</v>
      </c>
      <c r="O97" s="4" t="s">
        <v>1253</v>
      </c>
      <c r="P97" s="4" t="s">
        <v>1900</v>
      </c>
      <c r="Q97" s="4" t="s">
        <v>483</v>
      </c>
      <c r="R97" s="4" t="s">
        <v>29</v>
      </c>
      <c r="S97" s="4"/>
      <c r="T97" s="4"/>
      <c r="U97" s="4" t="s">
        <v>32</v>
      </c>
      <c r="V97" s="4"/>
      <c r="W97" s="4"/>
      <c r="X97" s="4"/>
      <c r="Y97" s="4"/>
      <c r="Z97" s="4"/>
      <c r="AA97" s="4"/>
      <c r="AB97" s="4"/>
      <c r="AC97" s="4"/>
      <c r="AD97" s="4"/>
      <c r="AE97" s="4"/>
      <c r="AF97" s="4"/>
      <c r="AG97" s="4"/>
      <c r="AH97" s="4"/>
      <c r="AI97" s="4"/>
      <c r="AJ97" s="4"/>
      <c r="AK97" s="4"/>
      <c r="AL97" s="4" t="s">
        <v>1811</v>
      </c>
      <c r="AM97" s="4"/>
      <c r="AN97" s="4"/>
      <c r="AO97" s="4"/>
      <c r="AP97" s="4"/>
      <c r="AQ97" s="4" t="s">
        <v>48</v>
      </c>
      <c r="AR97" s="4"/>
      <c r="AS97" s="4"/>
      <c r="AT97" s="4"/>
      <c r="AU97" s="4"/>
      <c r="AV97" s="4"/>
      <c r="AW97" s="4"/>
      <c r="AX97" s="4"/>
      <c r="AY97" s="4"/>
      <c r="AZ97" s="4"/>
      <c r="BA97" s="4" t="s">
        <v>58</v>
      </c>
      <c r="BB97" s="4"/>
      <c r="BC97" s="4"/>
      <c r="BD97" s="4"/>
      <c r="BE97" s="4"/>
      <c r="BF97" s="4"/>
      <c r="BG97" s="4"/>
      <c r="BH97" s="4"/>
      <c r="BI97" s="4"/>
      <c r="BJ97" s="4"/>
      <c r="BK97" s="4"/>
      <c r="BL97" s="4"/>
      <c r="BM97" s="4"/>
      <c r="BN97" s="4"/>
      <c r="BO97" s="11" t="s">
        <v>558</v>
      </c>
      <c r="BP97" s="11"/>
      <c r="BQ97" s="62"/>
    </row>
    <row r="98" spans="1:517" s="17" customFormat="1" ht="135.75" customHeight="1" x14ac:dyDescent="0.25">
      <c r="A98" s="62"/>
      <c r="B98" s="67" t="s">
        <v>1460</v>
      </c>
      <c r="C98" s="16" t="s">
        <v>1263</v>
      </c>
      <c r="D98" s="4" t="s">
        <v>1256</v>
      </c>
      <c r="E98" s="7" t="s">
        <v>1251</v>
      </c>
      <c r="F98" s="7" t="s">
        <v>1252</v>
      </c>
      <c r="G98" s="4" t="s">
        <v>78</v>
      </c>
      <c r="H98" s="16" t="s">
        <v>103</v>
      </c>
      <c r="I98" s="4"/>
      <c r="J98" s="14">
        <v>45261</v>
      </c>
      <c r="K98" s="14">
        <v>45289</v>
      </c>
      <c r="L98" s="66">
        <f t="shared" si="7"/>
        <v>28</v>
      </c>
      <c r="M98" s="16" t="s">
        <v>98</v>
      </c>
      <c r="N98" s="4" t="s">
        <v>73</v>
      </c>
      <c r="O98" s="4" t="s">
        <v>1253</v>
      </c>
      <c r="P98" s="4" t="s">
        <v>1900</v>
      </c>
      <c r="Q98" s="4" t="s">
        <v>483</v>
      </c>
      <c r="R98" s="4" t="s">
        <v>29</v>
      </c>
      <c r="S98" s="4"/>
      <c r="T98" s="4"/>
      <c r="U98" s="4" t="s">
        <v>32</v>
      </c>
      <c r="V98" s="4"/>
      <c r="W98" s="4"/>
      <c r="X98" s="4"/>
      <c r="Y98" s="4"/>
      <c r="Z98" s="4"/>
      <c r="AA98" s="4"/>
      <c r="AB98" s="4"/>
      <c r="AC98" s="4"/>
      <c r="AD98" s="4"/>
      <c r="AE98" s="4"/>
      <c r="AF98" s="4"/>
      <c r="AG98" s="4"/>
      <c r="AH98" s="4"/>
      <c r="AI98" s="4"/>
      <c r="AJ98" s="4"/>
      <c r="AK98" s="4"/>
      <c r="AL98" s="4" t="s">
        <v>1811</v>
      </c>
      <c r="AM98" s="4"/>
      <c r="AN98" s="4"/>
      <c r="AO98" s="4"/>
      <c r="AP98" s="4"/>
      <c r="AQ98" s="4" t="s">
        <v>48</v>
      </c>
      <c r="AR98" s="4"/>
      <c r="AS98" s="4"/>
      <c r="AT98" s="4"/>
      <c r="AU98" s="4"/>
      <c r="AV98" s="4"/>
      <c r="AW98" s="4"/>
      <c r="AX98" s="4"/>
      <c r="AY98" s="4"/>
      <c r="AZ98" s="4"/>
      <c r="BA98" s="4" t="s">
        <v>58</v>
      </c>
      <c r="BB98" s="4"/>
      <c r="BC98" s="4"/>
      <c r="BD98" s="4"/>
      <c r="BE98" s="4"/>
      <c r="BF98" s="4"/>
      <c r="BG98" s="4"/>
      <c r="BH98" s="4"/>
      <c r="BI98" s="4"/>
      <c r="BJ98" s="4"/>
      <c r="BK98" s="4"/>
      <c r="BL98" s="4"/>
      <c r="BM98" s="4"/>
      <c r="BN98" s="4"/>
      <c r="BO98" s="11" t="s">
        <v>558</v>
      </c>
      <c r="BP98" s="11"/>
      <c r="BQ98" s="62"/>
    </row>
    <row r="99" spans="1:517" s="17" customFormat="1" ht="135.75" customHeight="1" x14ac:dyDescent="0.25">
      <c r="A99" s="62"/>
      <c r="B99" s="67" t="s">
        <v>1461</v>
      </c>
      <c r="C99" s="16" t="s">
        <v>1264</v>
      </c>
      <c r="D99" s="4" t="s">
        <v>1256</v>
      </c>
      <c r="E99" s="7" t="s">
        <v>1251</v>
      </c>
      <c r="F99" s="7" t="s">
        <v>1265</v>
      </c>
      <c r="G99" s="4" t="s">
        <v>265</v>
      </c>
      <c r="H99" s="16" t="s">
        <v>1960</v>
      </c>
      <c r="I99" s="4"/>
      <c r="J99" s="142">
        <v>45261</v>
      </c>
      <c r="K99" s="142">
        <v>45289</v>
      </c>
      <c r="L99" s="66">
        <f t="shared" si="7"/>
        <v>28</v>
      </c>
      <c r="M99" s="16" t="s">
        <v>98</v>
      </c>
      <c r="N99" s="4" t="s">
        <v>73</v>
      </c>
      <c r="O99" s="4" t="s">
        <v>1253</v>
      </c>
      <c r="P99" s="4" t="s">
        <v>1900</v>
      </c>
      <c r="Q99" s="4" t="s">
        <v>483</v>
      </c>
      <c r="R99" s="4" t="s">
        <v>29</v>
      </c>
      <c r="S99" s="4"/>
      <c r="T99" s="4"/>
      <c r="U99" s="4" t="s">
        <v>32</v>
      </c>
      <c r="V99" s="4"/>
      <c r="W99" s="4"/>
      <c r="X99" s="4"/>
      <c r="Y99" s="4"/>
      <c r="Z99" s="4"/>
      <c r="AA99" s="4"/>
      <c r="AB99" s="4"/>
      <c r="AC99" s="4"/>
      <c r="AD99" s="4"/>
      <c r="AE99" s="4"/>
      <c r="AF99" s="4"/>
      <c r="AG99" s="4"/>
      <c r="AH99" s="4"/>
      <c r="AI99" s="4"/>
      <c r="AJ99" s="4"/>
      <c r="AK99" s="4"/>
      <c r="AL99" s="4" t="s">
        <v>1811</v>
      </c>
      <c r="AM99" s="4"/>
      <c r="AN99" s="4"/>
      <c r="AO99" s="4"/>
      <c r="AP99" s="4"/>
      <c r="AQ99" s="4" t="s">
        <v>48</v>
      </c>
      <c r="AR99" s="4"/>
      <c r="AS99" s="4"/>
      <c r="AT99" s="4"/>
      <c r="AU99" s="4"/>
      <c r="AV99" s="4"/>
      <c r="AW99" s="4"/>
      <c r="AX99" s="4"/>
      <c r="AY99" s="4"/>
      <c r="AZ99" s="4"/>
      <c r="BA99" s="4" t="s">
        <v>58</v>
      </c>
      <c r="BB99" s="4"/>
      <c r="BC99" s="4"/>
      <c r="BD99" s="4"/>
      <c r="BE99" s="4"/>
      <c r="BF99" s="4"/>
      <c r="BG99" s="4"/>
      <c r="BH99" s="4"/>
      <c r="BI99" s="4"/>
      <c r="BJ99" s="4"/>
      <c r="BK99" s="4"/>
      <c r="BL99" s="4"/>
      <c r="BM99" s="4"/>
      <c r="BN99" s="4"/>
      <c r="BO99" s="11" t="s">
        <v>558</v>
      </c>
      <c r="BP99" s="11"/>
      <c r="BQ99" s="62"/>
    </row>
    <row r="100" spans="1:517" s="64" customFormat="1" ht="135.75" customHeight="1" x14ac:dyDescent="0.25">
      <c r="A100" s="62"/>
      <c r="B100" s="67" t="s">
        <v>1462</v>
      </c>
      <c r="C100" s="4" t="s">
        <v>632</v>
      </c>
      <c r="D100" s="4" t="s">
        <v>633</v>
      </c>
      <c r="E100" s="4" t="s">
        <v>1374</v>
      </c>
      <c r="F100" s="4" t="s">
        <v>1823</v>
      </c>
      <c r="G100" s="4" t="s">
        <v>77</v>
      </c>
      <c r="H100" s="16" t="s">
        <v>75</v>
      </c>
      <c r="I100" s="4"/>
      <c r="J100" s="142">
        <v>44929</v>
      </c>
      <c r="K100" s="142">
        <v>45045</v>
      </c>
      <c r="L100" s="66">
        <f t="shared" ref="L100:L107" si="8">K100-J100</f>
        <v>116</v>
      </c>
      <c r="M100" s="16" t="s">
        <v>103</v>
      </c>
      <c r="N100" s="4" t="s">
        <v>72</v>
      </c>
      <c r="O100" s="4" t="s">
        <v>636</v>
      </c>
      <c r="P100" s="4" t="s">
        <v>474</v>
      </c>
      <c r="Q100" s="4" t="s">
        <v>477</v>
      </c>
      <c r="R100" s="4" t="s">
        <v>29</v>
      </c>
      <c r="S100" s="4"/>
      <c r="T100" s="4" t="s">
        <v>31</v>
      </c>
      <c r="U100" s="4"/>
      <c r="V100" s="4"/>
      <c r="W100" s="4"/>
      <c r="X100" s="4"/>
      <c r="Y100" s="4"/>
      <c r="Z100" s="4"/>
      <c r="AA100" s="4"/>
      <c r="AB100" s="4"/>
      <c r="AC100" s="4"/>
      <c r="AD100" s="4"/>
      <c r="AE100" s="4" t="s">
        <v>119</v>
      </c>
      <c r="AF100" s="4" t="s">
        <v>622</v>
      </c>
      <c r="AG100" s="4"/>
      <c r="AH100" s="4"/>
      <c r="AI100" s="4"/>
      <c r="AJ100" s="4"/>
      <c r="AK100" s="4"/>
      <c r="AL100" s="4" t="s">
        <v>1811</v>
      </c>
      <c r="AM100" s="4" t="s">
        <v>635</v>
      </c>
      <c r="AN100" s="4" t="s">
        <v>272</v>
      </c>
      <c r="AO100" s="4"/>
      <c r="AP100" s="4" t="s">
        <v>47</v>
      </c>
      <c r="AQ100" s="4" t="s">
        <v>48</v>
      </c>
      <c r="AR100" s="4"/>
      <c r="AS100" s="4" t="s">
        <v>50</v>
      </c>
      <c r="AT100" s="4"/>
      <c r="AU100" s="4"/>
      <c r="AV100" s="4"/>
      <c r="AW100" s="4"/>
      <c r="AX100" s="4" t="s">
        <v>53</v>
      </c>
      <c r="AY100" s="4"/>
      <c r="AZ100" s="4"/>
      <c r="BA100" s="4"/>
      <c r="BB100" s="4"/>
      <c r="BC100" s="4"/>
      <c r="BD100" s="4"/>
      <c r="BE100" s="4"/>
      <c r="BF100" s="4"/>
      <c r="BG100" s="4"/>
      <c r="BH100" s="4" t="s">
        <v>60</v>
      </c>
      <c r="BI100" s="4"/>
      <c r="BJ100" s="4" t="s">
        <v>57</v>
      </c>
      <c r="BK100" s="4"/>
      <c r="BL100" s="4"/>
      <c r="BM100" s="4"/>
      <c r="BN100" s="4"/>
      <c r="BO100" s="11" t="s">
        <v>558</v>
      </c>
      <c r="BP100" s="11"/>
      <c r="BQ100" s="62"/>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c r="IV100" s="17"/>
      <c r="IW100" s="17"/>
      <c r="IX100" s="17"/>
      <c r="IY100" s="17"/>
      <c r="IZ100" s="17"/>
      <c r="JA100" s="17"/>
      <c r="JB100" s="17"/>
      <c r="JC100" s="17"/>
      <c r="JD100" s="17"/>
      <c r="JE100" s="17"/>
      <c r="JF100" s="17"/>
      <c r="JG100" s="17"/>
      <c r="JH100" s="17"/>
      <c r="JI100" s="17"/>
      <c r="JJ100" s="17"/>
      <c r="JK100" s="17"/>
      <c r="JL100" s="17"/>
      <c r="JM100" s="17"/>
      <c r="JN100" s="17"/>
      <c r="JO100" s="17"/>
      <c r="JP100" s="17"/>
      <c r="JQ100" s="17"/>
      <c r="JR100" s="17"/>
      <c r="JS100" s="17"/>
      <c r="JT100" s="17"/>
      <c r="JU100" s="17"/>
      <c r="JV100" s="17"/>
      <c r="JW100" s="17"/>
      <c r="JX100" s="17"/>
      <c r="JY100" s="17"/>
      <c r="JZ100" s="17"/>
      <c r="KA100" s="17"/>
      <c r="KB100" s="17"/>
      <c r="KC100" s="17"/>
      <c r="KD100" s="17"/>
      <c r="KE100" s="17"/>
      <c r="KF100" s="17"/>
      <c r="KG100" s="17"/>
      <c r="KH100" s="17"/>
      <c r="KI100" s="17"/>
      <c r="KJ100" s="17"/>
      <c r="KK100" s="17"/>
      <c r="KL100" s="17"/>
      <c r="KM100" s="17"/>
      <c r="KN100" s="17"/>
      <c r="KO100" s="17"/>
      <c r="KP100" s="17"/>
      <c r="KQ100" s="17"/>
      <c r="KR100" s="17"/>
      <c r="KS100" s="17"/>
      <c r="KT100" s="17"/>
      <c r="KU100" s="17"/>
      <c r="KV100" s="17"/>
      <c r="KW100" s="17"/>
      <c r="KX100" s="17"/>
      <c r="KY100" s="17"/>
      <c r="KZ100" s="17"/>
      <c r="LA100" s="17"/>
      <c r="LB100" s="17"/>
      <c r="LC100" s="17"/>
      <c r="LD100" s="17"/>
      <c r="LE100" s="17"/>
      <c r="LF100" s="17"/>
      <c r="LG100" s="17"/>
      <c r="LH100" s="17"/>
      <c r="LI100" s="17"/>
      <c r="LJ100" s="17"/>
      <c r="LK100" s="17"/>
      <c r="LL100" s="17"/>
      <c r="LM100" s="17"/>
      <c r="LN100" s="17"/>
      <c r="LO100" s="17"/>
      <c r="LP100" s="17"/>
      <c r="LQ100" s="17"/>
      <c r="LR100" s="17"/>
      <c r="LS100" s="17"/>
      <c r="LT100" s="17"/>
      <c r="LU100" s="17"/>
      <c r="LV100" s="17"/>
      <c r="LW100" s="17"/>
      <c r="LX100" s="17"/>
      <c r="LY100" s="17"/>
      <c r="LZ100" s="17"/>
      <c r="MA100" s="17"/>
      <c r="MB100" s="17"/>
      <c r="MC100" s="17"/>
      <c r="MD100" s="17"/>
      <c r="ME100" s="17"/>
      <c r="MF100" s="17"/>
      <c r="MG100" s="17"/>
      <c r="MH100" s="17"/>
      <c r="MI100" s="17"/>
      <c r="MJ100" s="17"/>
      <c r="MK100" s="17"/>
      <c r="ML100" s="17"/>
      <c r="MM100" s="17"/>
      <c r="MN100" s="17"/>
      <c r="MO100" s="17"/>
      <c r="MP100" s="17"/>
      <c r="MQ100" s="17"/>
      <c r="MR100" s="17"/>
      <c r="MS100" s="17"/>
      <c r="MT100" s="17"/>
      <c r="MU100" s="17"/>
      <c r="MV100" s="17"/>
      <c r="MW100" s="17"/>
      <c r="MX100" s="17"/>
      <c r="MY100" s="17"/>
      <c r="MZ100" s="17"/>
      <c r="NA100" s="17"/>
      <c r="NB100" s="17"/>
      <c r="NC100" s="17"/>
      <c r="ND100" s="17"/>
      <c r="NE100" s="17"/>
      <c r="NF100" s="17"/>
      <c r="NG100" s="17"/>
      <c r="NH100" s="17"/>
      <c r="NI100" s="17"/>
      <c r="NJ100" s="17"/>
      <c r="NK100" s="17"/>
      <c r="NL100" s="17"/>
      <c r="NM100" s="17"/>
      <c r="NN100" s="17"/>
      <c r="NO100" s="17"/>
      <c r="NP100" s="17"/>
      <c r="NQ100" s="17"/>
      <c r="NR100" s="17"/>
      <c r="NS100" s="17"/>
      <c r="NT100" s="17"/>
      <c r="NU100" s="17"/>
      <c r="NV100" s="17"/>
      <c r="NW100" s="17"/>
      <c r="NX100" s="17"/>
      <c r="NY100" s="17"/>
      <c r="NZ100" s="17"/>
      <c r="OA100" s="17"/>
      <c r="OB100" s="17"/>
      <c r="OC100" s="17"/>
      <c r="OD100" s="17"/>
      <c r="OE100" s="17"/>
      <c r="OF100" s="17"/>
      <c r="OG100" s="17"/>
      <c r="OH100" s="17"/>
      <c r="OI100" s="17"/>
      <c r="OJ100" s="17"/>
      <c r="OK100" s="17"/>
      <c r="OL100" s="17"/>
      <c r="OM100" s="17"/>
      <c r="ON100" s="17"/>
      <c r="OO100" s="17"/>
      <c r="OP100" s="17"/>
      <c r="OQ100" s="17"/>
      <c r="OR100" s="17"/>
      <c r="OS100" s="17"/>
      <c r="OT100" s="17"/>
      <c r="OU100" s="17"/>
      <c r="OV100" s="17"/>
      <c r="OW100" s="17"/>
      <c r="OX100" s="17"/>
      <c r="OY100" s="17"/>
      <c r="OZ100" s="17"/>
      <c r="PA100" s="17"/>
      <c r="PB100" s="17"/>
      <c r="PC100" s="17"/>
      <c r="PD100" s="17"/>
      <c r="PE100" s="17"/>
      <c r="PF100" s="17"/>
      <c r="PG100" s="17"/>
      <c r="PH100" s="17"/>
      <c r="PI100" s="17"/>
      <c r="PJ100" s="17"/>
      <c r="PK100" s="17"/>
      <c r="PL100" s="17"/>
      <c r="PM100" s="17"/>
      <c r="PN100" s="17"/>
      <c r="PO100" s="17"/>
      <c r="PP100" s="17"/>
      <c r="PQ100" s="17"/>
      <c r="PR100" s="17"/>
      <c r="PS100" s="17"/>
      <c r="PT100" s="17"/>
      <c r="PU100" s="17"/>
      <c r="PV100" s="17"/>
      <c r="PW100" s="17"/>
      <c r="PX100" s="17"/>
      <c r="PY100" s="17"/>
      <c r="PZ100" s="17"/>
      <c r="QA100" s="17"/>
      <c r="QB100" s="17"/>
      <c r="QC100" s="17"/>
      <c r="QD100" s="17"/>
      <c r="QE100" s="17"/>
      <c r="QF100" s="17"/>
      <c r="QG100" s="17"/>
      <c r="QH100" s="17"/>
      <c r="QI100" s="17"/>
      <c r="QJ100" s="17"/>
      <c r="QK100" s="17"/>
      <c r="QL100" s="17"/>
      <c r="QM100" s="17"/>
      <c r="QN100" s="17"/>
      <c r="QO100" s="17"/>
      <c r="QP100" s="17"/>
      <c r="QQ100" s="17"/>
      <c r="QR100" s="17"/>
      <c r="QS100" s="17"/>
      <c r="QT100" s="17"/>
      <c r="QU100" s="17"/>
      <c r="QV100" s="17"/>
      <c r="QW100" s="17"/>
      <c r="QX100" s="17"/>
      <c r="QY100" s="17"/>
      <c r="QZ100" s="17"/>
      <c r="RA100" s="17"/>
      <c r="RB100" s="17"/>
      <c r="RC100" s="17"/>
      <c r="RD100" s="17"/>
      <c r="RE100" s="17"/>
      <c r="RF100" s="17"/>
      <c r="RG100" s="17"/>
      <c r="RH100" s="17"/>
      <c r="RI100" s="17"/>
      <c r="RJ100" s="17"/>
      <c r="RK100" s="17"/>
      <c r="RL100" s="17"/>
      <c r="RM100" s="17"/>
      <c r="RN100" s="17"/>
      <c r="RO100" s="17"/>
      <c r="RP100" s="17"/>
      <c r="RQ100" s="17"/>
      <c r="RR100" s="17"/>
      <c r="RS100" s="17"/>
      <c r="RT100" s="17"/>
      <c r="RU100" s="17"/>
      <c r="RV100" s="17"/>
      <c r="RW100" s="17"/>
      <c r="RX100" s="17"/>
      <c r="RY100" s="17"/>
      <c r="RZ100" s="17"/>
      <c r="SA100" s="17"/>
      <c r="SB100" s="17"/>
      <c r="SC100" s="17"/>
      <c r="SD100" s="17"/>
      <c r="SE100" s="17"/>
      <c r="SF100" s="17"/>
      <c r="SG100" s="17"/>
      <c r="SH100" s="17"/>
      <c r="SI100" s="17"/>
      <c r="SJ100" s="17"/>
      <c r="SK100" s="17"/>
      <c r="SL100" s="17"/>
      <c r="SM100" s="17"/>
      <c r="SN100" s="17"/>
      <c r="SO100" s="17"/>
      <c r="SP100" s="17"/>
      <c r="SQ100" s="17"/>
      <c r="SR100" s="17"/>
      <c r="SS100" s="17"/>
      <c r="ST100" s="17"/>
      <c r="SU100" s="17"/>
      <c r="SV100" s="17"/>
      <c r="SW100" s="17"/>
    </row>
    <row r="101" spans="1:517" s="64" customFormat="1" ht="135.75" customHeight="1" x14ac:dyDescent="0.25">
      <c r="A101" s="62"/>
      <c r="B101" s="67" t="s">
        <v>1463</v>
      </c>
      <c r="C101" s="4" t="s">
        <v>637</v>
      </c>
      <c r="D101" s="4" t="s">
        <v>1363</v>
      </c>
      <c r="E101" s="4" t="s">
        <v>1366</v>
      </c>
      <c r="F101" s="4" t="s">
        <v>1733</v>
      </c>
      <c r="G101" s="4" t="s">
        <v>70</v>
      </c>
      <c r="H101" s="4" t="s">
        <v>1813</v>
      </c>
      <c r="I101" s="4" t="s">
        <v>284</v>
      </c>
      <c r="J101" s="142">
        <v>44929</v>
      </c>
      <c r="K101" s="142">
        <v>45045</v>
      </c>
      <c r="L101" s="66">
        <f t="shared" si="8"/>
        <v>116</v>
      </c>
      <c r="M101" s="16" t="s">
        <v>103</v>
      </c>
      <c r="N101" s="4" t="s">
        <v>72</v>
      </c>
      <c r="O101" s="4" t="s">
        <v>636</v>
      </c>
      <c r="P101" s="4" t="s">
        <v>474</v>
      </c>
      <c r="Q101" s="4" t="s">
        <v>477</v>
      </c>
      <c r="R101" s="4" t="s">
        <v>29</v>
      </c>
      <c r="S101" s="4"/>
      <c r="T101" s="4" t="s">
        <v>31</v>
      </c>
      <c r="U101" s="4"/>
      <c r="V101" s="4"/>
      <c r="W101" s="4"/>
      <c r="X101" s="4"/>
      <c r="Y101" s="4"/>
      <c r="Z101" s="4"/>
      <c r="AA101" s="4"/>
      <c r="AB101" s="4"/>
      <c r="AC101" s="4"/>
      <c r="AD101" s="4"/>
      <c r="AE101" s="4" t="s">
        <v>119</v>
      </c>
      <c r="AF101" s="4" t="s">
        <v>622</v>
      </c>
      <c r="AG101" s="4"/>
      <c r="AH101" s="4"/>
      <c r="AI101" s="4"/>
      <c r="AJ101" s="4"/>
      <c r="AK101" s="4"/>
      <c r="AL101" s="4" t="s">
        <v>1811</v>
      </c>
      <c r="AM101" s="4" t="s">
        <v>635</v>
      </c>
      <c r="AN101" s="4" t="s">
        <v>272</v>
      </c>
      <c r="AO101" s="4"/>
      <c r="AP101" s="4" t="s">
        <v>47</v>
      </c>
      <c r="AQ101" s="4" t="s">
        <v>48</v>
      </c>
      <c r="AR101" s="4"/>
      <c r="AS101" s="4" t="s">
        <v>50</v>
      </c>
      <c r="AT101" s="4"/>
      <c r="AU101" s="4"/>
      <c r="AV101" s="4"/>
      <c r="AW101" s="4"/>
      <c r="AX101" s="4" t="s">
        <v>53</v>
      </c>
      <c r="AY101" s="4"/>
      <c r="AZ101" s="4"/>
      <c r="BA101" s="4"/>
      <c r="BB101" s="4"/>
      <c r="BC101" s="4"/>
      <c r="BD101" s="4"/>
      <c r="BE101" s="4"/>
      <c r="BF101" s="4"/>
      <c r="BG101" s="4"/>
      <c r="BH101" s="4" t="s">
        <v>60</v>
      </c>
      <c r="BI101" s="4"/>
      <c r="BJ101" s="4" t="s">
        <v>57</v>
      </c>
      <c r="BK101" s="4"/>
      <c r="BL101" s="4"/>
      <c r="BM101" s="4"/>
      <c r="BN101" s="4"/>
      <c r="BO101" s="11" t="s">
        <v>558</v>
      </c>
      <c r="BP101" s="11"/>
      <c r="BQ101" s="62"/>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c r="IV101" s="17"/>
      <c r="IW101" s="17"/>
      <c r="IX101" s="17"/>
      <c r="IY101" s="17"/>
      <c r="IZ101" s="17"/>
      <c r="JA101" s="17"/>
      <c r="JB101" s="17"/>
      <c r="JC101" s="17"/>
      <c r="JD101" s="17"/>
      <c r="JE101" s="17"/>
      <c r="JF101" s="17"/>
      <c r="JG101" s="17"/>
      <c r="JH101" s="17"/>
      <c r="JI101" s="17"/>
      <c r="JJ101" s="17"/>
      <c r="JK101" s="17"/>
      <c r="JL101" s="17"/>
      <c r="JM101" s="17"/>
      <c r="JN101" s="17"/>
      <c r="JO101" s="17"/>
      <c r="JP101" s="17"/>
      <c r="JQ101" s="17"/>
      <c r="JR101" s="17"/>
      <c r="JS101" s="17"/>
      <c r="JT101" s="17"/>
      <c r="JU101" s="17"/>
      <c r="JV101" s="17"/>
      <c r="JW101" s="17"/>
      <c r="JX101" s="17"/>
      <c r="JY101" s="17"/>
      <c r="JZ101" s="17"/>
      <c r="KA101" s="17"/>
      <c r="KB101" s="17"/>
      <c r="KC101" s="17"/>
      <c r="KD101" s="17"/>
      <c r="KE101" s="17"/>
      <c r="KF101" s="17"/>
      <c r="KG101" s="17"/>
      <c r="KH101" s="17"/>
      <c r="KI101" s="17"/>
      <c r="KJ101" s="17"/>
      <c r="KK101" s="17"/>
      <c r="KL101" s="17"/>
      <c r="KM101" s="17"/>
      <c r="KN101" s="17"/>
      <c r="KO101" s="17"/>
      <c r="KP101" s="17"/>
      <c r="KQ101" s="17"/>
      <c r="KR101" s="17"/>
      <c r="KS101" s="17"/>
      <c r="KT101" s="17"/>
      <c r="KU101" s="17"/>
      <c r="KV101" s="17"/>
      <c r="KW101" s="17"/>
      <c r="KX101" s="17"/>
      <c r="KY101" s="17"/>
      <c r="KZ101" s="17"/>
      <c r="LA101" s="17"/>
      <c r="LB101" s="17"/>
      <c r="LC101" s="17"/>
      <c r="LD101" s="17"/>
      <c r="LE101" s="17"/>
      <c r="LF101" s="17"/>
      <c r="LG101" s="17"/>
      <c r="LH101" s="17"/>
      <c r="LI101" s="17"/>
      <c r="LJ101" s="17"/>
      <c r="LK101" s="17"/>
      <c r="LL101" s="17"/>
      <c r="LM101" s="17"/>
      <c r="LN101" s="17"/>
      <c r="LO101" s="17"/>
      <c r="LP101" s="17"/>
      <c r="LQ101" s="17"/>
      <c r="LR101" s="17"/>
      <c r="LS101" s="17"/>
      <c r="LT101" s="17"/>
      <c r="LU101" s="17"/>
      <c r="LV101" s="17"/>
      <c r="LW101" s="17"/>
      <c r="LX101" s="17"/>
      <c r="LY101" s="17"/>
      <c r="LZ101" s="17"/>
      <c r="MA101" s="17"/>
      <c r="MB101" s="17"/>
      <c r="MC101" s="17"/>
      <c r="MD101" s="17"/>
      <c r="ME101" s="17"/>
      <c r="MF101" s="17"/>
      <c r="MG101" s="17"/>
      <c r="MH101" s="17"/>
      <c r="MI101" s="17"/>
      <c r="MJ101" s="17"/>
      <c r="MK101" s="17"/>
      <c r="ML101" s="17"/>
      <c r="MM101" s="17"/>
      <c r="MN101" s="17"/>
      <c r="MO101" s="17"/>
      <c r="MP101" s="17"/>
      <c r="MQ101" s="17"/>
      <c r="MR101" s="17"/>
      <c r="MS101" s="17"/>
      <c r="MT101" s="17"/>
      <c r="MU101" s="17"/>
      <c r="MV101" s="17"/>
      <c r="MW101" s="17"/>
      <c r="MX101" s="17"/>
      <c r="MY101" s="17"/>
      <c r="MZ101" s="17"/>
      <c r="NA101" s="17"/>
      <c r="NB101" s="17"/>
      <c r="NC101" s="17"/>
      <c r="ND101" s="17"/>
      <c r="NE101" s="17"/>
      <c r="NF101" s="17"/>
      <c r="NG101" s="17"/>
      <c r="NH101" s="17"/>
      <c r="NI101" s="17"/>
      <c r="NJ101" s="17"/>
      <c r="NK101" s="17"/>
      <c r="NL101" s="17"/>
      <c r="NM101" s="17"/>
      <c r="NN101" s="17"/>
      <c r="NO101" s="17"/>
      <c r="NP101" s="17"/>
      <c r="NQ101" s="17"/>
      <c r="NR101" s="17"/>
      <c r="NS101" s="17"/>
      <c r="NT101" s="17"/>
      <c r="NU101" s="17"/>
      <c r="NV101" s="17"/>
      <c r="NW101" s="17"/>
      <c r="NX101" s="17"/>
      <c r="NY101" s="17"/>
      <c r="NZ101" s="17"/>
      <c r="OA101" s="17"/>
      <c r="OB101" s="17"/>
      <c r="OC101" s="17"/>
      <c r="OD101" s="17"/>
      <c r="OE101" s="17"/>
      <c r="OF101" s="17"/>
      <c r="OG101" s="17"/>
      <c r="OH101" s="17"/>
      <c r="OI101" s="17"/>
      <c r="OJ101" s="17"/>
      <c r="OK101" s="17"/>
      <c r="OL101" s="17"/>
      <c r="OM101" s="17"/>
      <c r="ON101" s="17"/>
      <c r="OO101" s="17"/>
      <c r="OP101" s="17"/>
      <c r="OQ101" s="17"/>
      <c r="OR101" s="17"/>
      <c r="OS101" s="17"/>
      <c r="OT101" s="17"/>
      <c r="OU101" s="17"/>
      <c r="OV101" s="17"/>
      <c r="OW101" s="17"/>
      <c r="OX101" s="17"/>
      <c r="OY101" s="17"/>
      <c r="OZ101" s="17"/>
      <c r="PA101" s="17"/>
      <c r="PB101" s="17"/>
      <c r="PC101" s="17"/>
      <c r="PD101" s="17"/>
      <c r="PE101" s="17"/>
      <c r="PF101" s="17"/>
      <c r="PG101" s="17"/>
      <c r="PH101" s="17"/>
      <c r="PI101" s="17"/>
      <c r="PJ101" s="17"/>
      <c r="PK101" s="17"/>
      <c r="PL101" s="17"/>
      <c r="PM101" s="17"/>
      <c r="PN101" s="17"/>
      <c r="PO101" s="17"/>
      <c r="PP101" s="17"/>
      <c r="PQ101" s="17"/>
      <c r="PR101" s="17"/>
      <c r="PS101" s="17"/>
      <c r="PT101" s="17"/>
      <c r="PU101" s="17"/>
      <c r="PV101" s="17"/>
      <c r="PW101" s="17"/>
      <c r="PX101" s="17"/>
      <c r="PY101" s="17"/>
      <c r="PZ101" s="17"/>
      <c r="QA101" s="17"/>
      <c r="QB101" s="17"/>
      <c r="QC101" s="17"/>
      <c r="QD101" s="17"/>
      <c r="QE101" s="17"/>
      <c r="QF101" s="17"/>
      <c r="QG101" s="17"/>
      <c r="QH101" s="17"/>
      <c r="QI101" s="17"/>
      <c r="QJ101" s="17"/>
      <c r="QK101" s="17"/>
      <c r="QL101" s="17"/>
      <c r="QM101" s="17"/>
      <c r="QN101" s="17"/>
      <c r="QO101" s="17"/>
      <c r="QP101" s="17"/>
      <c r="QQ101" s="17"/>
      <c r="QR101" s="17"/>
      <c r="QS101" s="17"/>
      <c r="QT101" s="17"/>
      <c r="QU101" s="17"/>
      <c r="QV101" s="17"/>
      <c r="QW101" s="17"/>
      <c r="QX101" s="17"/>
      <c r="QY101" s="17"/>
      <c r="QZ101" s="17"/>
      <c r="RA101" s="17"/>
      <c r="RB101" s="17"/>
      <c r="RC101" s="17"/>
      <c r="RD101" s="17"/>
      <c r="RE101" s="17"/>
      <c r="RF101" s="17"/>
      <c r="RG101" s="17"/>
      <c r="RH101" s="17"/>
      <c r="RI101" s="17"/>
      <c r="RJ101" s="17"/>
      <c r="RK101" s="17"/>
      <c r="RL101" s="17"/>
      <c r="RM101" s="17"/>
      <c r="RN101" s="17"/>
      <c r="RO101" s="17"/>
      <c r="RP101" s="17"/>
      <c r="RQ101" s="17"/>
      <c r="RR101" s="17"/>
      <c r="RS101" s="17"/>
      <c r="RT101" s="17"/>
      <c r="RU101" s="17"/>
      <c r="RV101" s="17"/>
      <c r="RW101" s="17"/>
      <c r="RX101" s="17"/>
      <c r="RY101" s="17"/>
      <c r="RZ101" s="17"/>
      <c r="SA101" s="17"/>
      <c r="SB101" s="17"/>
      <c r="SC101" s="17"/>
      <c r="SD101" s="17"/>
      <c r="SE101" s="17"/>
      <c r="SF101" s="17"/>
      <c r="SG101" s="17"/>
      <c r="SH101" s="17"/>
      <c r="SI101" s="17"/>
      <c r="SJ101" s="17"/>
      <c r="SK101" s="17"/>
      <c r="SL101" s="17"/>
      <c r="SM101" s="17"/>
      <c r="SN101" s="17"/>
      <c r="SO101" s="17"/>
      <c r="SP101" s="17"/>
      <c r="SQ101" s="17"/>
      <c r="SR101" s="17"/>
      <c r="SS101" s="17"/>
      <c r="ST101" s="17"/>
      <c r="SU101" s="17"/>
      <c r="SV101" s="17"/>
      <c r="SW101" s="17"/>
    </row>
    <row r="102" spans="1:517" s="64" customFormat="1" ht="135.75" customHeight="1" x14ac:dyDescent="0.25">
      <c r="A102" s="62"/>
      <c r="B102" s="67" t="s">
        <v>1464</v>
      </c>
      <c r="C102" s="4" t="s">
        <v>1730</v>
      </c>
      <c r="D102" s="4" t="s">
        <v>1731</v>
      </c>
      <c r="E102" s="4" t="s">
        <v>1732</v>
      </c>
      <c r="F102" s="4" t="s">
        <v>1754</v>
      </c>
      <c r="G102" s="4" t="s">
        <v>97</v>
      </c>
      <c r="H102" s="4" t="s">
        <v>101</v>
      </c>
      <c r="I102" s="4" t="s">
        <v>102</v>
      </c>
      <c r="J102" s="142">
        <v>44929</v>
      </c>
      <c r="K102" s="142">
        <v>45045</v>
      </c>
      <c r="L102" s="66">
        <f t="shared" si="8"/>
        <v>116</v>
      </c>
      <c r="M102" s="16" t="s">
        <v>103</v>
      </c>
      <c r="N102" s="4" t="s">
        <v>72</v>
      </c>
      <c r="O102" s="4" t="s">
        <v>636</v>
      </c>
      <c r="P102" s="4" t="s">
        <v>474</v>
      </c>
      <c r="Q102" s="4" t="s">
        <v>477</v>
      </c>
      <c r="R102" s="4" t="s">
        <v>29</v>
      </c>
      <c r="S102" s="4"/>
      <c r="T102" s="4" t="s">
        <v>31</v>
      </c>
      <c r="U102" s="4"/>
      <c r="V102" s="4"/>
      <c r="W102" s="4"/>
      <c r="X102" s="4"/>
      <c r="Y102" s="4"/>
      <c r="Z102" s="4"/>
      <c r="AA102" s="4"/>
      <c r="AB102" s="4"/>
      <c r="AC102" s="4"/>
      <c r="AD102" s="4"/>
      <c r="AE102" s="4" t="s">
        <v>119</v>
      </c>
      <c r="AF102" s="4" t="s">
        <v>622</v>
      </c>
      <c r="AG102" s="4"/>
      <c r="AH102" s="4"/>
      <c r="AI102" s="4"/>
      <c r="AJ102" s="4"/>
      <c r="AK102" s="4"/>
      <c r="AL102" s="4" t="s">
        <v>1811</v>
      </c>
      <c r="AM102" s="4" t="s">
        <v>635</v>
      </c>
      <c r="AN102" s="4" t="s">
        <v>272</v>
      </c>
      <c r="AO102" s="4"/>
      <c r="AP102" s="4" t="s">
        <v>47</v>
      </c>
      <c r="AQ102" s="4" t="s">
        <v>48</v>
      </c>
      <c r="AR102" s="4"/>
      <c r="AS102" s="4" t="s">
        <v>50</v>
      </c>
      <c r="AT102" s="4"/>
      <c r="AU102" s="4"/>
      <c r="AV102" s="4"/>
      <c r="AW102" s="4"/>
      <c r="AX102" s="4" t="s">
        <v>53</v>
      </c>
      <c r="AY102" s="4"/>
      <c r="AZ102" s="4"/>
      <c r="BA102" s="4"/>
      <c r="BB102" s="4"/>
      <c r="BC102" s="4"/>
      <c r="BD102" s="4"/>
      <c r="BE102" s="4"/>
      <c r="BF102" s="4"/>
      <c r="BG102" s="4"/>
      <c r="BH102" s="4" t="s">
        <v>60</v>
      </c>
      <c r="BI102" s="4"/>
      <c r="BJ102" s="4" t="s">
        <v>57</v>
      </c>
      <c r="BK102" s="4"/>
      <c r="BL102" s="4"/>
      <c r="BM102" s="4"/>
      <c r="BN102" s="4"/>
      <c r="BO102" s="11" t="s">
        <v>558</v>
      </c>
      <c r="BP102" s="11"/>
      <c r="BQ102" s="62"/>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c r="IV102" s="17"/>
      <c r="IW102" s="17"/>
      <c r="IX102" s="17"/>
      <c r="IY102" s="17"/>
      <c r="IZ102" s="17"/>
      <c r="JA102" s="17"/>
      <c r="JB102" s="17"/>
      <c r="JC102" s="17"/>
      <c r="JD102" s="17"/>
      <c r="JE102" s="17"/>
      <c r="JF102" s="17"/>
      <c r="JG102" s="17"/>
      <c r="JH102" s="17"/>
      <c r="JI102" s="17"/>
      <c r="JJ102" s="17"/>
      <c r="JK102" s="17"/>
      <c r="JL102" s="17"/>
      <c r="JM102" s="17"/>
      <c r="JN102" s="17"/>
      <c r="JO102" s="17"/>
      <c r="JP102" s="17"/>
      <c r="JQ102" s="17"/>
      <c r="JR102" s="17"/>
      <c r="JS102" s="17"/>
      <c r="JT102" s="17"/>
      <c r="JU102" s="17"/>
      <c r="JV102" s="17"/>
      <c r="JW102" s="17"/>
      <c r="JX102" s="17"/>
      <c r="JY102" s="17"/>
      <c r="JZ102" s="17"/>
      <c r="KA102" s="17"/>
      <c r="KB102" s="17"/>
      <c r="KC102" s="17"/>
      <c r="KD102" s="17"/>
      <c r="KE102" s="17"/>
      <c r="KF102" s="17"/>
      <c r="KG102" s="17"/>
      <c r="KH102" s="17"/>
      <c r="KI102" s="17"/>
      <c r="KJ102" s="17"/>
      <c r="KK102" s="17"/>
      <c r="KL102" s="17"/>
      <c r="KM102" s="17"/>
      <c r="KN102" s="17"/>
      <c r="KO102" s="17"/>
      <c r="KP102" s="17"/>
      <c r="KQ102" s="17"/>
      <c r="KR102" s="17"/>
      <c r="KS102" s="17"/>
      <c r="KT102" s="17"/>
      <c r="KU102" s="17"/>
      <c r="KV102" s="17"/>
      <c r="KW102" s="17"/>
      <c r="KX102" s="17"/>
      <c r="KY102" s="17"/>
      <c r="KZ102" s="17"/>
      <c r="LA102" s="17"/>
      <c r="LB102" s="17"/>
      <c r="LC102" s="17"/>
      <c r="LD102" s="17"/>
      <c r="LE102" s="17"/>
      <c r="LF102" s="17"/>
      <c r="LG102" s="17"/>
      <c r="LH102" s="17"/>
      <c r="LI102" s="17"/>
      <c r="LJ102" s="17"/>
      <c r="LK102" s="17"/>
      <c r="LL102" s="17"/>
      <c r="LM102" s="17"/>
      <c r="LN102" s="17"/>
      <c r="LO102" s="17"/>
      <c r="LP102" s="17"/>
      <c r="LQ102" s="17"/>
      <c r="LR102" s="17"/>
      <c r="LS102" s="17"/>
      <c r="LT102" s="17"/>
      <c r="LU102" s="17"/>
      <c r="LV102" s="17"/>
      <c r="LW102" s="17"/>
      <c r="LX102" s="17"/>
      <c r="LY102" s="17"/>
      <c r="LZ102" s="17"/>
      <c r="MA102" s="17"/>
      <c r="MB102" s="17"/>
      <c r="MC102" s="17"/>
      <c r="MD102" s="17"/>
      <c r="ME102" s="17"/>
      <c r="MF102" s="17"/>
      <c r="MG102" s="17"/>
      <c r="MH102" s="17"/>
      <c r="MI102" s="17"/>
      <c r="MJ102" s="17"/>
      <c r="MK102" s="17"/>
      <c r="ML102" s="17"/>
      <c r="MM102" s="17"/>
      <c r="MN102" s="17"/>
      <c r="MO102" s="17"/>
      <c r="MP102" s="17"/>
      <c r="MQ102" s="17"/>
      <c r="MR102" s="17"/>
      <c r="MS102" s="17"/>
      <c r="MT102" s="17"/>
      <c r="MU102" s="17"/>
      <c r="MV102" s="17"/>
      <c r="MW102" s="17"/>
      <c r="MX102" s="17"/>
      <c r="MY102" s="17"/>
      <c r="MZ102" s="17"/>
      <c r="NA102" s="17"/>
      <c r="NB102" s="17"/>
      <c r="NC102" s="17"/>
      <c r="ND102" s="17"/>
      <c r="NE102" s="17"/>
      <c r="NF102" s="17"/>
      <c r="NG102" s="17"/>
      <c r="NH102" s="17"/>
      <c r="NI102" s="17"/>
      <c r="NJ102" s="17"/>
      <c r="NK102" s="17"/>
      <c r="NL102" s="17"/>
      <c r="NM102" s="17"/>
      <c r="NN102" s="17"/>
      <c r="NO102" s="17"/>
      <c r="NP102" s="17"/>
      <c r="NQ102" s="17"/>
      <c r="NR102" s="17"/>
      <c r="NS102" s="17"/>
      <c r="NT102" s="17"/>
      <c r="NU102" s="17"/>
      <c r="NV102" s="17"/>
      <c r="NW102" s="17"/>
      <c r="NX102" s="17"/>
      <c r="NY102" s="17"/>
      <c r="NZ102" s="17"/>
      <c r="OA102" s="17"/>
      <c r="OB102" s="17"/>
      <c r="OC102" s="17"/>
      <c r="OD102" s="17"/>
      <c r="OE102" s="17"/>
      <c r="OF102" s="17"/>
      <c r="OG102" s="17"/>
      <c r="OH102" s="17"/>
      <c r="OI102" s="17"/>
      <c r="OJ102" s="17"/>
      <c r="OK102" s="17"/>
      <c r="OL102" s="17"/>
      <c r="OM102" s="17"/>
      <c r="ON102" s="17"/>
      <c r="OO102" s="17"/>
      <c r="OP102" s="17"/>
      <c r="OQ102" s="17"/>
      <c r="OR102" s="17"/>
      <c r="OS102" s="17"/>
      <c r="OT102" s="17"/>
      <c r="OU102" s="17"/>
      <c r="OV102" s="17"/>
      <c r="OW102" s="17"/>
      <c r="OX102" s="17"/>
      <c r="OY102" s="17"/>
      <c r="OZ102" s="17"/>
      <c r="PA102" s="17"/>
      <c r="PB102" s="17"/>
      <c r="PC102" s="17"/>
      <c r="PD102" s="17"/>
      <c r="PE102" s="17"/>
      <c r="PF102" s="17"/>
      <c r="PG102" s="17"/>
      <c r="PH102" s="17"/>
      <c r="PI102" s="17"/>
      <c r="PJ102" s="17"/>
      <c r="PK102" s="17"/>
      <c r="PL102" s="17"/>
      <c r="PM102" s="17"/>
      <c r="PN102" s="17"/>
      <c r="PO102" s="17"/>
      <c r="PP102" s="17"/>
      <c r="PQ102" s="17"/>
      <c r="PR102" s="17"/>
      <c r="PS102" s="17"/>
      <c r="PT102" s="17"/>
      <c r="PU102" s="17"/>
      <c r="PV102" s="17"/>
      <c r="PW102" s="17"/>
      <c r="PX102" s="17"/>
      <c r="PY102" s="17"/>
      <c r="PZ102" s="17"/>
      <c r="QA102" s="17"/>
      <c r="QB102" s="17"/>
      <c r="QC102" s="17"/>
      <c r="QD102" s="17"/>
      <c r="QE102" s="17"/>
      <c r="QF102" s="17"/>
      <c r="QG102" s="17"/>
      <c r="QH102" s="17"/>
      <c r="QI102" s="17"/>
      <c r="QJ102" s="17"/>
      <c r="QK102" s="17"/>
      <c r="QL102" s="17"/>
      <c r="QM102" s="17"/>
      <c r="QN102" s="17"/>
      <c r="QO102" s="17"/>
      <c r="QP102" s="17"/>
      <c r="QQ102" s="17"/>
      <c r="QR102" s="17"/>
      <c r="QS102" s="17"/>
      <c r="QT102" s="17"/>
      <c r="QU102" s="17"/>
      <c r="QV102" s="17"/>
      <c r="QW102" s="17"/>
      <c r="QX102" s="17"/>
      <c r="QY102" s="17"/>
      <c r="QZ102" s="17"/>
      <c r="RA102" s="17"/>
      <c r="RB102" s="17"/>
      <c r="RC102" s="17"/>
      <c r="RD102" s="17"/>
      <c r="RE102" s="17"/>
      <c r="RF102" s="17"/>
      <c r="RG102" s="17"/>
      <c r="RH102" s="17"/>
      <c r="RI102" s="17"/>
      <c r="RJ102" s="17"/>
      <c r="RK102" s="17"/>
      <c r="RL102" s="17"/>
      <c r="RM102" s="17"/>
      <c r="RN102" s="17"/>
      <c r="RO102" s="17"/>
      <c r="RP102" s="17"/>
      <c r="RQ102" s="17"/>
      <c r="RR102" s="17"/>
      <c r="RS102" s="17"/>
      <c r="RT102" s="17"/>
      <c r="RU102" s="17"/>
      <c r="RV102" s="17"/>
      <c r="RW102" s="17"/>
      <c r="RX102" s="17"/>
      <c r="RY102" s="17"/>
      <c r="RZ102" s="17"/>
      <c r="SA102" s="17"/>
      <c r="SB102" s="17"/>
      <c r="SC102" s="17"/>
      <c r="SD102" s="17"/>
      <c r="SE102" s="17"/>
      <c r="SF102" s="17"/>
      <c r="SG102" s="17"/>
      <c r="SH102" s="17"/>
      <c r="SI102" s="17"/>
      <c r="SJ102" s="17"/>
      <c r="SK102" s="17"/>
      <c r="SL102" s="17"/>
      <c r="SM102" s="17"/>
      <c r="SN102" s="17"/>
      <c r="SO102" s="17"/>
      <c r="SP102" s="17"/>
      <c r="SQ102" s="17"/>
      <c r="SR102" s="17"/>
      <c r="SS102" s="17"/>
      <c r="ST102" s="17"/>
      <c r="SU102" s="17"/>
      <c r="SV102" s="17"/>
      <c r="SW102" s="17"/>
    </row>
    <row r="103" spans="1:517" s="64" customFormat="1" ht="135.75" customHeight="1" x14ac:dyDescent="0.25">
      <c r="A103" s="62"/>
      <c r="B103" s="67" t="s">
        <v>1465</v>
      </c>
      <c r="C103" s="4" t="s">
        <v>641</v>
      </c>
      <c r="D103" s="4" t="s">
        <v>1364</v>
      </c>
      <c r="E103" s="4" t="s">
        <v>1366</v>
      </c>
      <c r="F103" s="4" t="s">
        <v>1753</v>
      </c>
      <c r="G103" s="4" t="s">
        <v>76</v>
      </c>
      <c r="H103" s="4" t="s">
        <v>266</v>
      </c>
      <c r="I103" s="4" t="s">
        <v>98</v>
      </c>
      <c r="J103" s="142">
        <v>44929</v>
      </c>
      <c r="K103" s="142">
        <v>45045</v>
      </c>
      <c r="L103" s="66">
        <f t="shared" si="8"/>
        <v>116</v>
      </c>
      <c r="M103" s="16" t="s">
        <v>103</v>
      </c>
      <c r="N103" s="4" t="s">
        <v>72</v>
      </c>
      <c r="O103" s="4" t="s">
        <v>636</v>
      </c>
      <c r="P103" s="4" t="s">
        <v>474</v>
      </c>
      <c r="Q103" s="4" t="s">
        <v>477</v>
      </c>
      <c r="R103" s="4" t="s">
        <v>29</v>
      </c>
      <c r="S103" s="4"/>
      <c r="T103" s="4" t="s">
        <v>31</v>
      </c>
      <c r="U103" s="4"/>
      <c r="V103" s="4"/>
      <c r="W103" s="4"/>
      <c r="X103" s="4"/>
      <c r="Y103" s="4"/>
      <c r="Z103" s="4"/>
      <c r="AA103" s="4"/>
      <c r="AB103" s="4"/>
      <c r="AC103" s="4"/>
      <c r="AD103" s="4"/>
      <c r="AE103" s="4" t="s">
        <v>119</v>
      </c>
      <c r="AF103" s="4" t="s">
        <v>622</v>
      </c>
      <c r="AG103" s="4"/>
      <c r="AH103" s="4"/>
      <c r="AI103" s="4"/>
      <c r="AJ103" s="4"/>
      <c r="AK103" s="4"/>
      <c r="AL103" s="4" t="s">
        <v>1811</v>
      </c>
      <c r="AM103" s="4" t="s">
        <v>635</v>
      </c>
      <c r="AN103" s="4" t="s">
        <v>272</v>
      </c>
      <c r="AO103" s="4"/>
      <c r="AP103" s="4" t="s">
        <v>47</v>
      </c>
      <c r="AQ103" s="4" t="s">
        <v>48</v>
      </c>
      <c r="AR103" s="4"/>
      <c r="AS103" s="4" t="s">
        <v>50</v>
      </c>
      <c r="AT103" s="4"/>
      <c r="AU103" s="4"/>
      <c r="AV103" s="4"/>
      <c r="AW103" s="4"/>
      <c r="AX103" s="4" t="s">
        <v>53</v>
      </c>
      <c r="AY103" s="4"/>
      <c r="AZ103" s="4"/>
      <c r="BA103" s="4"/>
      <c r="BB103" s="4"/>
      <c r="BC103" s="4"/>
      <c r="BD103" s="4"/>
      <c r="BE103" s="4"/>
      <c r="BF103" s="4"/>
      <c r="BG103" s="4"/>
      <c r="BH103" s="4" t="s">
        <v>60</v>
      </c>
      <c r="BI103" s="4"/>
      <c r="BJ103" s="4" t="s">
        <v>57</v>
      </c>
      <c r="BK103" s="4"/>
      <c r="BL103" s="4"/>
      <c r="BM103" s="4"/>
      <c r="BN103" s="4"/>
      <c r="BO103" s="11" t="s">
        <v>558</v>
      </c>
      <c r="BP103" s="11"/>
      <c r="BQ103" s="62"/>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c r="IW103" s="17"/>
      <c r="IX103" s="17"/>
      <c r="IY103" s="17"/>
      <c r="IZ103" s="17"/>
      <c r="JA103" s="17"/>
      <c r="JB103" s="17"/>
      <c r="JC103" s="17"/>
      <c r="JD103" s="17"/>
      <c r="JE103" s="17"/>
      <c r="JF103" s="17"/>
      <c r="JG103" s="17"/>
      <c r="JH103" s="17"/>
      <c r="JI103" s="17"/>
      <c r="JJ103" s="17"/>
      <c r="JK103" s="17"/>
      <c r="JL103" s="17"/>
      <c r="JM103" s="17"/>
      <c r="JN103" s="17"/>
      <c r="JO103" s="17"/>
      <c r="JP103" s="17"/>
      <c r="JQ103" s="17"/>
      <c r="JR103" s="17"/>
      <c r="JS103" s="17"/>
      <c r="JT103" s="17"/>
      <c r="JU103" s="17"/>
      <c r="JV103" s="17"/>
      <c r="JW103" s="17"/>
      <c r="JX103" s="17"/>
      <c r="JY103" s="17"/>
      <c r="JZ103" s="17"/>
      <c r="KA103" s="17"/>
      <c r="KB103" s="17"/>
      <c r="KC103" s="17"/>
      <c r="KD103" s="17"/>
      <c r="KE103" s="17"/>
      <c r="KF103" s="17"/>
      <c r="KG103" s="17"/>
      <c r="KH103" s="17"/>
      <c r="KI103" s="17"/>
      <c r="KJ103" s="17"/>
      <c r="KK103" s="17"/>
      <c r="KL103" s="17"/>
      <c r="KM103" s="17"/>
      <c r="KN103" s="17"/>
      <c r="KO103" s="17"/>
      <c r="KP103" s="17"/>
      <c r="KQ103" s="17"/>
      <c r="KR103" s="17"/>
      <c r="KS103" s="17"/>
      <c r="KT103" s="17"/>
      <c r="KU103" s="17"/>
      <c r="KV103" s="17"/>
      <c r="KW103" s="17"/>
      <c r="KX103" s="17"/>
      <c r="KY103" s="17"/>
      <c r="KZ103" s="17"/>
      <c r="LA103" s="17"/>
      <c r="LB103" s="17"/>
      <c r="LC103" s="17"/>
      <c r="LD103" s="17"/>
      <c r="LE103" s="17"/>
      <c r="LF103" s="17"/>
      <c r="LG103" s="17"/>
      <c r="LH103" s="17"/>
      <c r="LI103" s="17"/>
      <c r="LJ103" s="17"/>
      <c r="LK103" s="17"/>
      <c r="LL103" s="17"/>
      <c r="LM103" s="17"/>
      <c r="LN103" s="17"/>
      <c r="LO103" s="17"/>
      <c r="LP103" s="17"/>
      <c r="LQ103" s="17"/>
      <c r="LR103" s="17"/>
      <c r="LS103" s="17"/>
      <c r="LT103" s="17"/>
      <c r="LU103" s="17"/>
      <c r="LV103" s="17"/>
      <c r="LW103" s="17"/>
      <c r="LX103" s="17"/>
      <c r="LY103" s="17"/>
      <c r="LZ103" s="17"/>
      <c r="MA103" s="17"/>
      <c r="MB103" s="17"/>
      <c r="MC103" s="17"/>
      <c r="MD103" s="17"/>
      <c r="ME103" s="17"/>
      <c r="MF103" s="17"/>
      <c r="MG103" s="17"/>
      <c r="MH103" s="17"/>
      <c r="MI103" s="17"/>
      <c r="MJ103" s="17"/>
      <c r="MK103" s="17"/>
      <c r="ML103" s="17"/>
      <c r="MM103" s="17"/>
      <c r="MN103" s="17"/>
      <c r="MO103" s="17"/>
      <c r="MP103" s="17"/>
      <c r="MQ103" s="17"/>
      <c r="MR103" s="17"/>
      <c r="MS103" s="17"/>
      <c r="MT103" s="17"/>
      <c r="MU103" s="17"/>
      <c r="MV103" s="17"/>
      <c r="MW103" s="17"/>
      <c r="MX103" s="17"/>
      <c r="MY103" s="17"/>
      <c r="MZ103" s="17"/>
      <c r="NA103" s="17"/>
      <c r="NB103" s="17"/>
      <c r="NC103" s="17"/>
      <c r="ND103" s="17"/>
      <c r="NE103" s="17"/>
      <c r="NF103" s="17"/>
      <c r="NG103" s="17"/>
      <c r="NH103" s="17"/>
      <c r="NI103" s="17"/>
      <c r="NJ103" s="17"/>
      <c r="NK103" s="17"/>
      <c r="NL103" s="17"/>
      <c r="NM103" s="17"/>
      <c r="NN103" s="17"/>
      <c r="NO103" s="17"/>
      <c r="NP103" s="17"/>
      <c r="NQ103" s="17"/>
      <c r="NR103" s="17"/>
      <c r="NS103" s="17"/>
      <c r="NT103" s="17"/>
      <c r="NU103" s="17"/>
      <c r="NV103" s="17"/>
      <c r="NW103" s="17"/>
      <c r="NX103" s="17"/>
      <c r="NY103" s="17"/>
      <c r="NZ103" s="17"/>
      <c r="OA103" s="17"/>
      <c r="OB103" s="17"/>
      <c r="OC103" s="17"/>
      <c r="OD103" s="17"/>
      <c r="OE103" s="17"/>
      <c r="OF103" s="17"/>
      <c r="OG103" s="17"/>
      <c r="OH103" s="17"/>
      <c r="OI103" s="17"/>
      <c r="OJ103" s="17"/>
      <c r="OK103" s="17"/>
      <c r="OL103" s="17"/>
      <c r="OM103" s="17"/>
      <c r="ON103" s="17"/>
      <c r="OO103" s="17"/>
      <c r="OP103" s="17"/>
      <c r="OQ103" s="17"/>
      <c r="OR103" s="17"/>
      <c r="OS103" s="17"/>
      <c r="OT103" s="17"/>
      <c r="OU103" s="17"/>
      <c r="OV103" s="17"/>
      <c r="OW103" s="17"/>
      <c r="OX103" s="17"/>
      <c r="OY103" s="17"/>
      <c r="OZ103" s="17"/>
      <c r="PA103" s="17"/>
      <c r="PB103" s="17"/>
      <c r="PC103" s="17"/>
      <c r="PD103" s="17"/>
      <c r="PE103" s="17"/>
      <c r="PF103" s="17"/>
      <c r="PG103" s="17"/>
      <c r="PH103" s="17"/>
      <c r="PI103" s="17"/>
      <c r="PJ103" s="17"/>
      <c r="PK103" s="17"/>
      <c r="PL103" s="17"/>
      <c r="PM103" s="17"/>
      <c r="PN103" s="17"/>
      <c r="PO103" s="17"/>
      <c r="PP103" s="17"/>
      <c r="PQ103" s="17"/>
      <c r="PR103" s="17"/>
      <c r="PS103" s="17"/>
      <c r="PT103" s="17"/>
      <c r="PU103" s="17"/>
      <c r="PV103" s="17"/>
      <c r="PW103" s="17"/>
      <c r="PX103" s="17"/>
      <c r="PY103" s="17"/>
      <c r="PZ103" s="17"/>
      <c r="QA103" s="17"/>
      <c r="QB103" s="17"/>
      <c r="QC103" s="17"/>
      <c r="QD103" s="17"/>
      <c r="QE103" s="17"/>
      <c r="QF103" s="17"/>
      <c r="QG103" s="17"/>
      <c r="QH103" s="17"/>
      <c r="QI103" s="17"/>
      <c r="QJ103" s="17"/>
      <c r="QK103" s="17"/>
      <c r="QL103" s="17"/>
      <c r="QM103" s="17"/>
      <c r="QN103" s="17"/>
      <c r="QO103" s="17"/>
      <c r="QP103" s="17"/>
      <c r="QQ103" s="17"/>
      <c r="QR103" s="17"/>
      <c r="QS103" s="17"/>
      <c r="QT103" s="17"/>
      <c r="QU103" s="17"/>
      <c r="QV103" s="17"/>
      <c r="QW103" s="17"/>
      <c r="QX103" s="17"/>
      <c r="QY103" s="17"/>
      <c r="QZ103" s="17"/>
      <c r="RA103" s="17"/>
      <c r="RB103" s="17"/>
      <c r="RC103" s="17"/>
      <c r="RD103" s="17"/>
      <c r="RE103" s="17"/>
      <c r="RF103" s="17"/>
      <c r="RG103" s="17"/>
      <c r="RH103" s="17"/>
      <c r="RI103" s="17"/>
      <c r="RJ103" s="17"/>
      <c r="RK103" s="17"/>
      <c r="RL103" s="17"/>
      <c r="RM103" s="17"/>
      <c r="RN103" s="17"/>
      <c r="RO103" s="17"/>
      <c r="RP103" s="17"/>
      <c r="RQ103" s="17"/>
      <c r="RR103" s="17"/>
      <c r="RS103" s="17"/>
      <c r="RT103" s="17"/>
      <c r="RU103" s="17"/>
      <c r="RV103" s="17"/>
      <c r="RW103" s="17"/>
      <c r="RX103" s="17"/>
      <c r="RY103" s="17"/>
      <c r="RZ103" s="17"/>
      <c r="SA103" s="17"/>
      <c r="SB103" s="17"/>
      <c r="SC103" s="17"/>
      <c r="SD103" s="17"/>
      <c r="SE103" s="17"/>
      <c r="SF103" s="17"/>
      <c r="SG103" s="17"/>
      <c r="SH103" s="17"/>
      <c r="SI103" s="17"/>
      <c r="SJ103" s="17"/>
      <c r="SK103" s="17"/>
      <c r="SL103" s="17"/>
      <c r="SM103" s="17"/>
      <c r="SN103" s="17"/>
      <c r="SO103" s="17"/>
      <c r="SP103" s="17"/>
      <c r="SQ103" s="17"/>
      <c r="SR103" s="17"/>
      <c r="SS103" s="17"/>
      <c r="ST103" s="17"/>
      <c r="SU103" s="17"/>
      <c r="SV103" s="17"/>
      <c r="SW103" s="17"/>
    </row>
    <row r="104" spans="1:517" s="17" customFormat="1" ht="135.75" customHeight="1" x14ac:dyDescent="0.25">
      <c r="A104" s="62"/>
      <c r="B104" s="67" t="s">
        <v>1466</v>
      </c>
      <c r="C104" s="4" t="s">
        <v>644</v>
      </c>
      <c r="D104" s="4" t="s">
        <v>1364</v>
      </c>
      <c r="E104" s="4" t="s">
        <v>1366</v>
      </c>
      <c r="F104" s="4" t="s">
        <v>1752</v>
      </c>
      <c r="G104" s="4" t="s">
        <v>74</v>
      </c>
      <c r="H104" s="4" t="s">
        <v>281</v>
      </c>
      <c r="I104" s="4" t="s">
        <v>98</v>
      </c>
      <c r="J104" s="142">
        <v>44929</v>
      </c>
      <c r="K104" s="142">
        <v>45045</v>
      </c>
      <c r="L104" s="66">
        <f t="shared" si="8"/>
        <v>116</v>
      </c>
      <c r="M104" s="16" t="s">
        <v>103</v>
      </c>
      <c r="N104" s="4" t="s">
        <v>72</v>
      </c>
      <c r="O104" s="4" t="s">
        <v>636</v>
      </c>
      <c r="P104" s="4" t="s">
        <v>474</v>
      </c>
      <c r="Q104" s="4" t="s">
        <v>477</v>
      </c>
      <c r="R104" s="4" t="s">
        <v>29</v>
      </c>
      <c r="S104" s="4"/>
      <c r="T104" s="4" t="s">
        <v>31</v>
      </c>
      <c r="U104" s="4"/>
      <c r="V104" s="4"/>
      <c r="W104" s="4"/>
      <c r="X104" s="4"/>
      <c r="Y104" s="4"/>
      <c r="Z104" s="4"/>
      <c r="AA104" s="4"/>
      <c r="AB104" s="4"/>
      <c r="AC104" s="4"/>
      <c r="AD104" s="4"/>
      <c r="AE104" s="4" t="s">
        <v>119</v>
      </c>
      <c r="AF104" s="4" t="s">
        <v>622</v>
      </c>
      <c r="AG104" s="4"/>
      <c r="AH104" s="4"/>
      <c r="AI104" s="4"/>
      <c r="AJ104" s="4"/>
      <c r="AK104" s="4"/>
      <c r="AL104" s="4" t="s">
        <v>1811</v>
      </c>
      <c r="AM104" s="4" t="s">
        <v>635</v>
      </c>
      <c r="AN104" s="4" t="s">
        <v>272</v>
      </c>
      <c r="AO104" s="4"/>
      <c r="AP104" s="4" t="s">
        <v>47</v>
      </c>
      <c r="AQ104" s="4" t="s">
        <v>48</v>
      </c>
      <c r="AR104" s="4"/>
      <c r="AS104" s="4" t="s">
        <v>50</v>
      </c>
      <c r="AT104" s="4"/>
      <c r="AU104" s="4"/>
      <c r="AV104" s="4"/>
      <c r="AW104" s="4"/>
      <c r="AX104" s="4" t="s">
        <v>53</v>
      </c>
      <c r="AY104" s="4"/>
      <c r="AZ104" s="4"/>
      <c r="BA104" s="4"/>
      <c r="BB104" s="4"/>
      <c r="BC104" s="4"/>
      <c r="BD104" s="4"/>
      <c r="BE104" s="4"/>
      <c r="BF104" s="4"/>
      <c r="BG104" s="4"/>
      <c r="BH104" s="4" t="s">
        <v>60</v>
      </c>
      <c r="BI104" s="4"/>
      <c r="BJ104" s="4" t="s">
        <v>57</v>
      </c>
      <c r="BK104" s="4"/>
      <c r="BL104" s="4"/>
      <c r="BM104" s="4"/>
      <c r="BN104" s="4"/>
      <c r="BO104" s="11" t="s">
        <v>558</v>
      </c>
      <c r="BP104" s="11"/>
      <c r="BQ104" s="62"/>
    </row>
    <row r="105" spans="1:517" s="17" customFormat="1" ht="135.75" customHeight="1" x14ac:dyDescent="0.25">
      <c r="A105" s="62"/>
      <c r="B105" s="67" t="s">
        <v>1467</v>
      </c>
      <c r="C105" s="4" t="s">
        <v>1365</v>
      </c>
      <c r="D105" s="4" t="s">
        <v>1364</v>
      </c>
      <c r="E105" s="4" t="s">
        <v>1366</v>
      </c>
      <c r="F105" s="4" t="s">
        <v>1751</v>
      </c>
      <c r="G105" s="4" t="s">
        <v>78</v>
      </c>
      <c r="H105" s="4" t="s">
        <v>103</v>
      </c>
      <c r="I105" s="4"/>
      <c r="J105" s="142">
        <v>44929</v>
      </c>
      <c r="K105" s="142">
        <v>45045</v>
      </c>
      <c r="L105" s="66">
        <f t="shared" si="8"/>
        <v>116</v>
      </c>
      <c r="M105" s="16" t="s">
        <v>103</v>
      </c>
      <c r="N105" s="4" t="s">
        <v>72</v>
      </c>
      <c r="O105" s="4" t="s">
        <v>636</v>
      </c>
      <c r="P105" s="4" t="s">
        <v>474</v>
      </c>
      <c r="Q105" s="4" t="s">
        <v>477</v>
      </c>
      <c r="R105" s="4" t="s">
        <v>29</v>
      </c>
      <c r="S105" s="4"/>
      <c r="T105" s="4" t="s">
        <v>31</v>
      </c>
      <c r="U105" s="4"/>
      <c r="V105" s="4"/>
      <c r="W105" s="4"/>
      <c r="X105" s="4"/>
      <c r="Y105" s="4"/>
      <c r="Z105" s="4"/>
      <c r="AA105" s="4"/>
      <c r="AB105" s="4"/>
      <c r="AC105" s="4"/>
      <c r="AD105" s="4"/>
      <c r="AE105" s="4" t="s">
        <v>119</v>
      </c>
      <c r="AF105" s="4" t="s">
        <v>622</v>
      </c>
      <c r="AG105" s="4"/>
      <c r="AH105" s="4"/>
      <c r="AI105" s="4"/>
      <c r="AJ105" s="4"/>
      <c r="AK105" s="4"/>
      <c r="AL105" s="4" t="s">
        <v>1811</v>
      </c>
      <c r="AM105" s="4" t="s">
        <v>635</v>
      </c>
      <c r="AN105" s="4" t="s">
        <v>272</v>
      </c>
      <c r="AO105" s="4"/>
      <c r="AP105" s="4" t="s">
        <v>47</v>
      </c>
      <c r="AQ105" s="4" t="s">
        <v>48</v>
      </c>
      <c r="AR105" s="4"/>
      <c r="AS105" s="4" t="s">
        <v>50</v>
      </c>
      <c r="AT105" s="4"/>
      <c r="AU105" s="4"/>
      <c r="AV105" s="4"/>
      <c r="AW105" s="4"/>
      <c r="AX105" s="4" t="s">
        <v>53</v>
      </c>
      <c r="AY105" s="4"/>
      <c r="AZ105" s="4"/>
      <c r="BA105" s="4"/>
      <c r="BB105" s="4"/>
      <c r="BC105" s="4"/>
      <c r="BD105" s="4"/>
      <c r="BE105" s="4"/>
      <c r="BF105" s="4"/>
      <c r="BG105" s="4"/>
      <c r="BH105" s="4" t="s">
        <v>60</v>
      </c>
      <c r="BI105" s="4"/>
      <c r="BJ105" s="4" t="s">
        <v>57</v>
      </c>
      <c r="BK105" s="4"/>
      <c r="BL105" s="4"/>
      <c r="BM105" s="4"/>
      <c r="BN105" s="4"/>
      <c r="BO105" s="11" t="s">
        <v>558</v>
      </c>
      <c r="BP105" s="11"/>
      <c r="BQ105" s="62"/>
    </row>
    <row r="106" spans="1:517" s="17" customFormat="1" ht="135.75" customHeight="1" x14ac:dyDescent="0.25">
      <c r="A106" s="62"/>
      <c r="B106" s="67" t="s">
        <v>1468</v>
      </c>
      <c r="C106" s="4" t="s">
        <v>1734</v>
      </c>
      <c r="D106" s="4" t="s">
        <v>1731</v>
      </c>
      <c r="E106" s="4" t="s">
        <v>1732</v>
      </c>
      <c r="F106" s="4" t="s">
        <v>1750</v>
      </c>
      <c r="G106" s="4" t="s">
        <v>96</v>
      </c>
      <c r="H106" s="16" t="s">
        <v>267</v>
      </c>
      <c r="I106" s="4"/>
      <c r="J106" s="142">
        <v>44929</v>
      </c>
      <c r="K106" s="142">
        <v>45045</v>
      </c>
      <c r="L106" s="66">
        <f t="shared" si="8"/>
        <v>116</v>
      </c>
      <c r="M106" s="16" t="s">
        <v>103</v>
      </c>
      <c r="N106" s="4" t="s">
        <v>72</v>
      </c>
      <c r="O106" s="4" t="s">
        <v>636</v>
      </c>
      <c r="P106" s="4" t="s">
        <v>474</v>
      </c>
      <c r="Q106" s="4" t="s">
        <v>477</v>
      </c>
      <c r="R106" s="4" t="s">
        <v>29</v>
      </c>
      <c r="S106" s="4"/>
      <c r="T106" s="4" t="s">
        <v>31</v>
      </c>
      <c r="U106" s="4"/>
      <c r="V106" s="4"/>
      <c r="W106" s="4"/>
      <c r="X106" s="4"/>
      <c r="Y106" s="4"/>
      <c r="Z106" s="4"/>
      <c r="AA106" s="4"/>
      <c r="AB106" s="4"/>
      <c r="AC106" s="4"/>
      <c r="AD106" s="4"/>
      <c r="AE106" s="4" t="s">
        <v>119</v>
      </c>
      <c r="AF106" s="4" t="s">
        <v>622</v>
      </c>
      <c r="AG106" s="4"/>
      <c r="AH106" s="4"/>
      <c r="AI106" s="4"/>
      <c r="AJ106" s="4"/>
      <c r="AK106" s="4"/>
      <c r="AL106" s="4" t="s">
        <v>1811</v>
      </c>
      <c r="AM106" s="4" t="s">
        <v>635</v>
      </c>
      <c r="AN106" s="4" t="s">
        <v>272</v>
      </c>
      <c r="AO106" s="4"/>
      <c r="AP106" s="4" t="s">
        <v>47</v>
      </c>
      <c r="AQ106" s="4" t="s">
        <v>48</v>
      </c>
      <c r="AR106" s="4"/>
      <c r="AS106" s="4" t="s">
        <v>50</v>
      </c>
      <c r="AT106" s="4"/>
      <c r="AU106" s="4"/>
      <c r="AV106" s="4"/>
      <c r="AW106" s="4"/>
      <c r="AX106" s="4" t="s">
        <v>53</v>
      </c>
      <c r="AY106" s="4"/>
      <c r="AZ106" s="4"/>
      <c r="BA106" s="4"/>
      <c r="BB106" s="4"/>
      <c r="BC106" s="4"/>
      <c r="BD106" s="4"/>
      <c r="BE106" s="4"/>
      <c r="BF106" s="4"/>
      <c r="BG106" s="4"/>
      <c r="BH106" s="4" t="s">
        <v>60</v>
      </c>
      <c r="BI106" s="4"/>
      <c r="BJ106" s="4" t="s">
        <v>57</v>
      </c>
      <c r="BK106" s="4"/>
      <c r="BL106" s="4"/>
      <c r="BM106" s="4"/>
      <c r="BN106" s="4"/>
      <c r="BO106" s="11" t="s">
        <v>558</v>
      </c>
      <c r="BP106" s="11"/>
      <c r="BQ106" s="62"/>
    </row>
    <row r="107" spans="1:517" s="17" customFormat="1" ht="135.75" customHeight="1" x14ac:dyDescent="0.25">
      <c r="A107" s="62"/>
      <c r="B107" s="67" t="s">
        <v>1469</v>
      </c>
      <c r="C107" s="4" t="s">
        <v>1743</v>
      </c>
      <c r="D107" s="4" t="s">
        <v>1364</v>
      </c>
      <c r="E107" s="4" t="s">
        <v>1366</v>
      </c>
      <c r="F107" s="4" t="s">
        <v>1749</v>
      </c>
      <c r="G107" s="4" t="s">
        <v>265</v>
      </c>
      <c r="H107" s="16" t="s">
        <v>1960</v>
      </c>
      <c r="I107" s="4" t="s">
        <v>287</v>
      </c>
      <c r="J107" s="142">
        <v>44929</v>
      </c>
      <c r="K107" s="142">
        <v>45045</v>
      </c>
      <c r="L107" s="66">
        <f t="shared" si="8"/>
        <v>116</v>
      </c>
      <c r="M107" s="16" t="s">
        <v>103</v>
      </c>
      <c r="N107" s="4" t="s">
        <v>72</v>
      </c>
      <c r="O107" s="4" t="s">
        <v>636</v>
      </c>
      <c r="P107" s="4" t="s">
        <v>474</v>
      </c>
      <c r="Q107" s="4" t="s">
        <v>477</v>
      </c>
      <c r="R107" s="4" t="s">
        <v>29</v>
      </c>
      <c r="S107" s="4"/>
      <c r="T107" s="4" t="s">
        <v>31</v>
      </c>
      <c r="U107" s="4"/>
      <c r="V107" s="4"/>
      <c r="W107" s="4"/>
      <c r="X107" s="4"/>
      <c r="Y107" s="4"/>
      <c r="Z107" s="4"/>
      <c r="AA107" s="4"/>
      <c r="AB107" s="4"/>
      <c r="AC107" s="4"/>
      <c r="AD107" s="4"/>
      <c r="AE107" s="4" t="s">
        <v>119</v>
      </c>
      <c r="AF107" s="4" t="s">
        <v>622</v>
      </c>
      <c r="AG107" s="4"/>
      <c r="AH107" s="4"/>
      <c r="AI107" s="4"/>
      <c r="AJ107" s="4"/>
      <c r="AK107" s="4"/>
      <c r="AL107" s="4" t="s">
        <v>1811</v>
      </c>
      <c r="AM107" s="4" t="s">
        <v>635</v>
      </c>
      <c r="AN107" s="4" t="s">
        <v>272</v>
      </c>
      <c r="AO107" s="4"/>
      <c r="AP107" s="4" t="s">
        <v>47</v>
      </c>
      <c r="AQ107" s="4" t="s">
        <v>48</v>
      </c>
      <c r="AR107" s="4"/>
      <c r="AS107" s="4" t="s">
        <v>50</v>
      </c>
      <c r="AT107" s="4"/>
      <c r="AU107" s="4"/>
      <c r="AV107" s="4"/>
      <c r="AW107" s="4"/>
      <c r="AX107" s="4" t="s">
        <v>53</v>
      </c>
      <c r="AY107" s="4"/>
      <c r="AZ107" s="4"/>
      <c r="BA107" s="4"/>
      <c r="BB107" s="4"/>
      <c r="BC107" s="4"/>
      <c r="BD107" s="4"/>
      <c r="BE107" s="4"/>
      <c r="BF107" s="4"/>
      <c r="BG107" s="4"/>
      <c r="BH107" s="4" t="s">
        <v>60</v>
      </c>
      <c r="BI107" s="4"/>
      <c r="BJ107" s="4" t="s">
        <v>57</v>
      </c>
      <c r="BK107" s="4"/>
      <c r="BL107" s="4"/>
      <c r="BM107" s="4"/>
      <c r="BN107" s="4"/>
      <c r="BO107" s="11" t="s">
        <v>558</v>
      </c>
      <c r="BP107" s="11"/>
      <c r="BQ107" s="62"/>
    </row>
    <row r="108" spans="1:517" s="17" customFormat="1" ht="135.75" hidden="1" customHeight="1" x14ac:dyDescent="0.25">
      <c r="A108" s="62"/>
      <c r="B108" s="197" t="s">
        <v>1470</v>
      </c>
      <c r="C108" s="152" t="s">
        <v>1762</v>
      </c>
      <c r="D108" s="152" t="s">
        <v>1729</v>
      </c>
      <c r="E108" s="152" t="s">
        <v>1732</v>
      </c>
      <c r="F108" s="152" t="s">
        <v>1763</v>
      </c>
      <c r="G108" s="152" t="s">
        <v>81</v>
      </c>
      <c r="H108" s="162" t="s">
        <v>83</v>
      </c>
      <c r="I108" s="152"/>
      <c r="J108" s="153">
        <v>44929</v>
      </c>
      <c r="K108" s="153">
        <v>45045</v>
      </c>
      <c r="L108" s="154">
        <f t="shared" ref="L108" si="9">K108-J108</f>
        <v>116</v>
      </c>
      <c r="M108" s="152" t="s">
        <v>103</v>
      </c>
      <c r="N108" s="152" t="s">
        <v>72</v>
      </c>
      <c r="O108" s="152" t="s">
        <v>636</v>
      </c>
      <c r="P108" s="152" t="s">
        <v>474</v>
      </c>
      <c r="Q108" s="152" t="s">
        <v>477</v>
      </c>
      <c r="R108" s="152" t="s">
        <v>29</v>
      </c>
      <c r="S108" s="152"/>
      <c r="T108" s="152" t="s">
        <v>31</v>
      </c>
      <c r="U108" s="152"/>
      <c r="V108" s="152"/>
      <c r="W108" s="152"/>
      <c r="X108" s="152"/>
      <c r="Y108" s="152"/>
      <c r="Z108" s="152"/>
      <c r="AA108" s="152"/>
      <c r="AB108" s="152"/>
      <c r="AC108" s="152"/>
      <c r="AD108" s="152"/>
      <c r="AE108" s="152" t="s">
        <v>119</v>
      </c>
      <c r="AF108" s="152" t="s">
        <v>622</v>
      </c>
      <c r="AG108" s="152"/>
      <c r="AH108" s="152"/>
      <c r="AI108" s="152"/>
      <c r="AJ108" s="152"/>
      <c r="AK108" s="152"/>
      <c r="AL108" s="152" t="s">
        <v>1811</v>
      </c>
      <c r="AM108" s="152" t="s">
        <v>635</v>
      </c>
      <c r="AN108" s="152" t="s">
        <v>272</v>
      </c>
      <c r="AO108" s="152"/>
      <c r="AP108" s="152" t="s">
        <v>47</v>
      </c>
      <c r="AQ108" s="152" t="s">
        <v>48</v>
      </c>
      <c r="AR108" s="152"/>
      <c r="AS108" s="152" t="s">
        <v>50</v>
      </c>
      <c r="AT108" s="152"/>
      <c r="AU108" s="152"/>
      <c r="AV108" s="152"/>
      <c r="AW108" s="152"/>
      <c r="AX108" s="152" t="s">
        <v>53</v>
      </c>
      <c r="AY108" s="152"/>
      <c r="AZ108" s="152"/>
      <c r="BA108" s="152"/>
      <c r="BB108" s="152"/>
      <c r="BC108" s="152"/>
      <c r="BD108" s="152"/>
      <c r="BE108" s="152"/>
      <c r="BF108" s="152"/>
      <c r="BG108" s="152"/>
      <c r="BH108" s="152" t="s">
        <v>60</v>
      </c>
      <c r="BI108" s="152"/>
      <c r="BJ108" s="152" t="s">
        <v>57</v>
      </c>
      <c r="BK108" s="152"/>
      <c r="BL108" s="152"/>
      <c r="BM108" s="152"/>
      <c r="BN108" s="152"/>
      <c r="BO108" s="156" t="s">
        <v>2001</v>
      </c>
      <c r="BP108" s="156" t="s">
        <v>2002</v>
      </c>
      <c r="BQ108" s="62"/>
    </row>
    <row r="109" spans="1:517" s="17" customFormat="1" ht="135.75" hidden="1" customHeight="1" x14ac:dyDescent="0.25">
      <c r="A109" s="62"/>
      <c r="B109" s="197" t="s">
        <v>1471</v>
      </c>
      <c r="C109" s="152" t="s">
        <v>1764</v>
      </c>
      <c r="D109" s="152" t="s">
        <v>1731</v>
      </c>
      <c r="E109" s="152" t="s">
        <v>1732</v>
      </c>
      <c r="F109" s="152" t="s">
        <v>1763</v>
      </c>
      <c r="G109" s="152" t="s">
        <v>79</v>
      </c>
      <c r="H109" s="162" t="s">
        <v>100</v>
      </c>
      <c r="I109" s="152" t="s">
        <v>86</v>
      </c>
      <c r="J109" s="153">
        <v>44929</v>
      </c>
      <c r="K109" s="153">
        <v>45045</v>
      </c>
      <c r="L109" s="154">
        <f t="shared" ref="L109:L118" si="10">K109-J109</f>
        <v>116</v>
      </c>
      <c r="M109" s="152" t="s">
        <v>103</v>
      </c>
      <c r="N109" s="152" t="s">
        <v>72</v>
      </c>
      <c r="O109" s="152" t="s">
        <v>636</v>
      </c>
      <c r="P109" s="152" t="s">
        <v>474</v>
      </c>
      <c r="Q109" s="152" t="s">
        <v>477</v>
      </c>
      <c r="R109" s="152" t="s">
        <v>29</v>
      </c>
      <c r="S109" s="152"/>
      <c r="T109" s="152" t="s">
        <v>31</v>
      </c>
      <c r="U109" s="152"/>
      <c r="V109" s="152"/>
      <c r="W109" s="152"/>
      <c r="X109" s="152"/>
      <c r="Y109" s="152"/>
      <c r="Z109" s="152"/>
      <c r="AA109" s="152"/>
      <c r="AB109" s="152"/>
      <c r="AC109" s="152"/>
      <c r="AD109" s="152"/>
      <c r="AE109" s="152" t="s">
        <v>119</v>
      </c>
      <c r="AF109" s="152" t="s">
        <v>622</v>
      </c>
      <c r="AG109" s="152"/>
      <c r="AH109" s="152"/>
      <c r="AI109" s="152"/>
      <c r="AJ109" s="152"/>
      <c r="AK109" s="152"/>
      <c r="AL109" s="152" t="s">
        <v>1811</v>
      </c>
      <c r="AM109" s="152" t="s">
        <v>635</v>
      </c>
      <c r="AN109" s="152" t="s">
        <v>272</v>
      </c>
      <c r="AO109" s="152"/>
      <c r="AP109" s="152" t="s">
        <v>47</v>
      </c>
      <c r="AQ109" s="152" t="s">
        <v>48</v>
      </c>
      <c r="AR109" s="152"/>
      <c r="AS109" s="152" t="s">
        <v>50</v>
      </c>
      <c r="AT109" s="152"/>
      <c r="AU109" s="152"/>
      <c r="AV109" s="152"/>
      <c r="AW109" s="152"/>
      <c r="AX109" s="152" t="s">
        <v>53</v>
      </c>
      <c r="AY109" s="152"/>
      <c r="AZ109" s="152"/>
      <c r="BA109" s="152"/>
      <c r="BB109" s="152"/>
      <c r="BC109" s="152"/>
      <c r="BD109" s="152"/>
      <c r="BE109" s="152"/>
      <c r="BF109" s="152"/>
      <c r="BG109" s="152"/>
      <c r="BH109" s="152" t="s">
        <v>60</v>
      </c>
      <c r="BI109" s="152"/>
      <c r="BJ109" s="152" t="s">
        <v>57</v>
      </c>
      <c r="BK109" s="152"/>
      <c r="BL109" s="152"/>
      <c r="BM109" s="152"/>
      <c r="BN109" s="152"/>
      <c r="BO109" s="156" t="s">
        <v>2001</v>
      </c>
      <c r="BP109" s="156" t="s">
        <v>2002</v>
      </c>
      <c r="BQ109" s="62"/>
    </row>
    <row r="110" spans="1:517" s="64" customFormat="1" ht="135.75" customHeight="1" x14ac:dyDescent="0.25">
      <c r="A110" s="62"/>
      <c r="B110" s="67" t="s">
        <v>1472</v>
      </c>
      <c r="C110" s="4" t="s">
        <v>1824</v>
      </c>
      <c r="D110" s="4" t="s">
        <v>1735</v>
      </c>
      <c r="E110" s="4" t="s">
        <v>1732</v>
      </c>
      <c r="F110" s="4" t="s">
        <v>1748</v>
      </c>
      <c r="G110" s="4" t="s">
        <v>77</v>
      </c>
      <c r="H110" s="16" t="s">
        <v>75</v>
      </c>
      <c r="I110" s="4"/>
      <c r="J110" s="142">
        <v>45047</v>
      </c>
      <c r="K110" s="142">
        <v>45169</v>
      </c>
      <c r="L110" s="66">
        <f t="shared" si="10"/>
        <v>122</v>
      </c>
      <c r="M110" s="16" t="s">
        <v>103</v>
      </c>
      <c r="N110" s="4" t="s">
        <v>72</v>
      </c>
      <c r="O110" s="4" t="s">
        <v>636</v>
      </c>
      <c r="P110" s="4" t="s">
        <v>474</v>
      </c>
      <c r="Q110" s="4" t="s">
        <v>477</v>
      </c>
      <c r="R110" s="4" t="s">
        <v>29</v>
      </c>
      <c r="S110" s="4"/>
      <c r="T110" s="4" t="s">
        <v>31</v>
      </c>
      <c r="U110" s="4"/>
      <c r="V110" s="4"/>
      <c r="W110" s="4"/>
      <c r="X110" s="4"/>
      <c r="Y110" s="4"/>
      <c r="Z110" s="4"/>
      <c r="AA110" s="4"/>
      <c r="AB110" s="4"/>
      <c r="AC110" s="4"/>
      <c r="AD110" s="4"/>
      <c r="AE110" s="4" t="s">
        <v>119</v>
      </c>
      <c r="AF110" s="4" t="s">
        <v>622</v>
      </c>
      <c r="AG110" s="4"/>
      <c r="AH110" s="4"/>
      <c r="AI110" s="4"/>
      <c r="AJ110" s="4"/>
      <c r="AK110" s="4"/>
      <c r="AL110" s="4" t="s">
        <v>1811</v>
      </c>
      <c r="AM110" s="4" t="s">
        <v>635</v>
      </c>
      <c r="AN110" s="4" t="s">
        <v>272</v>
      </c>
      <c r="AO110" s="4"/>
      <c r="AP110" s="4" t="s">
        <v>47</v>
      </c>
      <c r="AQ110" s="4" t="s">
        <v>48</v>
      </c>
      <c r="AR110" s="4"/>
      <c r="AS110" s="4" t="s">
        <v>50</v>
      </c>
      <c r="AT110" s="4"/>
      <c r="AU110" s="4"/>
      <c r="AV110" s="4"/>
      <c r="AW110" s="4"/>
      <c r="AX110" s="4" t="s">
        <v>53</v>
      </c>
      <c r="AY110" s="4"/>
      <c r="AZ110" s="4"/>
      <c r="BA110" s="4"/>
      <c r="BB110" s="4"/>
      <c r="BC110" s="4"/>
      <c r="BD110" s="4"/>
      <c r="BE110" s="4"/>
      <c r="BF110" s="4"/>
      <c r="BG110" s="4"/>
      <c r="BH110" s="4" t="s">
        <v>60</v>
      </c>
      <c r="BI110" s="4"/>
      <c r="BJ110" s="4" t="s">
        <v>57</v>
      </c>
      <c r="BK110" s="4"/>
      <c r="BL110" s="4"/>
      <c r="BM110" s="4"/>
      <c r="BN110" s="4"/>
      <c r="BO110" s="11" t="s">
        <v>558</v>
      </c>
      <c r="BP110" s="11"/>
      <c r="BQ110" s="62"/>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c r="IV110" s="17"/>
      <c r="IW110" s="17"/>
      <c r="IX110" s="17"/>
      <c r="IY110" s="17"/>
      <c r="IZ110" s="17"/>
      <c r="JA110" s="17"/>
      <c r="JB110" s="17"/>
      <c r="JC110" s="17"/>
      <c r="JD110" s="17"/>
      <c r="JE110" s="17"/>
      <c r="JF110" s="17"/>
      <c r="JG110" s="17"/>
      <c r="JH110" s="17"/>
      <c r="JI110" s="17"/>
      <c r="JJ110" s="17"/>
      <c r="JK110" s="17"/>
      <c r="JL110" s="17"/>
      <c r="JM110" s="17"/>
      <c r="JN110" s="17"/>
      <c r="JO110" s="17"/>
      <c r="JP110" s="17"/>
      <c r="JQ110" s="17"/>
      <c r="JR110" s="17"/>
      <c r="JS110" s="17"/>
      <c r="JT110" s="17"/>
      <c r="JU110" s="17"/>
      <c r="JV110" s="17"/>
      <c r="JW110" s="17"/>
      <c r="JX110" s="17"/>
      <c r="JY110" s="17"/>
      <c r="JZ110" s="17"/>
      <c r="KA110" s="17"/>
      <c r="KB110" s="17"/>
      <c r="KC110" s="17"/>
      <c r="KD110" s="17"/>
      <c r="KE110" s="17"/>
      <c r="KF110" s="17"/>
      <c r="KG110" s="17"/>
      <c r="KH110" s="17"/>
      <c r="KI110" s="17"/>
      <c r="KJ110" s="17"/>
      <c r="KK110" s="17"/>
      <c r="KL110" s="17"/>
      <c r="KM110" s="17"/>
      <c r="KN110" s="17"/>
      <c r="KO110" s="17"/>
      <c r="KP110" s="17"/>
      <c r="KQ110" s="17"/>
      <c r="KR110" s="17"/>
      <c r="KS110" s="17"/>
      <c r="KT110" s="17"/>
      <c r="KU110" s="17"/>
      <c r="KV110" s="17"/>
      <c r="KW110" s="17"/>
      <c r="KX110" s="17"/>
      <c r="KY110" s="17"/>
      <c r="KZ110" s="17"/>
      <c r="LA110" s="17"/>
      <c r="LB110" s="17"/>
      <c r="LC110" s="17"/>
      <c r="LD110" s="17"/>
      <c r="LE110" s="17"/>
      <c r="LF110" s="17"/>
      <c r="LG110" s="17"/>
      <c r="LH110" s="17"/>
      <c r="LI110" s="17"/>
      <c r="LJ110" s="17"/>
      <c r="LK110" s="17"/>
      <c r="LL110" s="17"/>
      <c r="LM110" s="17"/>
      <c r="LN110" s="17"/>
      <c r="LO110" s="17"/>
      <c r="LP110" s="17"/>
      <c r="LQ110" s="17"/>
      <c r="LR110" s="17"/>
      <c r="LS110" s="17"/>
      <c r="LT110" s="17"/>
      <c r="LU110" s="17"/>
      <c r="LV110" s="17"/>
      <c r="LW110" s="17"/>
      <c r="LX110" s="17"/>
      <c r="LY110" s="17"/>
      <c r="LZ110" s="17"/>
      <c r="MA110" s="17"/>
      <c r="MB110" s="17"/>
      <c r="MC110" s="17"/>
      <c r="MD110" s="17"/>
      <c r="ME110" s="17"/>
      <c r="MF110" s="17"/>
      <c r="MG110" s="17"/>
      <c r="MH110" s="17"/>
      <c r="MI110" s="17"/>
      <c r="MJ110" s="17"/>
      <c r="MK110" s="17"/>
      <c r="ML110" s="17"/>
      <c r="MM110" s="17"/>
      <c r="MN110" s="17"/>
      <c r="MO110" s="17"/>
      <c r="MP110" s="17"/>
      <c r="MQ110" s="17"/>
      <c r="MR110" s="17"/>
      <c r="MS110" s="17"/>
      <c r="MT110" s="17"/>
      <c r="MU110" s="17"/>
      <c r="MV110" s="17"/>
      <c r="MW110" s="17"/>
      <c r="MX110" s="17"/>
      <c r="MY110" s="17"/>
      <c r="MZ110" s="17"/>
      <c r="NA110" s="17"/>
      <c r="NB110" s="17"/>
      <c r="NC110" s="17"/>
      <c r="ND110" s="17"/>
      <c r="NE110" s="17"/>
      <c r="NF110" s="17"/>
      <c r="NG110" s="17"/>
      <c r="NH110" s="17"/>
      <c r="NI110" s="17"/>
      <c r="NJ110" s="17"/>
      <c r="NK110" s="17"/>
      <c r="NL110" s="17"/>
      <c r="NM110" s="17"/>
      <c r="NN110" s="17"/>
      <c r="NO110" s="17"/>
      <c r="NP110" s="17"/>
      <c r="NQ110" s="17"/>
      <c r="NR110" s="17"/>
      <c r="NS110" s="17"/>
      <c r="NT110" s="17"/>
      <c r="NU110" s="17"/>
      <c r="NV110" s="17"/>
      <c r="NW110" s="17"/>
      <c r="NX110" s="17"/>
      <c r="NY110" s="17"/>
      <c r="NZ110" s="17"/>
      <c r="OA110" s="17"/>
      <c r="OB110" s="17"/>
      <c r="OC110" s="17"/>
      <c r="OD110" s="17"/>
      <c r="OE110" s="17"/>
      <c r="OF110" s="17"/>
      <c r="OG110" s="17"/>
      <c r="OH110" s="17"/>
      <c r="OI110" s="17"/>
      <c r="OJ110" s="17"/>
      <c r="OK110" s="17"/>
      <c r="OL110" s="17"/>
      <c r="OM110" s="17"/>
      <c r="ON110" s="17"/>
      <c r="OO110" s="17"/>
      <c r="OP110" s="17"/>
      <c r="OQ110" s="17"/>
      <c r="OR110" s="17"/>
      <c r="OS110" s="17"/>
      <c r="OT110" s="17"/>
      <c r="OU110" s="17"/>
      <c r="OV110" s="17"/>
      <c r="OW110" s="17"/>
      <c r="OX110" s="17"/>
      <c r="OY110" s="17"/>
      <c r="OZ110" s="17"/>
      <c r="PA110" s="17"/>
      <c r="PB110" s="17"/>
      <c r="PC110" s="17"/>
      <c r="PD110" s="17"/>
      <c r="PE110" s="17"/>
      <c r="PF110" s="17"/>
      <c r="PG110" s="17"/>
      <c r="PH110" s="17"/>
      <c r="PI110" s="17"/>
      <c r="PJ110" s="17"/>
      <c r="PK110" s="17"/>
      <c r="PL110" s="17"/>
      <c r="PM110" s="17"/>
      <c r="PN110" s="17"/>
      <c r="PO110" s="17"/>
      <c r="PP110" s="17"/>
      <c r="PQ110" s="17"/>
      <c r="PR110" s="17"/>
      <c r="PS110" s="17"/>
      <c r="PT110" s="17"/>
      <c r="PU110" s="17"/>
      <c r="PV110" s="17"/>
      <c r="PW110" s="17"/>
      <c r="PX110" s="17"/>
      <c r="PY110" s="17"/>
      <c r="PZ110" s="17"/>
      <c r="QA110" s="17"/>
      <c r="QB110" s="17"/>
      <c r="QC110" s="17"/>
      <c r="QD110" s="17"/>
      <c r="QE110" s="17"/>
      <c r="QF110" s="17"/>
      <c r="QG110" s="17"/>
      <c r="QH110" s="17"/>
      <c r="QI110" s="17"/>
      <c r="QJ110" s="17"/>
      <c r="QK110" s="17"/>
      <c r="QL110" s="17"/>
      <c r="QM110" s="17"/>
      <c r="QN110" s="17"/>
      <c r="QO110" s="17"/>
      <c r="QP110" s="17"/>
      <c r="QQ110" s="17"/>
      <c r="QR110" s="17"/>
      <c r="QS110" s="17"/>
      <c r="QT110" s="17"/>
      <c r="QU110" s="17"/>
      <c r="QV110" s="17"/>
      <c r="QW110" s="17"/>
      <c r="QX110" s="17"/>
      <c r="QY110" s="17"/>
      <c r="QZ110" s="17"/>
      <c r="RA110" s="17"/>
      <c r="RB110" s="17"/>
      <c r="RC110" s="17"/>
      <c r="RD110" s="17"/>
      <c r="RE110" s="17"/>
      <c r="RF110" s="17"/>
      <c r="RG110" s="17"/>
      <c r="RH110" s="17"/>
      <c r="RI110" s="17"/>
      <c r="RJ110" s="17"/>
      <c r="RK110" s="17"/>
      <c r="RL110" s="17"/>
      <c r="RM110" s="17"/>
      <c r="RN110" s="17"/>
      <c r="RO110" s="17"/>
      <c r="RP110" s="17"/>
      <c r="RQ110" s="17"/>
      <c r="RR110" s="17"/>
      <c r="RS110" s="17"/>
      <c r="RT110" s="17"/>
      <c r="RU110" s="17"/>
      <c r="RV110" s="17"/>
      <c r="RW110" s="17"/>
      <c r="RX110" s="17"/>
      <c r="RY110" s="17"/>
      <c r="RZ110" s="17"/>
      <c r="SA110" s="17"/>
      <c r="SB110" s="17"/>
      <c r="SC110" s="17"/>
      <c r="SD110" s="17"/>
      <c r="SE110" s="17"/>
      <c r="SF110" s="17"/>
      <c r="SG110" s="17"/>
      <c r="SH110" s="17"/>
      <c r="SI110" s="17"/>
      <c r="SJ110" s="17"/>
      <c r="SK110" s="17"/>
      <c r="SL110" s="17"/>
      <c r="SM110" s="17"/>
      <c r="SN110" s="17"/>
      <c r="SO110" s="17"/>
      <c r="SP110" s="17"/>
      <c r="SQ110" s="17"/>
      <c r="SR110" s="17"/>
      <c r="SS110" s="17"/>
      <c r="ST110" s="17"/>
      <c r="SU110" s="17"/>
      <c r="SV110" s="17"/>
      <c r="SW110" s="17"/>
    </row>
    <row r="111" spans="1:517" s="64" customFormat="1" ht="135.75" customHeight="1" x14ac:dyDescent="0.25">
      <c r="A111" s="62"/>
      <c r="B111" s="67" t="s">
        <v>1473</v>
      </c>
      <c r="C111" s="4" t="s">
        <v>638</v>
      </c>
      <c r="D111" s="4" t="s">
        <v>1363</v>
      </c>
      <c r="E111" s="4" t="s">
        <v>1366</v>
      </c>
      <c r="F111" s="4" t="s">
        <v>1747</v>
      </c>
      <c r="G111" s="4" t="s">
        <v>70</v>
      </c>
      <c r="H111" s="4" t="s">
        <v>1813</v>
      </c>
      <c r="I111" s="4" t="s">
        <v>284</v>
      </c>
      <c r="J111" s="142">
        <v>45047</v>
      </c>
      <c r="K111" s="142">
        <v>45169</v>
      </c>
      <c r="L111" s="66">
        <f t="shared" si="10"/>
        <v>122</v>
      </c>
      <c r="M111" s="16" t="s">
        <v>103</v>
      </c>
      <c r="N111" s="4" t="s">
        <v>72</v>
      </c>
      <c r="O111" s="4" t="s">
        <v>636</v>
      </c>
      <c r="P111" s="4" t="s">
        <v>474</v>
      </c>
      <c r="Q111" s="4" t="s">
        <v>477</v>
      </c>
      <c r="R111" s="4" t="s">
        <v>29</v>
      </c>
      <c r="S111" s="4"/>
      <c r="T111" s="4" t="s">
        <v>31</v>
      </c>
      <c r="U111" s="4"/>
      <c r="V111" s="4"/>
      <c r="W111" s="4"/>
      <c r="X111" s="4"/>
      <c r="Y111" s="4"/>
      <c r="Z111" s="4"/>
      <c r="AA111" s="4"/>
      <c r="AB111" s="4"/>
      <c r="AC111" s="4"/>
      <c r="AD111" s="4"/>
      <c r="AE111" s="4" t="s">
        <v>119</v>
      </c>
      <c r="AF111" s="4" t="s">
        <v>622</v>
      </c>
      <c r="AG111" s="4"/>
      <c r="AH111" s="4"/>
      <c r="AI111" s="4"/>
      <c r="AJ111" s="4"/>
      <c r="AK111" s="4"/>
      <c r="AL111" s="4" t="s">
        <v>1811</v>
      </c>
      <c r="AM111" s="4" t="s">
        <v>635</v>
      </c>
      <c r="AN111" s="4" t="s">
        <v>272</v>
      </c>
      <c r="AO111" s="4"/>
      <c r="AP111" s="4" t="s">
        <v>47</v>
      </c>
      <c r="AQ111" s="4" t="s">
        <v>48</v>
      </c>
      <c r="AR111" s="4"/>
      <c r="AS111" s="4" t="s">
        <v>50</v>
      </c>
      <c r="AT111" s="4"/>
      <c r="AU111" s="4"/>
      <c r="AV111" s="4"/>
      <c r="AW111" s="4"/>
      <c r="AX111" s="4" t="s">
        <v>53</v>
      </c>
      <c r="AY111" s="4"/>
      <c r="AZ111" s="4"/>
      <c r="BA111" s="4"/>
      <c r="BB111" s="4"/>
      <c r="BC111" s="4"/>
      <c r="BD111" s="4"/>
      <c r="BE111" s="4"/>
      <c r="BF111" s="4"/>
      <c r="BG111" s="4"/>
      <c r="BH111" s="4" t="s">
        <v>60</v>
      </c>
      <c r="BI111" s="4"/>
      <c r="BJ111" s="4" t="s">
        <v>57</v>
      </c>
      <c r="BK111" s="4"/>
      <c r="BL111" s="4"/>
      <c r="BM111" s="4"/>
      <c r="BN111" s="4"/>
      <c r="BO111" s="11" t="s">
        <v>558</v>
      </c>
      <c r="BP111" s="11"/>
      <c r="BQ111" s="62"/>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c r="IV111" s="17"/>
      <c r="IW111" s="17"/>
      <c r="IX111" s="17"/>
      <c r="IY111" s="17"/>
      <c r="IZ111" s="17"/>
      <c r="JA111" s="17"/>
      <c r="JB111" s="17"/>
      <c r="JC111" s="17"/>
      <c r="JD111" s="17"/>
      <c r="JE111" s="17"/>
      <c r="JF111" s="17"/>
      <c r="JG111" s="17"/>
      <c r="JH111" s="17"/>
      <c r="JI111" s="17"/>
      <c r="JJ111" s="17"/>
      <c r="JK111" s="17"/>
      <c r="JL111" s="17"/>
      <c r="JM111" s="17"/>
      <c r="JN111" s="17"/>
      <c r="JO111" s="17"/>
      <c r="JP111" s="17"/>
      <c r="JQ111" s="17"/>
      <c r="JR111" s="17"/>
      <c r="JS111" s="17"/>
      <c r="JT111" s="17"/>
      <c r="JU111" s="17"/>
      <c r="JV111" s="17"/>
      <c r="JW111" s="17"/>
      <c r="JX111" s="17"/>
      <c r="JY111" s="17"/>
      <c r="JZ111" s="17"/>
      <c r="KA111" s="17"/>
      <c r="KB111" s="17"/>
      <c r="KC111" s="17"/>
      <c r="KD111" s="17"/>
      <c r="KE111" s="17"/>
      <c r="KF111" s="17"/>
      <c r="KG111" s="17"/>
      <c r="KH111" s="17"/>
      <c r="KI111" s="17"/>
      <c r="KJ111" s="17"/>
      <c r="KK111" s="17"/>
      <c r="KL111" s="17"/>
      <c r="KM111" s="17"/>
      <c r="KN111" s="17"/>
      <c r="KO111" s="17"/>
      <c r="KP111" s="17"/>
      <c r="KQ111" s="17"/>
      <c r="KR111" s="17"/>
      <c r="KS111" s="17"/>
      <c r="KT111" s="17"/>
      <c r="KU111" s="17"/>
      <c r="KV111" s="17"/>
      <c r="KW111" s="17"/>
      <c r="KX111" s="17"/>
      <c r="KY111" s="17"/>
      <c r="KZ111" s="17"/>
      <c r="LA111" s="17"/>
      <c r="LB111" s="17"/>
      <c r="LC111" s="17"/>
      <c r="LD111" s="17"/>
      <c r="LE111" s="17"/>
      <c r="LF111" s="17"/>
      <c r="LG111" s="17"/>
      <c r="LH111" s="17"/>
      <c r="LI111" s="17"/>
      <c r="LJ111" s="17"/>
      <c r="LK111" s="17"/>
      <c r="LL111" s="17"/>
      <c r="LM111" s="17"/>
      <c r="LN111" s="17"/>
      <c r="LO111" s="17"/>
      <c r="LP111" s="17"/>
      <c r="LQ111" s="17"/>
      <c r="LR111" s="17"/>
      <c r="LS111" s="17"/>
      <c r="LT111" s="17"/>
      <c r="LU111" s="17"/>
      <c r="LV111" s="17"/>
      <c r="LW111" s="17"/>
      <c r="LX111" s="17"/>
      <c r="LY111" s="17"/>
      <c r="LZ111" s="17"/>
      <c r="MA111" s="17"/>
      <c r="MB111" s="17"/>
      <c r="MC111" s="17"/>
      <c r="MD111" s="17"/>
      <c r="ME111" s="17"/>
      <c r="MF111" s="17"/>
      <c r="MG111" s="17"/>
      <c r="MH111" s="17"/>
      <c r="MI111" s="17"/>
      <c r="MJ111" s="17"/>
      <c r="MK111" s="17"/>
      <c r="ML111" s="17"/>
      <c r="MM111" s="17"/>
      <c r="MN111" s="17"/>
      <c r="MO111" s="17"/>
      <c r="MP111" s="17"/>
      <c r="MQ111" s="17"/>
      <c r="MR111" s="17"/>
      <c r="MS111" s="17"/>
      <c r="MT111" s="17"/>
      <c r="MU111" s="17"/>
      <c r="MV111" s="17"/>
      <c r="MW111" s="17"/>
      <c r="MX111" s="17"/>
      <c r="MY111" s="17"/>
      <c r="MZ111" s="17"/>
      <c r="NA111" s="17"/>
      <c r="NB111" s="17"/>
      <c r="NC111" s="17"/>
      <c r="ND111" s="17"/>
      <c r="NE111" s="17"/>
      <c r="NF111" s="17"/>
      <c r="NG111" s="17"/>
      <c r="NH111" s="17"/>
      <c r="NI111" s="17"/>
      <c r="NJ111" s="17"/>
      <c r="NK111" s="17"/>
      <c r="NL111" s="17"/>
      <c r="NM111" s="17"/>
      <c r="NN111" s="17"/>
      <c r="NO111" s="17"/>
      <c r="NP111" s="17"/>
      <c r="NQ111" s="17"/>
      <c r="NR111" s="17"/>
      <c r="NS111" s="17"/>
      <c r="NT111" s="17"/>
      <c r="NU111" s="17"/>
      <c r="NV111" s="17"/>
      <c r="NW111" s="17"/>
      <c r="NX111" s="17"/>
      <c r="NY111" s="17"/>
      <c r="NZ111" s="17"/>
      <c r="OA111" s="17"/>
      <c r="OB111" s="17"/>
      <c r="OC111" s="17"/>
      <c r="OD111" s="17"/>
      <c r="OE111" s="17"/>
      <c r="OF111" s="17"/>
      <c r="OG111" s="17"/>
      <c r="OH111" s="17"/>
      <c r="OI111" s="17"/>
      <c r="OJ111" s="17"/>
      <c r="OK111" s="17"/>
      <c r="OL111" s="17"/>
      <c r="OM111" s="17"/>
      <c r="ON111" s="17"/>
      <c r="OO111" s="17"/>
      <c r="OP111" s="17"/>
      <c r="OQ111" s="17"/>
      <c r="OR111" s="17"/>
      <c r="OS111" s="17"/>
      <c r="OT111" s="17"/>
      <c r="OU111" s="17"/>
      <c r="OV111" s="17"/>
      <c r="OW111" s="17"/>
      <c r="OX111" s="17"/>
      <c r="OY111" s="17"/>
      <c r="OZ111" s="17"/>
      <c r="PA111" s="17"/>
      <c r="PB111" s="17"/>
      <c r="PC111" s="17"/>
      <c r="PD111" s="17"/>
      <c r="PE111" s="17"/>
      <c r="PF111" s="17"/>
      <c r="PG111" s="17"/>
      <c r="PH111" s="17"/>
      <c r="PI111" s="17"/>
      <c r="PJ111" s="17"/>
      <c r="PK111" s="17"/>
      <c r="PL111" s="17"/>
      <c r="PM111" s="17"/>
      <c r="PN111" s="17"/>
      <c r="PO111" s="17"/>
      <c r="PP111" s="17"/>
      <c r="PQ111" s="17"/>
      <c r="PR111" s="17"/>
      <c r="PS111" s="17"/>
      <c r="PT111" s="17"/>
      <c r="PU111" s="17"/>
      <c r="PV111" s="17"/>
      <c r="PW111" s="17"/>
      <c r="PX111" s="17"/>
      <c r="PY111" s="17"/>
      <c r="PZ111" s="17"/>
      <c r="QA111" s="17"/>
      <c r="QB111" s="17"/>
      <c r="QC111" s="17"/>
      <c r="QD111" s="17"/>
      <c r="QE111" s="17"/>
      <c r="QF111" s="17"/>
      <c r="QG111" s="17"/>
      <c r="QH111" s="17"/>
      <c r="QI111" s="17"/>
      <c r="QJ111" s="17"/>
      <c r="QK111" s="17"/>
      <c r="QL111" s="17"/>
      <c r="QM111" s="17"/>
      <c r="QN111" s="17"/>
      <c r="QO111" s="17"/>
      <c r="QP111" s="17"/>
      <c r="QQ111" s="17"/>
      <c r="QR111" s="17"/>
      <c r="QS111" s="17"/>
      <c r="QT111" s="17"/>
      <c r="QU111" s="17"/>
      <c r="QV111" s="17"/>
      <c r="QW111" s="17"/>
      <c r="QX111" s="17"/>
      <c r="QY111" s="17"/>
      <c r="QZ111" s="17"/>
      <c r="RA111" s="17"/>
      <c r="RB111" s="17"/>
      <c r="RC111" s="17"/>
      <c r="RD111" s="17"/>
      <c r="RE111" s="17"/>
      <c r="RF111" s="17"/>
      <c r="RG111" s="17"/>
      <c r="RH111" s="17"/>
      <c r="RI111" s="17"/>
      <c r="RJ111" s="17"/>
      <c r="RK111" s="17"/>
      <c r="RL111" s="17"/>
      <c r="RM111" s="17"/>
      <c r="RN111" s="17"/>
      <c r="RO111" s="17"/>
      <c r="RP111" s="17"/>
      <c r="RQ111" s="17"/>
      <c r="RR111" s="17"/>
      <c r="RS111" s="17"/>
      <c r="RT111" s="17"/>
      <c r="RU111" s="17"/>
      <c r="RV111" s="17"/>
      <c r="RW111" s="17"/>
      <c r="RX111" s="17"/>
      <c r="RY111" s="17"/>
      <c r="RZ111" s="17"/>
      <c r="SA111" s="17"/>
      <c r="SB111" s="17"/>
      <c r="SC111" s="17"/>
      <c r="SD111" s="17"/>
      <c r="SE111" s="17"/>
      <c r="SF111" s="17"/>
      <c r="SG111" s="17"/>
      <c r="SH111" s="17"/>
      <c r="SI111" s="17"/>
      <c r="SJ111" s="17"/>
      <c r="SK111" s="17"/>
      <c r="SL111" s="17"/>
      <c r="SM111" s="17"/>
      <c r="SN111" s="17"/>
      <c r="SO111" s="17"/>
      <c r="SP111" s="17"/>
      <c r="SQ111" s="17"/>
      <c r="SR111" s="17"/>
      <c r="SS111" s="17"/>
      <c r="ST111" s="17"/>
      <c r="SU111" s="17"/>
      <c r="SV111" s="17"/>
      <c r="SW111" s="17"/>
    </row>
    <row r="112" spans="1:517" s="64" customFormat="1" ht="135.75" customHeight="1" x14ac:dyDescent="0.25">
      <c r="A112" s="62"/>
      <c r="B112" s="67" t="s">
        <v>1474</v>
      </c>
      <c r="C112" s="4" t="s">
        <v>1736</v>
      </c>
      <c r="D112" s="4" t="s">
        <v>1729</v>
      </c>
      <c r="E112" s="4" t="s">
        <v>1732</v>
      </c>
      <c r="F112" s="4" t="s">
        <v>1737</v>
      </c>
      <c r="G112" s="4" t="s">
        <v>97</v>
      </c>
      <c r="H112" s="4" t="s">
        <v>101</v>
      </c>
      <c r="I112" s="4" t="s">
        <v>102</v>
      </c>
      <c r="J112" s="142">
        <v>45047</v>
      </c>
      <c r="K112" s="142">
        <v>45169</v>
      </c>
      <c r="L112" s="66">
        <f t="shared" si="10"/>
        <v>122</v>
      </c>
      <c r="M112" s="16" t="s">
        <v>103</v>
      </c>
      <c r="N112" s="4" t="s">
        <v>72</v>
      </c>
      <c r="O112" s="4" t="s">
        <v>636</v>
      </c>
      <c r="P112" s="4" t="s">
        <v>474</v>
      </c>
      <c r="Q112" s="4" t="s">
        <v>477</v>
      </c>
      <c r="R112" s="4" t="s">
        <v>29</v>
      </c>
      <c r="S112" s="4"/>
      <c r="T112" s="4" t="s">
        <v>31</v>
      </c>
      <c r="U112" s="4"/>
      <c r="V112" s="4"/>
      <c r="W112" s="4"/>
      <c r="X112" s="4"/>
      <c r="Y112" s="4"/>
      <c r="Z112" s="4"/>
      <c r="AA112" s="4"/>
      <c r="AB112" s="4"/>
      <c r="AC112" s="4"/>
      <c r="AD112" s="4"/>
      <c r="AE112" s="4" t="s">
        <v>119</v>
      </c>
      <c r="AF112" s="4" t="s">
        <v>622</v>
      </c>
      <c r="AG112" s="4"/>
      <c r="AH112" s="4"/>
      <c r="AI112" s="4"/>
      <c r="AJ112" s="4"/>
      <c r="AK112" s="4"/>
      <c r="AL112" s="4" t="s">
        <v>1811</v>
      </c>
      <c r="AM112" s="4" t="s">
        <v>635</v>
      </c>
      <c r="AN112" s="4" t="s">
        <v>272</v>
      </c>
      <c r="AO112" s="4"/>
      <c r="AP112" s="4" t="s">
        <v>47</v>
      </c>
      <c r="AQ112" s="4" t="s">
        <v>48</v>
      </c>
      <c r="AR112" s="4"/>
      <c r="AS112" s="4" t="s">
        <v>50</v>
      </c>
      <c r="AT112" s="4"/>
      <c r="AU112" s="4"/>
      <c r="AV112" s="4"/>
      <c r="AW112" s="4"/>
      <c r="AX112" s="4" t="s">
        <v>53</v>
      </c>
      <c r="AY112" s="4"/>
      <c r="AZ112" s="4"/>
      <c r="BA112" s="4"/>
      <c r="BB112" s="4"/>
      <c r="BC112" s="4"/>
      <c r="BD112" s="4"/>
      <c r="BE112" s="4"/>
      <c r="BF112" s="4"/>
      <c r="BG112" s="4"/>
      <c r="BH112" s="4" t="s">
        <v>60</v>
      </c>
      <c r="BI112" s="4"/>
      <c r="BJ112" s="4" t="s">
        <v>57</v>
      </c>
      <c r="BK112" s="4"/>
      <c r="BL112" s="4"/>
      <c r="BM112" s="4"/>
      <c r="BN112" s="4"/>
      <c r="BO112" s="11" t="s">
        <v>558</v>
      </c>
      <c r="BP112" s="11"/>
      <c r="BQ112" s="62"/>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c r="IW112" s="17"/>
      <c r="IX112" s="17"/>
      <c r="IY112" s="17"/>
      <c r="IZ112" s="17"/>
      <c r="JA112" s="17"/>
      <c r="JB112" s="17"/>
      <c r="JC112" s="17"/>
      <c r="JD112" s="17"/>
      <c r="JE112" s="17"/>
      <c r="JF112" s="17"/>
      <c r="JG112" s="17"/>
      <c r="JH112" s="17"/>
      <c r="JI112" s="17"/>
      <c r="JJ112" s="17"/>
      <c r="JK112" s="17"/>
      <c r="JL112" s="17"/>
      <c r="JM112" s="17"/>
      <c r="JN112" s="17"/>
      <c r="JO112" s="17"/>
      <c r="JP112" s="17"/>
      <c r="JQ112" s="17"/>
      <c r="JR112" s="17"/>
      <c r="JS112" s="17"/>
      <c r="JT112" s="17"/>
      <c r="JU112" s="17"/>
      <c r="JV112" s="17"/>
      <c r="JW112" s="17"/>
      <c r="JX112" s="17"/>
      <c r="JY112" s="17"/>
      <c r="JZ112" s="17"/>
      <c r="KA112" s="17"/>
      <c r="KB112" s="17"/>
      <c r="KC112" s="17"/>
      <c r="KD112" s="17"/>
      <c r="KE112" s="17"/>
      <c r="KF112" s="17"/>
      <c r="KG112" s="17"/>
      <c r="KH112" s="17"/>
      <c r="KI112" s="17"/>
      <c r="KJ112" s="17"/>
      <c r="KK112" s="17"/>
      <c r="KL112" s="17"/>
      <c r="KM112" s="17"/>
      <c r="KN112" s="17"/>
      <c r="KO112" s="17"/>
      <c r="KP112" s="17"/>
      <c r="KQ112" s="17"/>
      <c r="KR112" s="17"/>
      <c r="KS112" s="17"/>
      <c r="KT112" s="17"/>
      <c r="KU112" s="17"/>
      <c r="KV112" s="17"/>
      <c r="KW112" s="17"/>
      <c r="KX112" s="17"/>
      <c r="KY112" s="17"/>
      <c r="KZ112" s="17"/>
      <c r="LA112" s="17"/>
      <c r="LB112" s="17"/>
      <c r="LC112" s="17"/>
      <c r="LD112" s="17"/>
      <c r="LE112" s="17"/>
      <c r="LF112" s="17"/>
      <c r="LG112" s="17"/>
      <c r="LH112" s="17"/>
      <c r="LI112" s="17"/>
      <c r="LJ112" s="17"/>
      <c r="LK112" s="17"/>
      <c r="LL112" s="17"/>
      <c r="LM112" s="17"/>
      <c r="LN112" s="17"/>
      <c r="LO112" s="17"/>
      <c r="LP112" s="17"/>
      <c r="LQ112" s="17"/>
      <c r="LR112" s="17"/>
      <c r="LS112" s="17"/>
      <c r="LT112" s="17"/>
      <c r="LU112" s="17"/>
      <c r="LV112" s="17"/>
      <c r="LW112" s="17"/>
      <c r="LX112" s="17"/>
      <c r="LY112" s="17"/>
      <c r="LZ112" s="17"/>
      <c r="MA112" s="17"/>
      <c r="MB112" s="17"/>
      <c r="MC112" s="17"/>
      <c r="MD112" s="17"/>
      <c r="ME112" s="17"/>
      <c r="MF112" s="17"/>
      <c r="MG112" s="17"/>
      <c r="MH112" s="17"/>
      <c r="MI112" s="17"/>
      <c r="MJ112" s="17"/>
      <c r="MK112" s="17"/>
      <c r="ML112" s="17"/>
      <c r="MM112" s="17"/>
      <c r="MN112" s="17"/>
      <c r="MO112" s="17"/>
      <c r="MP112" s="17"/>
      <c r="MQ112" s="17"/>
      <c r="MR112" s="17"/>
      <c r="MS112" s="17"/>
      <c r="MT112" s="17"/>
      <c r="MU112" s="17"/>
      <c r="MV112" s="17"/>
      <c r="MW112" s="17"/>
      <c r="MX112" s="17"/>
      <c r="MY112" s="17"/>
      <c r="MZ112" s="17"/>
      <c r="NA112" s="17"/>
      <c r="NB112" s="17"/>
      <c r="NC112" s="17"/>
      <c r="ND112" s="17"/>
      <c r="NE112" s="17"/>
      <c r="NF112" s="17"/>
      <c r="NG112" s="17"/>
      <c r="NH112" s="17"/>
      <c r="NI112" s="17"/>
      <c r="NJ112" s="17"/>
      <c r="NK112" s="17"/>
      <c r="NL112" s="17"/>
      <c r="NM112" s="17"/>
      <c r="NN112" s="17"/>
      <c r="NO112" s="17"/>
      <c r="NP112" s="17"/>
      <c r="NQ112" s="17"/>
      <c r="NR112" s="17"/>
      <c r="NS112" s="17"/>
      <c r="NT112" s="17"/>
      <c r="NU112" s="17"/>
      <c r="NV112" s="17"/>
      <c r="NW112" s="17"/>
      <c r="NX112" s="17"/>
      <c r="NY112" s="17"/>
      <c r="NZ112" s="17"/>
      <c r="OA112" s="17"/>
      <c r="OB112" s="17"/>
      <c r="OC112" s="17"/>
      <c r="OD112" s="17"/>
      <c r="OE112" s="17"/>
      <c r="OF112" s="17"/>
      <c r="OG112" s="17"/>
      <c r="OH112" s="17"/>
      <c r="OI112" s="17"/>
      <c r="OJ112" s="17"/>
      <c r="OK112" s="17"/>
      <c r="OL112" s="17"/>
      <c r="OM112" s="17"/>
      <c r="ON112" s="17"/>
      <c r="OO112" s="17"/>
      <c r="OP112" s="17"/>
      <c r="OQ112" s="17"/>
      <c r="OR112" s="17"/>
      <c r="OS112" s="17"/>
      <c r="OT112" s="17"/>
      <c r="OU112" s="17"/>
      <c r="OV112" s="17"/>
      <c r="OW112" s="17"/>
      <c r="OX112" s="17"/>
      <c r="OY112" s="17"/>
      <c r="OZ112" s="17"/>
      <c r="PA112" s="17"/>
      <c r="PB112" s="17"/>
      <c r="PC112" s="17"/>
      <c r="PD112" s="17"/>
      <c r="PE112" s="17"/>
      <c r="PF112" s="17"/>
      <c r="PG112" s="17"/>
      <c r="PH112" s="17"/>
      <c r="PI112" s="17"/>
      <c r="PJ112" s="17"/>
      <c r="PK112" s="17"/>
      <c r="PL112" s="17"/>
      <c r="PM112" s="17"/>
      <c r="PN112" s="17"/>
      <c r="PO112" s="17"/>
      <c r="PP112" s="17"/>
      <c r="PQ112" s="17"/>
      <c r="PR112" s="17"/>
      <c r="PS112" s="17"/>
      <c r="PT112" s="17"/>
      <c r="PU112" s="17"/>
      <c r="PV112" s="17"/>
      <c r="PW112" s="17"/>
      <c r="PX112" s="17"/>
      <c r="PY112" s="17"/>
      <c r="PZ112" s="17"/>
      <c r="QA112" s="17"/>
      <c r="QB112" s="17"/>
      <c r="QC112" s="17"/>
      <c r="QD112" s="17"/>
      <c r="QE112" s="17"/>
      <c r="QF112" s="17"/>
      <c r="QG112" s="17"/>
      <c r="QH112" s="17"/>
      <c r="QI112" s="17"/>
      <c r="QJ112" s="17"/>
      <c r="QK112" s="17"/>
      <c r="QL112" s="17"/>
      <c r="QM112" s="17"/>
      <c r="QN112" s="17"/>
      <c r="QO112" s="17"/>
      <c r="QP112" s="17"/>
      <c r="QQ112" s="17"/>
      <c r="QR112" s="17"/>
      <c r="QS112" s="17"/>
      <c r="QT112" s="17"/>
      <c r="QU112" s="17"/>
      <c r="QV112" s="17"/>
      <c r="QW112" s="17"/>
      <c r="QX112" s="17"/>
      <c r="QY112" s="17"/>
      <c r="QZ112" s="17"/>
      <c r="RA112" s="17"/>
      <c r="RB112" s="17"/>
      <c r="RC112" s="17"/>
      <c r="RD112" s="17"/>
      <c r="RE112" s="17"/>
      <c r="RF112" s="17"/>
      <c r="RG112" s="17"/>
      <c r="RH112" s="17"/>
      <c r="RI112" s="17"/>
      <c r="RJ112" s="17"/>
      <c r="RK112" s="17"/>
      <c r="RL112" s="17"/>
      <c r="RM112" s="17"/>
      <c r="RN112" s="17"/>
      <c r="RO112" s="17"/>
      <c r="RP112" s="17"/>
      <c r="RQ112" s="17"/>
      <c r="RR112" s="17"/>
      <c r="RS112" s="17"/>
      <c r="RT112" s="17"/>
      <c r="RU112" s="17"/>
      <c r="RV112" s="17"/>
      <c r="RW112" s="17"/>
      <c r="RX112" s="17"/>
      <c r="RY112" s="17"/>
      <c r="RZ112" s="17"/>
      <c r="SA112" s="17"/>
      <c r="SB112" s="17"/>
      <c r="SC112" s="17"/>
      <c r="SD112" s="17"/>
      <c r="SE112" s="17"/>
      <c r="SF112" s="17"/>
      <c r="SG112" s="17"/>
      <c r="SH112" s="17"/>
      <c r="SI112" s="17"/>
      <c r="SJ112" s="17"/>
      <c r="SK112" s="17"/>
      <c r="SL112" s="17"/>
      <c r="SM112" s="17"/>
      <c r="SN112" s="17"/>
      <c r="SO112" s="17"/>
      <c r="SP112" s="17"/>
      <c r="SQ112" s="17"/>
      <c r="SR112" s="17"/>
      <c r="SS112" s="17"/>
      <c r="ST112" s="17"/>
      <c r="SU112" s="17"/>
      <c r="SV112" s="17"/>
      <c r="SW112" s="17"/>
    </row>
    <row r="113" spans="1:517" s="64" customFormat="1" ht="135.75" customHeight="1" x14ac:dyDescent="0.25">
      <c r="A113" s="62"/>
      <c r="B113" s="67" t="s">
        <v>1475</v>
      </c>
      <c r="C113" s="4" t="s">
        <v>642</v>
      </c>
      <c r="D113" s="4" t="s">
        <v>1364</v>
      </c>
      <c r="E113" s="4" t="s">
        <v>1366</v>
      </c>
      <c r="F113" s="4" t="s">
        <v>1825</v>
      </c>
      <c r="G113" s="4" t="s">
        <v>76</v>
      </c>
      <c r="H113" s="4" t="s">
        <v>266</v>
      </c>
      <c r="I113" s="4" t="s">
        <v>98</v>
      </c>
      <c r="J113" s="142">
        <v>45047</v>
      </c>
      <c r="K113" s="142">
        <v>45169</v>
      </c>
      <c r="L113" s="66">
        <f t="shared" si="10"/>
        <v>122</v>
      </c>
      <c r="M113" s="16" t="s">
        <v>103</v>
      </c>
      <c r="N113" s="4" t="s">
        <v>72</v>
      </c>
      <c r="O113" s="4" t="s">
        <v>636</v>
      </c>
      <c r="P113" s="4" t="s">
        <v>474</v>
      </c>
      <c r="Q113" s="4" t="s">
        <v>477</v>
      </c>
      <c r="R113" s="4" t="s">
        <v>29</v>
      </c>
      <c r="S113" s="4"/>
      <c r="T113" s="4" t="s">
        <v>31</v>
      </c>
      <c r="U113" s="4"/>
      <c r="V113" s="4"/>
      <c r="W113" s="4"/>
      <c r="X113" s="4"/>
      <c r="Y113" s="4"/>
      <c r="Z113" s="4"/>
      <c r="AA113" s="4"/>
      <c r="AB113" s="4"/>
      <c r="AC113" s="4"/>
      <c r="AD113" s="4"/>
      <c r="AE113" s="4" t="s">
        <v>119</v>
      </c>
      <c r="AF113" s="4" t="s">
        <v>622</v>
      </c>
      <c r="AG113" s="4"/>
      <c r="AH113" s="4"/>
      <c r="AI113" s="4"/>
      <c r="AJ113" s="4"/>
      <c r="AK113" s="4"/>
      <c r="AL113" s="4" t="s">
        <v>1811</v>
      </c>
      <c r="AM113" s="4" t="s">
        <v>635</v>
      </c>
      <c r="AN113" s="4" t="s">
        <v>272</v>
      </c>
      <c r="AO113" s="4"/>
      <c r="AP113" s="4" t="s">
        <v>47</v>
      </c>
      <c r="AQ113" s="4" t="s">
        <v>48</v>
      </c>
      <c r="AR113" s="4"/>
      <c r="AS113" s="4" t="s">
        <v>50</v>
      </c>
      <c r="AT113" s="4"/>
      <c r="AU113" s="4"/>
      <c r="AV113" s="4"/>
      <c r="AW113" s="4"/>
      <c r="AX113" s="4" t="s">
        <v>53</v>
      </c>
      <c r="AY113" s="4"/>
      <c r="AZ113" s="4"/>
      <c r="BA113" s="4"/>
      <c r="BB113" s="4"/>
      <c r="BC113" s="4"/>
      <c r="BD113" s="4"/>
      <c r="BE113" s="4"/>
      <c r="BF113" s="4"/>
      <c r="BG113" s="4"/>
      <c r="BH113" s="4" t="s">
        <v>60</v>
      </c>
      <c r="BI113" s="4"/>
      <c r="BJ113" s="4" t="s">
        <v>57</v>
      </c>
      <c r="BK113" s="4"/>
      <c r="BL113" s="4"/>
      <c r="BM113" s="4"/>
      <c r="BN113" s="4"/>
      <c r="BO113" s="11" t="s">
        <v>558</v>
      </c>
      <c r="BP113" s="11"/>
      <c r="BQ113" s="62"/>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c r="IV113" s="17"/>
      <c r="IW113" s="17"/>
      <c r="IX113" s="17"/>
      <c r="IY113" s="17"/>
      <c r="IZ113" s="17"/>
      <c r="JA113" s="17"/>
      <c r="JB113" s="17"/>
      <c r="JC113" s="17"/>
      <c r="JD113" s="17"/>
      <c r="JE113" s="17"/>
      <c r="JF113" s="17"/>
      <c r="JG113" s="17"/>
      <c r="JH113" s="17"/>
      <c r="JI113" s="17"/>
      <c r="JJ113" s="17"/>
      <c r="JK113" s="17"/>
      <c r="JL113" s="17"/>
      <c r="JM113" s="17"/>
      <c r="JN113" s="17"/>
      <c r="JO113" s="17"/>
      <c r="JP113" s="17"/>
      <c r="JQ113" s="17"/>
      <c r="JR113" s="17"/>
      <c r="JS113" s="17"/>
      <c r="JT113" s="17"/>
      <c r="JU113" s="17"/>
      <c r="JV113" s="17"/>
      <c r="JW113" s="17"/>
      <c r="JX113" s="17"/>
      <c r="JY113" s="17"/>
      <c r="JZ113" s="17"/>
      <c r="KA113" s="17"/>
      <c r="KB113" s="17"/>
      <c r="KC113" s="17"/>
      <c r="KD113" s="17"/>
      <c r="KE113" s="17"/>
      <c r="KF113" s="17"/>
      <c r="KG113" s="17"/>
      <c r="KH113" s="17"/>
      <c r="KI113" s="17"/>
      <c r="KJ113" s="17"/>
      <c r="KK113" s="17"/>
      <c r="KL113" s="17"/>
      <c r="KM113" s="17"/>
      <c r="KN113" s="17"/>
      <c r="KO113" s="17"/>
      <c r="KP113" s="17"/>
      <c r="KQ113" s="17"/>
      <c r="KR113" s="17"/>
      <c r="KS113" s="17"/>
      <c r="KT113" s="17"/>
      <c r="KU113" s="17"/>
      <c r="KV113" s="17"/>
      <c r="KW113" s="17"/>
      <c r="KX113" s="17"/>
      <c r="KY113" s="17"/>
      <c r="KZ113" s="17"/>
      <c r="LA113" s="17"/>
      <c r="LB113" s="17"/>
      <c r="LC113" s="17"/>
      <c r="LD113" s="17"/>
      <c r="LE113" s="17"/>
      <c r="LF113" s="17"/>
      <c r="LG113" s="17"/>
      <c r="LH113" s="17"/>
      <c r="LI113" s="17"/>
      <c r="LJ113" s="17"/>
      <c r="LK113" s="17"/>
      <c r="LL113" s="17"/>
      <c r="LM113" s="17"/>
      <c r="LN113" s="17"/>
      <c r="LO113" s="17"/>
      <c r="LP113" s="17"/>
      <c r="LQ113" s="17"/>
      <c r="LR113" s="17"/>
      <c r="LS113" s="17"/>
      <c r="LT113" s="17"/>
      <c r="LU113" s="17"/>
      <c r="LV113" s="17"/>
      <c r="LW113" s="17"/>
      <c r="LX113" s="17"/>
      <c r="LY113" s="17"/>
      <c r="LZ113" s="17"/>
      <c r="MA113" s="17"/>
      <c r="MB113" s="17"/>
      <c r="MC113" s="17"/>
      <c r="MD113" s="17"/>
      <c r="ME113" s="17"/>
      <c r="MF113" s="17"/>
      <c r="MG113" s="17"/>
      <c r="MH113" s="17"/>
      <c r="MI113" s="17"/>
      <c r="MJ113" s="17"/>
      <c r="MK113" s="17"/>
      <c r="ML113" s="17"/>
      <c r="MM113" s="17"/>
      <c r="MN113" s="17"/>
      <c r="MO113" s="17"/>
      <c r="MP113" s="17"/>
      <c r="MQ113" s="17"/>
      <c r="MR113" s="17"/>
      <c r="MS113" s="17"/>
      <c r="MT113" s="17"/>
      <c r="MU113" s="17"/>
      <c r="MV113" s="17"/>
      <c r="MW113" s="17"/>
      <c r="MX113" s="17"/>
      <c r="MY113" s="17"/>
      <c r="MZ113" s="17"/>
      <c r="NA113" s="17"/>
      <c r="NB113" s="17"/>
      <c r="NC113" s="17"/>
      <c r="ND113" s="17"/>
      <c r="NE113" s="17"/>
      <c r="NF113" s="17"/>
      <c r="NG113" s="17"/>
      <c r="NH113" s="17"/>
      <c r="NI113" s="17"/>
      <c r="NJ113" s="17"/>
      <c r="NK113" s="17"/>
      <c r="NL113" s="17"/>
      <c r="NM113" s="17"/>
      <c r="NN113" s="17"/>
      <c r="NO113" s="17"/>
      <c r="NP113" s="17"/>
      <c r="NQ113" s="17"/>
      <c r="NR113" s="17"/>
      <c r="NS113" s="17"/>
      <c r="NT113" s="17"/>
      <c r="NU113" s="17"/>
      <c r="NV113" s="17"/>
      <c r="NW113" s="17"/>
      <c r="NX113" s="17"/>
      <c r="NY113" s="17"/>
      <c r="NZ113" s="17"/>
      <c r="OA113" s="17"/>
      <c r="OB113" s="17"/>
      <c r="OC113" s="17"/>
      <c r="OD113" s="17"/>
      <c r="OE113" s="17"/>
      <c r="OF113" s="17"/>
      <c r="OG113" s="17"/>
      <c r="OH113" s="17"/>
      <c r="OI113" s="17"/>
      <c r="OJ113" s="17"/>
      <c r="OK113" s="17"/>
      <c r="OL113" s="17"/>
      <c r="OM113" s="17"/>
      <c r="ON113" s="17"/>
      <c r="OO113" s="17"/>
      <c r="OP113" s="17"/>
      <c r="OQ113" s="17"/>
      <c r="OR113" s="17"/>
      <c r="OS113" s="17"/>
      <c r="OT113" s="17"/>
      <c r="OU113" s="17"/>
      <c r="OV113" s="17"/>
      <c r="OW113" s="17"/>
      <c r="OX113" s="17"/>
      <c r="OY113" s="17"/>
      <c r="OZ113" s="17"/>
      <c r="PA113" s="17"/>
      <c r="PB113" s="17"/>
      <c r="PC113" s="17"/>
      <c r="PD113" s="17"/>
      <c r="PE113" s="17"/>
      <c r="PF113" s="17"/>
      <c r="PG113" s="17"/>
      <c r="PH113" s="17"/>
      <c r="PI113" s="17"/>
      <c r="PJ113" s="17"/>
      <c r="PK113" s="17"/>
      <c r="PL113" s="17"/>
      <c r="PM113" s="17"/>
      <c r="PN113" s="17"/>
      <c r="PO113" s="17"/>
      <c r="PP113" s="17"/>
      <c r="PQ113" s="17"/>
      <c r="PR113" s="17"/>
      <c r="PS113" s="17"/>
      <c r="PT113" s="17"/>
      <c r="PU113" s="17"/>
      <c r="PV113" s="17"/>
      <c r="PW113" s="17"/>
      <c r="PX113" s="17"/>
      <c r="PY113" s="17"/>
      <c r="PZ113" s="17"/>
      <c r="QA113" s="17"/>
      <c r="QB113" s="17"/>
      <c r="QC113" s="17"/>
      <c r="QD113" s="17"/>
      <c r="QE113" s="17"/>
      <c r="QF113" s="17"/>
      <c r="QG113" s="17"/>
      <c r="QH113" s="17"/>
      <c r="QI113" s="17"/>
      <c r="QJ113" s="17"/>
      <c r="QK113" s="17"/>
      <c r="QL113" s="17"/>
      <c r="QM113" s="17"/>
      <c r="QN113" s="17"/>
      <c r="QO113" s="17"/>
      <c r="QP113" s="17"/>
      <c r="QQ113" s="17"/>
      <c r="QR113" s="17"/>
      <c r="QS113" s="17"/>
      <c r="QT113" s="17"/>
      <c r="QU113" s="17"/>
      <c r="QV113" s="17"/>
      <c r="QW113" s="17"/>
      <c r="QX113" s="17"/>
      <c r="QY113" s="17"/>
      <c r="QZ113" s="17"/>
      <c r="RA113" s="17"/>
      <c r="RB113" s="17"/>
      <c r="RC113" s="17"/>
      <c r="RD113" s="17"/>
      <c r="RE113" s="17"/>
      <c r="RF113" s="17"/>
      <c r="RG113" s="17"/>
      <c r="RH113" s="17"/>
      <c r="RI113" s="17"/>
      <c r="RJ113" s="17"/>
      <c r="RK113" s="17"/>
      <c r="RL113" s="17"/>
      <c r="RM113" s="17"/>
      <c r="RN113" s="17"/>
      <c r="RO113" s="17"/>
      <c r="RP113" s="17"/>
      <c r="RQ113" s="17"/>
      <c r="RR113" s="17"/>
      <c r="RS113" s="17"/>
      <c r="RT113" s="17"/>
      <c r="RU113" s="17"/>
      <c r="RV113" s="17"/>
      <c r="RW113" s="17"/>
      <c r="RX113" s="17"/>
      <c r="RY113" s="17"/>
      <c r="RZ113" s="17"/>
      <c r="SA113" s="17"/>
      <c r="SB113" s="17"/>
      <c r="SC113" s="17"/>
      <c r="SD113" s="17"/>
      <c r="SE113" s="17"/>
      <c r="SF113" s="17"/>
      <c r="SG113" s="17"/>
      <c r="SH113" s="17"/>
      <c r="SI113" s="17"/>
      <c r="SJ113" s="17"/>
      <c r="SK113" s="17"/>
      <c r="SL113" s="17"/>
      <c r="SM113" s="17"/>
      <c r="SN113" s="17"/>
      <c r="SO113" s="17"/>
      <c r="SP113" s="17"/>
      <c r="SQ113" s="17"/>
      <c r="SR113" s="17"/>
      <c r="SS113" s="17"/>
      <c r="ST113" s="17"/>
      <c r="SU113" s="17"/>
      <c r="SV113" s="17"/>
      <c r="SW113" s="17"/>
    </row>
    <row r="114" spans="1:517" s="17" customFormat="1" ht="135.75" customHeight="1" x14ac:dyDescent="0.25">
      <c r="A114" s="62"/>
      <c r="B114" s="67" t="s">
        <v>1476</v>
      </c>
      <c r="C114" s="4" t="s">
        <v>645</v>
      </c>
      <c r="D114" s="4" t="s">
        <v>1364</v>
      </c>
      <c r="E114" s="4" t="s">
        <v>1366</v>
      </c>
      <c r="F114" s="4" t="s">
        <v>1738</v>
      </c>
      <c r="G114" s="4" t="s">
        <v>74</v>
      </c>
      <c r="H114" s="4" t="s">
        <v>281</v>
      </c>
      <c r="I114" s="4" t="s">
        <v>98</v>
      </c>
      <c r="J114" s="142">
        <v>45047</v>
      </c>
      <c r="K114" s="142">
        <v>45169</v>
      </c>
      <c r="L114" s="66">
        <f t="shared" si="10"/>
        <v>122</v>
      </c>
      <c r="M114" s="16" t="s">
        <v>103</v>
      </c>
      <c r="N114" s="4" t="s">
        <v>72</v>
      </c>
      <c r="O114" s="4" t="s">
        <v>636</v>
      </c>
      <c r="P114" s="4" t="s">
        <v>474</v>
      </c>
      <c r="Q114" s="4" t="s">
        <v>477</v>
      </c>
      <c r="R114" s="4" t="s">
        <v>29</v>
      </c>
      <c r="S114" s="4"/>
      <c r="T114" s="4" t="s">
        <v>31</v>
      </c>
      <c r="U114" s="4"/>
      <c r="V114" s="4"/>
      <c r="W114" s="4"/>
      <c r="X114" s="4"/>
      <c r="Y114" s="4"/>
      <c r="Z114" s="4"/>
      <c r="AA114" s="4"/>
      <c r="AB114" s="4"/>
      <c r="AC114" s="4"/>
      <c r="AD114" s="4"/>
      <c r="AE114" s="4" t="s">
        <v>119</v>
      </c>
      <c r="AF114" s="4" t="s">
        <v>622</v>
      </c>
      <c r="AG114" s="4"/>
      <c r="AH114" s="4"/>
      <c r="AI114" s="4"/>
      <c r="AJ114" s="4"/>
      <c r="AK114" s="4"/>
      <c r="AL114" s="4" t="s">
        <v>1811</v>
      </c>
      <c r="AM114" s="4" t="s">
        <v>635</v>
      </c>
      <c r="AN114" s="4" t="s">
        <v>272</v>
      </c>
      <c r="AO114" s="4"/>
      <c r="AP114" s="4" t="s">
        <v>47</v>
      </c>
      <c r="AQ114" s="4" t="s">
        <v>48</v>
      </c>
      <c r="AR114" s="4"/>
      <c r="AS114" s="4" t="s">
        <v>50</v>
      </c>
      <c r="AT114" s="4"/>
      <c r="AU114" s="4"/>
      <c r="AV114" s="4"/>
      <c r="AW114" s="4"/>
      <c r="AX114" s="4" t="s">
        <v>53</v>
      </c>
      <c r="AY114" s="4"/>
      <c r="AZ114" s="4"/>
      <c r="BA114" s="4"/>
      <c r="BB114" s="4"/>
      <c r="BC114" s="4"/>
      <c r="BD114" s="4"/>
      <c r="BE114" s="4"/>
      <c r="BF114" s="4"/>
      <c r="BG114" s="4"/>
      <c r="BH114" s="4" t="s">
        <v>60</v>
      </c>
      <c r="BI114" s="4"/>
      <c r="BJ114" s="4" t="s">
        <v>57</v>
      </c>
      <c r="BK114" s="4"/>
      <c r="BL114" s="4"/>
      <c r="BM114" s="4"/>
      <c r="BN114" s="4"/>
      <c r="BO114" s="11" t="s">
        <v>558</v>
      </c>
      <c r="BP114" s="11"/>
      <c r="BQ114" s="62"/>
    </row>
    <row r="115" spans="1:517" s="17" customFormat="1" ht="135.75" customHeight="1" x14ac:dyDescent="0.25">
      <c r="A115" s="62"/>
      <c r="B115" s="67" t="s">
        <v>1477</v>
      </c>
      <c r="C115" s="4" t="s">
        <v>1367</v>
      </c>
      <c r="D115" s="4" t="s">
        <v>1364</v>
      </c>
      <c r="E115" s="4" t="s">
        <v>1366</v>
      </c>
      <c r="F115" s="4" t="s">
        <v>1739</v>
      </c>
      <c r="G115" s="4" t="s">
        <v>78</v>
      </c>
      <c r="H115" s="4" t="s">
        <v>103</v>
      </c>
      <c r="I115" s="4"/>
      <c r="J115" s="142">
        <v>45047</v>
      </c>
      <c r="K115" s="142">
        <v>45169</v>
      </c>
      <c r="L115" s="66">
        <f t="shared" si="10"/>
        <v>122</v>
      </c>
      <c r="M115" s="16" t="s">
        <v>103</v>
      </c>
      <c r="N115" s="4" t="s">
        <v>72</v>
      </c>
      <c r="O115" s="4" t="s">
        <v>636</v>
      </c>
      <c r="P115" s="4" t="s">
        <v>474</v>
      </c>
      <c r="Q115" s="4" t="s">
        <v>477</v>
      </c>
      <c r="R115" s="4" t="s">
        <v>29</v>
      </c>
      <c r="S115" s="4"/>
      <c r="T115" s="4" t="s">
        <v>31</v>
      </c>
      <c r="U115" s="4"/>
      <c r="V115" s="4"/>
      <c r="W115" s="4"/>
      <c r="X115" s="4"/>
      <c r="Y115" s="4"/>
      <c r="Z115" s="4"/>
      <c r="AA115" s="4"/>
      <c r="AB115" s="4"/>
      <c r="AC115" s="4"/>
      <c r="AD115" s="4"/>
      <c r="AE115" s="4" t="s">
        <v>119</v>
      </c>
      <c r="AF115" s="4" t="s">
        <v>622</v>
      </c>
      <c r="AG115" s="4"/>
      <c r="AH115" s="4"/>
      <c r="AI115" s="4"/>
      <c r="AJ115" s="4"/>
      <c r="AK115" s="4"/>
      <c r="AL115" s="4" t="s">
        <v>1811</v>
      </c>
      <c r="AM115" s="4" t="s">
        <v>635</v>
      </c>
      <c r="AN115" s="4" t="s">
        <v>272</v>
      </c>
      <c r="AO115" s="4"/>
      <c r="AP115" s="4" t="s">
        <v>47</v>
      </c>
      <c r="AQ115" s="4" t="s">
        <v>48</v>
      </c>
      <c r="AR115" s="4"/>
      <c r="AS115" s="4" t="s">
        <v>50</v>
      </c>
      <c r="AT115" s="4"/>
      <c r="AU115" s="4"/>
      <c r="AV115" s="4"/>
      <c r="AW115" s="4"/>
      <c r="AX115" s="4" t="s">
        <v>53</v>
      </c>
      <c r="AY115" s="4"/>
      <c r="AZ115" s="4"/>
      <c r="BA115" s="4"/>
      <c r="BB115" s="4"/>
      <c r="BC115" s="4"/>
      <c r="BD115" s="4"/>
      <c r="BE115" s="4"/>
      <c r="BF115" s="4"/>
      <c r="BG115" s="4"/>
      <c r="BH115" s="4" t="s">
        <v>60</v>
      </c>
      <c r="BI115" s="4"/>
      <c r="BJ115" s="4" t="s">
        <v>57</v>
      </c>
      <c r="BK115" s="4"/>
      <c r="BL115" s="4"/>
      <c r="BM115" s="4"/>
      <c r="BN115" s="4"/>
      <c r="BO115" s="11" t="s">
        <v>558</v>
      </c>
      <c r="BP115" s="11"/>
      <c r="BQ115" s="62"/>
    </row>
    <row r="116" spans="1:517" s="17" customFormat="1" ht="135.75" customHeight="1" x14ac:dyDescent="0.25">
      <c r="A116" s="62"/>
      <c r="B116" s="67" t="s">
        <v>1478</v>
      </c>
      <c r="C116" s="4" t="s">
        <v>1740</v>
      </c>
      <c r="D116" s="4" t="s">
        <v>1729</v>
      </c>
      <c r="E116" s="4" t="s">
        <v>1732</v>
      </c>
      <c r="F116" s="4" t="s">
        <v>1741</v>
      </c>
      <c r="G116" s="4" t="s">
        <v>96</v>
      </c>
      <c r="H116" s="16" t="s">
        <v>267</v>
      </c>
      <c r="I116" s="4"/>
      <c r="J116" s="142">
        <v>45047</v>
      </c>
      <c r="K116" s="142">
        <v>45169</v>
      </c>
      <c r="L116" s="66">
        <f t="shared" si="10"/>
        <v>122</v>
      </c>
      <c r="M116" s="16" t="s">
        <v>103</v>
      </c>
      <c r="N116" s="4" t="s">
        <v>72</v>
      </c>
      <c r="O116" s="4" t="s">
        <v>636</v>
      </c>
      <c r="P116" s="4" t="s">
        <v>474</v>
      </c>
      <c r="Q116" s="4" t="s">
        <v>477</v>
      </c>
      <c r="R116" s="4" t="s">
        <v>29</v>
      </c>
      <c r="S116" s="4"/>
      <c r="T116" s="4" t="s">
        <v>31</v>
      </c>
      <c r="U116" s="4"/>
      <c r="V116" s="4"/>
      <c r="W116" s="4"/>
      <c r="X116" s="4"/>
      <c r="Y116" s="4"/>
      <c r="Z116" s="4"/>
      <c r="AA116" s="4"/>
      <c r="AB116" s="4"/>
      <c r="AC116" s="4"/>
      <c r="AD116" s="4"/>
      <c r="AE116" s="4" t="s">
        <v>119</v>
      </c>
      <c r="AF116" s="4" t="s">
        <v>622</v>
      </c>
      <c r="AG116" s="4"/>
      <c r="AH116" s="4"/>
      <c r="AI116" s="4"/>
      <c r="AJ116" s="4"/>
      <c r="AK116" s="4"/>
      <c r="AL116" s="4" t="s">
        <v>1811</v>
      </c>
      <c r="AM116" s="4" t="s">
        <v>635</v>
      </c>
      <c r="AN116" s="4" t="s">
        <v>272</v>
      </c>
      <c r="AO116" s="4"/>
      <c r="AP116" s="4" t="s">
        <v>47</v>
      </c>
      <c r="AQ116" s="4" t="s">
        <v>48</v>
      </c>
      <c r="AR116" s="4"/>
      <c r="AS116" s="4" t="s">
        <v>50</v>
      </c>
      <c r="AT116" s="4"/>
      <c r="AU116" s="4"/>
      <c r="AV116" s="4"/>
      <c r="AW116" s="4"/>
      <c r="AX116" s="4" t="s">
        <v>53</v>
      </c>
      <c r="AY116" s="4"/>
      <c r="AZ116" s="4"/>
      <c r="BA116" s="4"/>
      <c r="BB116" s="4"/>
      <c r="BC116" s="4"/>
      <c r="BD116" s="4"/>
      <c r="BE116" s="4"/>
      <c r="BF116" s="4"/>
      <c r="BG116" s="4"/>
      <c r="BH116" s="4" t="s">
        <v>60</v>
      </c>
      <c r="BI116" s="4"/>
      <c r="BJ116" s="4" t="s">
        <v>57</v>
      </c>
      <c r="BK116" s="4"/>
      <c r="BL116" s="4"/>
      <c r="BM116" s="4"/>
      <c r="BN116" s="4"/>
      <c r="BO116" s="11" t="s">
        <v>558</v>
      </c>
      <c r="BP116" s="11"/>
      <c r="BQ116" s="62"/>
    </row>
    <row r="117" spans="1:517" s="17" customFormat="1" ht="135.75" customHeight="1" x14ac:dyDescent="0.25">
      <c r="A117" s="62"/>
      <c r="B117" s="67" t="s">
        <v>1479</v>
      </c>
      <c r="C117" s="4" t="s">
        <v>1744</v>
      </c>
      <c r="D117" s="4" t="s">
        <v>1364</v>
      </c>
      <c r="E117" s="4" t="s">
        <v>1366</v>
      </c>
      <c r="F117" s="4" t="s">
        <v>1745</v>
      </c>
      <c r="G117" s="4" t="s">
        <v>265</v>
      </c>
      <c r="H117" s="16" t="s">
        <v>1960</v>
      </c>
      <c r="I117" s="4" t="s">
        <v>287</v>
      </c>
      <c r="J117" s="142">
        <v>45047</v>
      </c>
      <c r="K117" s="142">
        <v>45169</v>
      </c>
      <c r="L117" s="66">
        <f t="shared" si="10"/>
        <v>122</v>
      </c>
      <c r="M117" s="16" t="s">
        <v>103</v>
      </c>
      <c r="N117" s="4" t="s">
        <v>72</v>
      </c>
      <c r="O117" s="4" t="s">
        <v>636</v>
      </c>
      <c r="P117" s="4" t="s">
        <v>474</v>
      </c>
      <c r="Q117" s="4" t="s">
        <v>477</v>
      </c>
      <c r="R117" s="4" t="s">
        <v>29</v>
      </c>
      <c r="S117" s="4"/>
      <c r="T117" s="4" t="s">
        <v>31</v>
      </c>
      <c r="U117" s="4"/>
      <c r="V117" s="4"/>
      <c r="W117" s="4"/>
      <c r="X117" s="4"/>
      <c r="Y117" s="4"/>
      <c r="Z117" s="4"/>
      <c r="AA117" s="4"/>
      <c r="AB117" s="4"/>
      <c r="AC117" s="4"/>
      <c r="AD117" s="4"/>
      <c r="AE117" s="4" t="s">
        <v>119</v>
      </c>
      <c r="AF117" s="4" t="s">
        <v>622</v>
      </c>
      <c r="AG117" s="4"/>
      <c r="AH117" s="4"/>
      <c r="AI117" s="4"/>
      <c r="AJ117" s="4"/>
      <c r="AK117" s="4"/>
      <c r="AL117" s="4" t="s">
        <v>1811</v>
      </c>
      <c r="AM117" s="4" t="s">
        <v>635</v>
      </c>
      <c r="AN117" s="4" t="s">
        <v>272</v>
      </c>
      <c r="AO117" s="4"/>
      <c r="AP117" s="4" t="s">
        <v>47</v>
      </c>
      <c r="AQ117" s="4" t="s">
        <v>48</v>
      </c>
      <c r="AR117" s="4"/>
      <c r="AS117" s="4" t="s">
        <v>50</v>
      </c>
      <c r="AT117" s="4"/>
      <c r="AU117" s="4"/>
      <c r="AV117" s="4"/>
      <c r="AW117" s="4"/>
      <c r="AX117" s="4" t="s">
        <v>53</v>
      </c>
      <c r="AY117" s="4"/>
      <c r="AZ117" s="4"/>
      <c r="BA117" s="4"/>
      <c r="BB117" s="4"/>
      <c r="BC117" s="4"/>
      <c r="BD117" s="4"/>
      <c r="BE117" s="4"/>
      <c r="BF117" s="4"/>
      <c r="BG117" s="4"/>
      <c r="BH117" s="4" t="s">
        <v>60</v>
      </c>
      <c r="BI117" s="4"/>
      <c r="BJ117" s="4" t="s">
        <v>57</v>
      </c>
      <c r="BK117" s="4"/>
      <c r="BL117" s="4"/>
      <c r="BM117" s="4"/>
      <c r="BN117" s="4"/>
      <c r="BO117" s="11" t="s">
        <v>558</v>
      </c>
      <c r="BP117" s="11"/>
      <c r="BQ117" s="62"/>
    </row>
    <row r="118" spans="1:517" s="17" customFormat="1" ht="135.75" hidden="1" customHeight="1" x14ac:dyDescent="0.25">
      <c r="A118" s="62"/>
      <c r="B118" s="197" t="s">
        <v>1480</v>
      </c>
      <c r="C118" s="152" t="s">
        <v>1765</v>
      </c>
      <c r="D118" s="152" t="s">
        <v>1729</v>
      </c>
      <c r="E118" s="152" t="s">
        <v>1732</v>
      </c>
      <c r="F118" s="152" t="s">
        <v>1767</v>
      </c>
      <c r="G118" s="152" t="s">
        <v>81</v>
      </c>
      <c r="H118" s="162" t="s">
        <v>83</v>
      </c>
      <c r="I118" s="152"/>
      <c r="J118" s="153">
        <v>45047</v>
      </c>
      <c r="K118" s="153">
        <v>45169</v>
      </c>
      <c r="L118" s="154">
        <f t="shared" si="10"/>
        <v>122</v>
      </c>
      <c r="M118" s="152" t="s">
        <v>103</v>
      </c>
      <c r="N118" s="152" t="s">
        <v>72</v>
      </c>
      <c r="O118" s="152" t="s">
        <v>636</v>
      </c>
      <c r="P118" s="152" t="s">
        <v>474</v>
      </c>
      <c r="Q118" s="152" t="s">
        <v>477</v>
      </c>
      <c r="R118" s="152" t="s">
        <v>29</v>
      </c>
      <c r="S118" s="152"/>
      <c r="T118" s="152" t="s">
        <v>31</v>
      </c>
      <c r="U118" s="152"/>
      <c r="V118" s="152"/>
      <c r="W118" s="152"/>
      <c r="X118" s="152"/>
      <c r="Y118" s="152"/>
      <c r="Z118" s="152"/>
      <c r="AA118" s="152"/>
      <c r="AB118" s="152"/>
      <c r="AC118" s="152"/>
      <c r="AD118" s="152"/>
      <c r="AE118" s="152" t="s">
        <v>119</v>
      </c>
      <c r="AF118" s="152" t="s">
        <v>622</v>
      </c>
      <c r="AG118" s="152"/>
      <c r="AH118" s="152"/>
      <c r="AI118" s="152"/>
      <c r="AJ118" s="152"/>
      <c r="AK118" s="152"/>
      <c r="AL118" s="152" t="s">
        <v>1811</v>
      </c>
      <c r="AM118" s="152" t="s">
        <v>635</v>
      </c>
      <c r="AN118" s="152" t="s">
        <v>272</v>
      </c>
      <c r="AO118" s="152"/>
      <c r="AP118" s="152" t="s">
        <v>47</v>
      </c>
      <c r="AQ118" s="152" t="s">
        <v>48</v>
      </c>
      <c r="AR118" s="152"/>
      <c r="AS118" s="152" t="s">
        <v>50</v>
      </c>
      <c r="AT118" s="152"/>
      <c r="AU118" s="152"/>
      <c r="AV118" s="152"/>
      <c r="AW118" s="152"/>
      <c r="AX118" s="152" t="s">
        <v>53</v>
      </c>
      <c r="AY118" s="152"/>
      <c r="AZ118" s="152"/>
      <c r="BA118" s="152"/>
      <c r="BB118" s="152"/>
      <c r="BC118" s="152"/>
      <c r="BD118" s="152"/>
      <c r="BE118" s="152"/>
      <c r="BF118" s="152"/>
      <c r="BG118" s="152"/>
      <c r="BH118" s="152" t="s">
        <v>60</v>
      </c>
      <c r="BI118" s="152"/>
      <c r="BJ118" s="152" t="s">
        <v>57</v>
      </c>
      <c r="BK118" s="152"/>
      <c r="BL118" s="152"/>
      <c r="BM118" s="152"/>
      <c r="BN118" s="152"/>
      <c r="BO118" s="156" t="s">
        <v>2001</v>
      </c>
      <c r="BP118" s="156" t="s">
        <v>2002</v>
      </c>
      <c r="BQ118" s="62"/>
    </row>
    <row r="119" spans="1:517" s="17" customFormat="1" ht="135.75" hidden="1" customHeight="1" x14ac:dyDescent="0.25">
      <c r="A119" s="62"/>
      <c r="B119" s="197" t="s">
        <v>1481</v>
      </c>
      <c r="C119" s="152" t="s">
        <v>1766</v>
      </c>
      <c r="D119" s="152" t="s">
        <v>1731</v>
      </c>
      <c r="E119" s="152" t="s">
        <v>1732</v>
      </c>
      <c r="F119" s="152" t="s">
        <v>1767</v>
      </c>
      <c r="G119" s="152" t="s">
        <v>2006</v>
      </c>
      <c r="H119" s="162" t="s">
        <v>100</v>
      </c>
      <c r="I119" s="152" t="s">
        <v>86</v>
      </c>
      <c r="J119" s="153">
        <v>45047</v>
      </c>
      <c r="K119" s="153">
        <v>45169</v>
      </c>
      <c r="L119" s="154">
        <f t="shared" ref="L119:L128" si="11">K119-J119</f>
        <v>122</v>
      </c>
      <c r="M119" s="152" t="s">
        <v>103</v>
      </c>
      <c r="N119" s="152" t="s">
        <v>72</v>
      </c>
      <c r="O119" s="152" t="s">
        <v>636</v>
      </c>
      <c r="P119" s="152" t="s">
        <v>474</v>
      </c>
      <c r="Q119" s="152" t="s">
        <v>477</v>
      </c>
      <c r="R119" s="152" t="s">
        <v>29</v>
      </c>
      <c r="S119" s="152"/>
      <c r="T119" s="152" t="s">
        <v>31</v>
      </c>
      <c r="U119" s="152"/>
      <c r="V119" s="152"/>
      <c r="W119" s="152"/>
      <c r="X119" s="152"/>
      <c r="Y119" s="152"/>
      <c r="Z119" s="152"/>
      <c r="AA119" s="152"/>
      <c r="AB119" s="152"/>
      <c r="AC119" s="152"/>
      <c r="AD119" s="152"/>
      <c r="AE119" s="152" t="s">
        <v>119</v>
      </c>
      <c r="AF119" s="152" t="s">
        <v>622</v>
      </c>
      <c r="AG119" s="152"/>
      <c r="AH119" s="152"/>
      <c r="AI119" s="152"/>
      <c r="AJ119" s="152"/>
      <c r="AK119" s="152"/>
      <c r="AL119" s="152" t="s">
        <v>1811</v>
      </c>
      <c r="AM119" s="152" t="s">
        <v>635</v>
      </c>
      <c r="AN119" s="152" t="s">
        <v>272</v>
      </c>
      <c r="AO119" s="152"/>
      <c r="AP119" s="152" t="s">
        <v>47</v>
      </c>
      <c r="AQ119" s="152" t="s">
        <v>48</v>
      </c>
      <c r="AR119" s="152"/>
      <c r="AS119" s="152" t="s">
        <v>50</v>
      </c>
      <c r="AT119" s="152"/>
      <c r="AU119" s="152"/>
      <c r="AV119" s="152"/>
      <c r="AW119" s="152"/>
      <c r="AX119" s="152" t="s">
        <v>53</v>
      </c>
      <c r="AY119" s="152"/>
      <c r="AZ119" s="152"/>
      <c r="BA119" s="152"/>
      <c r="BB119" s="152"/>
      <c r="BC119" s="152"/>
      <c r="BD119" s="152"/>
      <c r="BE119" s="152"/>
      <c r="BF119" s="152"/>
      <c r="BG119" s="152"/>
      <c r="BH119" s="152" t="s">
        <v>60</v>
      </c>
      <c r="BI119" s="152"/>
      <c r="BJ119" s="152" t="s">
        <v>57</v>
      </c>
      <c r="BK119" s="152"/>
      <c r="BL119" s="152"/>
      <c r="BM119" s="152"/>
      <c r="BN119" s="152"/>
      <c r="BO119" s="156" t="s">
        <v>2001</v>
      </c>
      <c r="BP119" s="156" t="s">
        <v>2028</v>
      </c>
      <c r="BQ119" s="62"/>
    </row>
    <row r="120" spans="1:517" s="64" customFormat="1" ht="135.75" customHeight="1" x14ac:dyDescent="0.25">
      <c r="A120" s="62"/>
      <c r="B120" s="67" t="s">
        <v>1482</v>
      </c>
      <c r="C120" s="4" t="s">
        <v>1826</v>
      </c>
      <c r="D120" s="4" t="s">
        <v>1735</v>
      </c>
      <c r="E120" s="4" t="s">
        <v>1732</v>
      </c>
      <c r="F120" s="4" t="s">
        <v>1755</v>
      </c>
      <c r="G120" s="4" t="s">
        <v>77</v>
      </c>
      <c r="H120" s="16" t="s">
        <v>75</v>
      </c>
      <c r="I120" s="4"/>
      <c r="J120" s="142">
        <v>45170</v>
      </c>
      <c r="K120" s="142">
        <v>45291</v>
      </c>
      <c r="L120" s="66">
        <f t="shared" si="11"/>
        <v>121</v>
      </c>
      <c r="M120" s="16" t="s">
        <v>103</v>
      </c>
      <c r="N120" s="4" t="s">
        <v>72</v>
      </c>
      <c r="O120" s="4" t="s">
        <v>636</v>
      </c>
      <c r="P120" s="4" t="s">
        <v>474</v>
      </c>
      <c r="Q120" s="4" t="s">
        <v>477</v>
      </c>
      <c r="R120" s="4" t="s">
        <v>29</v>
      </c>
      <c r="S120" s="4"/>
      <c r="T120" s="4" t="s">
        <v>31</v>
      </c>
      <c r="U120" s="4"/>
      <c r="V120" s="4"/>
      <c r="W120" s="4"/>
      <c r="X120" s="4"/>
      <c r="Y120" s="4"/>
      <c r="Z120" s="4"/>
      <c r="AA120" s="4"/>
      <c r="AB120" s="4"/>
      <c r="AC120" s="4"/>
      <c r="AD120" s="4"/>
      <c r="AE120" s="4" t="s">
        <v>119</v>
      </c>
      <c r="AF120" s="4" t="s">
        <v>622</v>
      </c>
      <c r="AG120" s="4"/>
      <c r="AH120" s="4"/>
      <c r="AI120" s="4"/>
      <c r="AJ120" s="4"/>
      <c r="AK120" s="4"/>
      <c r="AL120" s="4" t="s">
        <v>1811</v>
      </c>
      <c r="AM120" s="4" t="s">
        <v>635</v>
      </c>
      <c r="AN120" s="4" t="s">
        <v>272</v>
      </c>
      <c r="AO120" s="4"/>
      <c r="AP120" s="4" t="s">
        <v>47</v>
      </c>
      <c r="AQ120" s="4" t="s">
        <v>48</v>
      </c>
      <c r="AR120" s="4"/>
      <c r="AS120" s="4" t="s">
        <v>50</v>
      </c>
      <c r="AT120" s="4"/>
      <c r="AU120" s="4"/>
      <c r="AV120" s="4"/>
      <c r="AW120" s="4"/>
      <c r="AX120" s="4" t="s">
        <v>53</v>
      </c>
      <c r="AY120" s="4"/>
      <c r="AZ120" s="4"/>
      <c r="BA120" s="4"/>
      <c r="BB120" s="4"/>
      <c r="BC120" s="4"/>
      <c r="BD120" s="4"/>
      <c r="BE120" s="4"/>
      <c r="BF120" s="4"/>
      <c r="BG120" s="4"/>
      <c r="BH120" s="4" t="s">
        <v>60</v>
      </c>
      <c r="BI120" s="4"/>
      <c r="BJ120" s="4" t="s">
        <v>57</v>
      </c>
      <c r="BK120" s="4"/>
      <c r="BL120" s="4"/>
      <c r="BM120" s="4"/>
      <c r="BN120" s="4"/>
      <c r="BO120" s="11" t="s">
        <v>558</v>
      </c>
      <c r="BP120" s="11"/>
      <c r="BQ120" s="62"/>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c r="IV120" s="17"/>
      <c r="IW120" s="17"/>
      <c r="IX120" s="17"/>
      <c r="IY120" s="17"/>
      <c r="IZ120" s="17"/>
      <c r="JA120" s="17"/>
      <c r="JB120" s="17"/>
      <c r="JC120" s="17"/>
      <c r="JD120" s="17"/>
      <c r="JE120" s="17"/>
      <c r="JF120" s="17"/>
      <c r="JG120" s="17"/>
      <c r="JH120" s="17"/>
      <c r="JI120" s="17"/>
      <c r="JJ120" s="17"/>
      <c r="JK120" s="17"/>
      <c r="JL120" s="17"/>
      <c r="JM120" s="17"/>
      <c r="JN120" s="17"/>
      <c r="JO120" s="17"/>
      <c r="JP120" s="17"/>
      <c r="JQ120" s="17"/>
      <c r="JR120" s="17"/>
      <c r="JS120" s="17"/>
      <c r="JT120" s="17"/>
      <c r="JU120" s="17"/>
      <c r="JV120" s="17"/>
      <c r="JW120" s="17"/>
      <c r="JX120" s="17"/>
      <c r="JY120" s="17"/>
      <c r="JZ120" s="17"/>
      <c r="KA120" s="17"/>
      <c r="KB120" s="17"/>
      <c r="KC120" s="17"/>
      <c r="KD120" s="17"/>
      <c r="KE120" s="17"/>
      <c r="KF120" s="17"/>
      <c r="KG120" s="17"/>
      <c r="KH120" s="17"/>
      <c r="KI120" s="17"/>
      <c r="KJ120" s="17"/>
      <c r="KK120" s="17"/>
      <c r="KL120" s="17"/>
      <c r="KM120" s="17"/>
      <c r="KN120" s="17"/>
      <c r="KO120" s="17"/>
      <c r="KP120" s="17"/>
      <c r="KQ120" s="17"/>
      <c r="KR120" s="17"/>
      <c r="KS120" s="17"/>
      <c r="KT120" s="17"/>
      <c r="KU120" s="17"/>
      <c r="KV120" s="17"/>
      <c r="KW120" s="17"/>
      <c r="KX120" s="17"/>
      <c r="KY120" s="17"/>
      <c r="KZ120" s="17"/>
      <c r="LA120" s="17"/>
      <c r="LB120" s="17"/>
      <c r="LC120" s="17"/>
      <c r="LD120" s="17"/>
      <c r="LE120" s="17"/>
      <c r="LF120" s="17"/>
      <c r="LG120" s="17"/>
      <c r="LH120" s="17"/>
      <c r="LI120" s="17"/>
      <c r="LJ120" s="17"/>
      <c r="LK120" s="17"/>
      <c r="LL120" s="17"/>
      <c r="LM120" s="17"/>
      <c r="LN120" s="17"/>
      <c r="LO120" s="17"/>
      <c r="LP120" s="17"/>
      <c r="LQ120" s="17"/>
      <c r="LR120" s="17"/>
      <c r="LS120" s="17"/>
      <c r="LT120" s="17"/>
      <c r="LU120" s="17"/>
      <c r="LV120" s="17"/>
      <c r="LW120" s="17"/>
      <c r="LX120" s="17"/>
      <c r="LY120" s="17"/>
      <c r="LZ120" s="17"/>
      <c r="MA120" s="17"/>
      <c r="MB120" s="17"/>
      <c r="MC120" s="17"/>
      <c r="MD120" s="17"/>
      <c r="ME120" s="17"/>
      <c r="MF120" s="17"/>
      <c r="MG120" s="17"/>
      <c r="MH120" s="17"/>
      <c r="MI120" s="17"/>
      <c r="MJ120" s="17"/>
      <c r="MK120" s="17"/>
      <c r="ML120" s="17"/>
      <c r="MM120" s="17"/>
      <c r="MN120" s="17"/>
      <c r="MO120" s="17"/>
      <c r="MP120" s="17"/>
      <c r="MQ120" s="17"/>
      <c r="MR120" s="17"/>
      <c r="MS120" s="17"/>
      <c r="MT120" s="17"/>
      <c r="MU120" s="17"/>
      <c r="MV120" s="17"/>
      <c r="MW120" s="17"/>
      <c r="MX120" s="17"/>
      <c r="MY120" s="17"/>
      <c r="MZ120" s="17"/>
      <c r="NA120" s="17"/>
      <c r="NB120" s="17"/>
      <c r="NC120" s="17"/>
      <c r="ND120" s="17"/>
      <c r="NE120" s="17"/>
      <c r="NF120" s="17"/>
      <c r="NG120" s="17"/>
      <c r="NH120" s="17"/>
      <c r="NI120" s="17"/>
      <c r="NJ120" s="17"/>
      <c r="NK120" s="17"/>
      <c r="NL120" s="17"/>
      <c r="NM120" s="17"/>
      <c r="NN120" s="17"/>
      <c r="NO120" s="17"/>
      <c r="NP120" s="17"/>
      <c r="NQ120" s="17"/>
      <c r="NR120" s="17"/>
      <c r="NS120" s="17"/>
      <c r="NT120" s="17"/>
      <c r="NU120" s="17"/>
      <c r="NV120" s="17"/>
      <c r="NW120" s="17"/>
      <c r="NX120" s="17"/>
      <c r="NY120" s="17"/>
      <c r="NZ120" s="17"/>
      <c r="OA120" s="17"/>
      <c r="OB120" s="17"/>
      <c r="OC120" s="17"/>
      <c r="OD120" s="17"/>
      <c r="OE120" s="17"/>
      <c r="OF120" s="17"/>
      <c r="OG120" s="17"/>
      <c r="OH120" s="17"/>
      <c r="OI120" s="17"/>
      <c r="OJ120" s="17"/>
      <c r="OK120" s="17"/>
      <c r="OL120" s="17"/>
      <c r="OM120" s="17"/>
      <c r="ON120" s="17"/>
      <c r="OO120" s="17"/>
      <c r="OP120" s="17"/>
      <c r="OQ120" s="17"/>
      <c r="OR120" s="17"/>
      <c r="OS120" s="17"/>
      <c r="OT120" s="17"/>
      <c r="OU120" s="17"/>
      <c r="OV120" s="17"/>
      <c r="OW120" s="17"/>
      <c r="OX120" s="17"/>
      <c r="OY120" s="17"/>
      <c r="OZ120" s="17"/>
      <c r="PA120" s="17"/>
      <c r="PB120" s="17"/>
      <c r="PC120" s="17"/>
      <c r="PD120" s="17"/>
      <c r="PE120" s="17"/>
      <c r="PF120" s="17"/>
      <c r="PG120" s="17"/>
      <c r="PH120" s="17"/>
      <c r="PI120" s="17"/>
      <c r="PJ120" s="17"/>
      <c r="PK120" s="17"/>
      <c r="PL120" s="17"/>
      <c r="PM120" s="17"/>
      <c r="PN120" s="17"/>
      <c r="PO120" s="17"/>
      <c r="PP120" s="17"/>
      <c r="PQ120" s="17"/>
      <c r="PR120" s="17"/>
      <c r="PS120" s="17"/>
      <c r="PT120" s="17"/>
      <c r="PU120" s="17"/>
      <c r="PV120" s="17"/>
      <c r="PW120" s="17"/>
      <c r="PX120" s="17"/>
      <c r="PY120" s="17"/>
      <c r="PZ120" s="17"/>
      <c r="QA120" s="17"/>
      <c r="QB120" s="17"/>
      <c r="QC120" s="17"/>
      <c r="QD120" s="17"/>
      <c r="QE120" s="17"/>
      <c r="QF120" s="17"/>
      <c r="QG120" s="17"/>
      <c r="QH120" s="17"/>
      <c r="QI120" s="17"/>
      <c r="QJ120" s="17"/>
      <c r="QK120" s="17"/>
      <c r="QL120" s="17"/>
      <c r="QM120" s="17"/>
      <c r="QN120" s="17"/>
      <c r="QO120" s="17"/>
      <c r="QP120" s="17"/>
      <c r="QQ120" s="17"/>
      <c r="QR120" s="17"/>
      <c r="QS120" s="17"/>
      <c r="QT120" s="17"/>
      <c r="QU120" s="17"/>
      <c r="QV120" s="17"/>
      <c r="QW120" s="17"/>
      <c r="QX120" s="17"/>
      <c r="QY120" s="17"/>
      <c r="QZ120" s="17"/>
      <c r="RA120" s="17"/>
      <c r="RB120" s="17"/>
      <c r="RC120" s="17"/>
      <c r="RD120" s="17"/>
      <c r="RE120" s="17"/>
      <c r="RF120" s="17"/>
      <c r="RG120" s="17"/>
      <c r="RH120" s="17"/>
      <c r="RI120" s="17"/>
      <c r="RJ120" s="17"/>
      <c r="RK120" s="17"/>
      <c r="RL120" s="17"/>
      <c r="RM120" s="17"/>
      <c r="RN120" s="17"/>
      <c r="RO120" s="17"/>
      <c r="RP120" s="17"/>
      <c r="RQ120" s="17"/>
      <c r="RR120" s="17"/>
      <c r="RS120" s="17"/>
      <c r="RT120" s="17"/>
      <c r="RU120" s="17"/>
      <c r="RV120" s="17"/>
      <c r="RW120" s="17"/>
      <c r="RX120" s="17"/>
      <c r="RY120" s="17"/>
      <c r="RZ120" s="17"/>
      <c r="SA120" s="17"/>
      <c r="SB120" s="17"/>
      <c r="SC120" s="17"/>
      <c r="SD120" s="17"/>
      <c r="SE120" s="17"/>
      <c r="SF120" s="17"/>
      <c r="SG120" s="17"/>
      <c r="SH120" s="17"/>
      <c r="SI120" s="17"/>
      <c r="SJ120" s="17"/>
      <c r="SK120" s="17"/>
      <c r="SL120" s="17"/>
      <c r="SM120" s="17"/>
      <c r="SN120" s="17"/>
      <c r="SO120" s="17"/>
      <c r="SP120" s="17"/>
      <c r="SQ120" s="17"/>
      <c r="SR120" s="17"/>
      <c r="SS120" s="17"/>
      <c r="ST120" s="17"/>
      <c r="SU120" s="17"/>
      <c r="SV120" s="17"/>
      <c r="SW120" s="17"/>
    </row>
    <row r="121" spans="1:517" s="64" customFormat="1" ht="135.75" customHeight="1" x14ac:dyDescent="0.25">
      <c r="A121" s="62"/>
      <c r="B121" s="67" t="s">
        <v>1483</v>
      </c>
      <c r="C121" s="4" t="s">
        <v>639</v>
      </c>
      <c r="D121" s="4" t="s">
        <v>1363</v>
      </c>
      <c r="E121" s="4" t="s">
        <v>1366</v>
      </c>
      <c r="F121" s="4" t="s">
        <v>1756</v>
      </c>
      <c r="G121" s="4" t="s">
        <v>70</v>
      </c>
      <c r="H121" s="4" t="s">
        <v>1813</v>
      </c>
      <c r="I121" s="4" t="s">
        <v>284</v>
      </c>
      <c r="J121" s="142">
        <v>45170</v>
      </c>
      <c r="K121" s="142">
        <v>45291</v>
      </c>
      <c r="L121" s="66">
        <f t="shared" si="11"/>
        <v>121</v>
      </c>
      <c r="M121" s="16" t="s">
        <v>103</v>
      </c>
      <c r="N121" s="4" t="s">
        <v>72</v>
      </c>
      <c r="O121" s="4" t="s">
        <v>636</v>
      </c>
      <c r="P121" s="4" t="s">
        <v>474</v>
      </c>
      <c r="Q121" s="4" t="s">
        <v>477</v>
      </c>
      <c r="R121" s="4" t="s">
        <v>29</v>
      </c>
      <c r="S121" s="4"/>
      <c r="T121" s="4" t="s">
        <v>31</v>
      </c>
      <c r="U121" s="4"/>
      <c r="V121" s="4"/>
      <c r="W121" s="4"/>
      <c r="X121" s="4"/>
      <c r="Y121" s="4"/>
      <c r="Z121" s="4"/>
      <c r="AA121" s="4"/>
      <c r="AB121" s="4"/>
      <c r="AC121" s="4"/>
      <c r="AD121" s="4"/>
      <c r="AE121" s="4" t="s">
        <v>119</v>
      </c>
      <c r="AF121" s="4" t="s">
        <v>622</v>
      </c>
      <c r="AG121" s="4"/>
      <c r="AH121" s="4"/>
      <c r="AI121" s="4"/>
      <c r="AJ121" s="4"/>
      <c r="AK121" s="4"/>
      <c r="AL121" s="4" t="s">
        <v>1811</v>
      </c>
      <c r="AM121" s="4" t="s">
        <v>635</v>
      </c>
      <c r="AN121" s="4" t="s">
        <v>272</v>
      </c>
      <c r="AO121" s="4"/>
      <c r="AP121" s="4" t="s">
        <v>47</v>
      </c>
      <c r="AQ121" s="4" t="s">
        <v>48</v>
      </c>
      <c r="AR121" s="4"/>
      <c r="AS121" s="4" t="s">
        <v>50</v>
      </c>
      <c r="AT121" s="4"/>
      <c r="AU121" s="4"/>
      <c r="AV121" s="4"/>
      <c r="AW121" s="4"/>
      <c r="AX121" s="4" t="s">
        <v>53</v>
      </c>
      <c r="AY121" s="4"/>
      <c r="AZ121" s="4"/>
      <c r="BA121" s="4"/>
      <c r="BB121" s="4"/>
      <c r="BC121" s="4"/>
      <c r="BD121" s="4"/>
      <c r="BE121" s="4"/>
      <c r="BF121" s="4"/>
      <c r="BG121" s="4"/>
      <c r="BH121" s="4" t="s">
        <v>60</v>
      </c>
      <c r="BI121" s="4"/>
      <c r="BJ121" s="4" t="s">
        <v>57</v>
      </c>
      <c r="BK121" s="4"/>
      <c r="BL121" s="4"/>
      <c r="BM121" s="4"/>
      <c r="BN121" s="4"/>
      <c r="BO121" s="11" t="s">
        <v>558</v>
      </c>
      <c r="BP121" s="11"/>
      <c r="BQ121" s="62"/>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c r="IV121" s="17"/>
      <c r="IW121" s="17"/>
      <c r="IX121" s="17"/>
      <c r="IY121" s="17"/>
      <c r="IZ121" s="17"/>
      <c r="JA121" s="17"/>
      <c r="JB121" s="17"/>
      <c r="JC121" s="17"/>
      <c r="JD121" s="17"/>
      <c r="JE121" s="17"/>
      <c r="JF121" s="17"/>
      <c r="JG121" s="17"/>
      <c r="JH121" s="17"/>
      <c r="JI121" s="17"/>
      <c r="JJ121" s="17"/>
      <c r="JK121" s="17"/>
      <c r="JL121" s="17"/>
      <c r="JM121" s="17"/>
      <c r="JN121" s="17"/>
      <c r="JO121" s="17"/>
      <c r="JP121" s="17"/>
      <c r="JQ121" s="17"/>
      <c r="JR121" s="17"/>
      <c r="JS121" s="17"/>
      <c r="JT121" s="17"/>
      <c r="JU121" s="17"/>
      <c r="JV121" s="17"/>
      <c r="JW121" s="17"/>
      <c r="JX121" s="17"/>
      <c r="JY121" s="17"/>
      <c r="JZ121" s="17"/>
      <c r="KA121" s="17"/>
      <c r="KB121" s="17"/>
      <c r="KC121" s="17"/>
      <c r="KD121" s="17"/>
      <c r="KE121" s="17"/>
      <c r="KF121" s="17"/>
      <c r="KG121" s="17"/>
      <c r="KH121" s="17"/>
      <c r="KI121" s="17"/>
      <c r="KJ121" s="17"/>
      <c r="KK121" s="17"/>
      <c r="KL121" s="17"/>
      <c r="KM121" s="17"/>
      <c r="KN121" s="17"/>
      <c r="KO121" s="17"/>
      <c r="KP121" s="17"/>
      <c r="KQ121" s="17"/>
      <c r="KR121" s="17"/>
      <c r="KS121" s="17"/>
      <c r="KT121" s="17"/>
      <c r="KU121" s="17"/>
      <c r="KV121" s="17"/>
      <c r="KW121" s="17"/>
      <c r="KX121" s="17"/>
      <c r="KY121" s="17"/>
      <c r="KZ121" s="17"/>
      <c r="LA121" s="17"/>
      <c r="LB121" s="17"/>
      <c r="LC121" s="17"/>
      <c r="LD121" s="17"/>
      <c r="LE121" s="17"/>
      <c r="LF121" s="17"/>
      <c r="LG121" s="17"/>
      <c r="LH121" s="17"/>
      <c r="LI121" s="17"/>
      <c r="LJ121" s="17"/>
      <c r="LK121" s="17"/>
      <c r="LL121" s="17"/>
      <c r="LM121" s="17"/>
      <c r="LN121" s="17"/>
      <c r="LO121" s="17"/>
      <c r="LP121" s="17"/>
      <c r="LQ121" s="17"/>
      <c r="LR121" s="17"/>
      <c r="LS121" s="17"/>
      <c r="LT121" s="17"/>
      <c r="LU121" s="17"/>
      <c r="LV121" s="17"/>
      <c r="LW121" s="17"/>
      <c r="LX121" s="17"/>
      <c r="LY121" s="17"/>
      <c r="LZ121" s="17"/>
      <c r="MA121" s="17"/>
      <c r="MB121" s="17"/>
      <c r="MC121" s="17"/>
      <c r="MD121" s="17"/>
      <c r="ME121" s="17"/>
      <c r="MF121" s="17"/>
      <c r="MG121" s="17"/>
      <c r="MH121" s="17"/>
      <c r="MI121" s="17"/>
      <c r="MJ121" s="17"/>
      <c r="MK121" s="17"/>
      <c r="ML121" s="17"/>
      <c r="MM121" s="17"/>
      <c r="MN121" s="17"/>
      <c r="MO121" s="17"/>
      <c r="MP121" s="17"/>
      <c r="MQ121" s="17"/>
      <c r="MR121" s="17"/>
      <c r="MS121" s="17"/>
      <c r="MT121" s="17"/>
      <c r="MU121" s="17"/>
      <c r="MV121" s="17"/>
      <c r="MW121" s="17"/>
      <c r="MX121" s="17"/>
      <c r="MY121" s="17"/>
      <c r="MZ121" s="17"/>
      <c r="NA121" s="17"/>
      <c r="NB121" s="17"/>
      <c r="NC121" s="17"/>
      <c r="ND121" s="17"/>
      <c r="NE121" s="17"/>
      <c r="NF121" s="17"/>
      <c r="NG121" s="17"/>
      <c r="NH121" s="17"/>
      <c r="NI121" s="17"/>
      <c r="NJ121" s="17"/>
      <c r="NK121" s="17"/>
      <c r="NL121" s="17"/>
      <c r="NM121" s="17"/>
      <c r="NN121" s="17"/>
      <c r="NO121" s="17"/>
      <c r="NP121" s="17"/>
      <c r="NQ121" s="17"/>
      <c r="NR121" s="17"/>
      <c r="NS121" s="17"/>
      <c r="NT121" s="17"/>
      <c r="NU121" s="17"/>
      <c r="NV121" s="17"/>
      <c r="NW121" s="17"/>
      <c r="NX121" s="17"/>
      <c r="NY121" s="17"/>
      <c r="NZ121" s="17"/>
      <c r="OA121" s="17"/>
      <c r="OB121" s="17"/>
      <c r="OC121" s="17"/>
      <c r="OD121" s="17"/>
      <c r="OE121" s="17"/>
      <c r="OF121" s="17"/>
      <c r="OG121" s="17"/>
      <c r="OH121" s="17"/>
      <c r="OI121" s="17"/>
      <c r="OJ121" s="17"/>
      <c r="OK121" s="17"/>
      <c r="OL121" s="17"/>
      <c r="OM121" s="17"/>
      <c r="ON121" s="17"/>
      <c r="OO121" s="17"/>
      <c r="OP121" s="17"/>
      <c r="OQ121" s="17"/>
      <c r="OR121" s="17"/>
      <c r="OS121" s="17"/>
      <c r="OT121" s="17"/>
      <c r="OU121" s="17"/>
      <c r="OV121" s="17"/>
      <c r="OW121" s="17"/>
      <c r="OX121" s="17"/>
      <c r="OY121" s="17"/>
      <c r="OZ121" s="17"/>
      <c r="PA121" s="17"/>
      <c r="PB121" s="17"/>
      <c r="PC121" s="17"/>
      <c r="PD121" s="17"/>
      <c r="PE121" s="17"/>
      <c r="PF121" s="17"/>
      <c r="PG121" s="17"/>
      <c r="PH121" s="17"/>
      <c r="PI121" s="17"/>
      <c r="PJ121" s="17"/>
      <c r="PK121" s="17"/>
      <c r="PL121" s="17"/>
      <c r="PM121" s="17"/>
      <c r="PN121" s="17"/>
      <c r="PO121" s="17"/>
      <c r="PP121" s="17"/>
      <c r="PQ121" s="17"/>
      <c r="PR121" s="17"/>
      <c r="PS121" s="17"/>
      <c r="PT121" s="17"/>
      <c r="PU121" s="17"/>
      <c r="PV121" s="17"/>
      <c r="PW121" s="17"/>
      <c r="PX121" s="17"/>
      <c r="PY121" s="17"/>
      <c r="PZ121" s="17"/>
      <c r="QA121" s="17"/>
      <c r="QB121" s="17"/>
      <c r="QC121" s="17"/>
      <c r="QD121" s="17"/>
      <c r="QE121" s="17"/>
      <c r="QF121" s="17"/>
      <c r="QG121" s="17"/>
      <c r="QH121" s="17"/>
      <c r="QI121" s="17"/>
      <c r="QJ121" s="17"/>
      <c r="QK121" s="17"/>
      <c r="QL121" s="17"/>
      <c r="QM121" s="17"/>
      <c r="QN121" s="17"/>
      <c r="QO121" s="17"/>
      <c r="QP121" s="17"/>
      <c r="QQ121" s="17"/>
      <c r="QR121" s="17"/>
      <c r="QS121" s="17"/>
      <c r="QT121" s="17"/>
      <c r="QU121" s="17"/>
      <c r="QV121" s="17"/>
      <c r="QW121" s="17"/>
      <c r="QX121" s="17"/>
      <c r="QY121" s="17"/>
      <c r="QZ121" s="17"/>
      <c r="RA121" s="17"/>
      <c r="RB121" s="17"/>
      <c r="RC121" s="17"/>
      <c r="RD121" s="17"/>
      <c r="RE121" s="17"/>
      <c r="RF121" s="17"/>
      <c r="RG121" s="17"/>
      <c r="RH121" s="17"/>
      <c r="RI121" s="17"/>
      <c r="RJ121" s="17"/>
      <c r="RK121" s="17"/>
      <c r="RL121" s="17"/>
      <c r="RM121" s="17"/>
      <c r="RN121" s="17"/>
      <c r="RO121" s="17"/>
      <c r="RP121" s="17"/>
      <c r="RQ121" s="17"/>
      <c r="RR121" s="17"/>
      <c r="RS121" s="17"/>
      <c r="RT121" s="17"/>
      <c r="RU121" s="17"/>
      <c r="RV121" s="17"/>
      <c r="RW121" s="17"/>
      <c r="RX121" s="17"/>
      <c r="RY121" s="17"/>
      <c r="RZ121" s="17"/>
      <c r="SA121" s="17"/>
      <c r="SB121" s="17"/>
      <c r="SC121" s="17"/>
      <c r="SD121" s="17"/>
      <c r="SE121" s="17"/>
      <c r="SF121" s="17"/>
      <c r="SG121" s="17"/>
      <c r="SH121" s="17"/>
      <c r="SI121" s="17"/>
      <c r="SJ121" s="17"/>
      <c r="SK121" s="17"/>
      <c r="SL121" s="17"/>
      <c r="SM121" s="17"/>
      <c r="SN121" s="17"/>
      <c r="SO121" s="17"/>
      <c r="SP121" s="17"/>
      <c r="SQ121" s="17"/>
      <c r="SR121" s="17"/>
      <c r="SS121" s="17"/>
      <c r="ST121" s="17"/>
      <c r="SU121" s="17"/>
      <c r="SV121" s="17"/>
      <c r="SW121" s="17"/>
    </row>
    <row r="122" spans="1:517" s="64" customFormat="1" ht="135.75" customHeight="1" x14ac:dyDescent="0.25">
      <c r="A122" s="62"/>
      <c r="B122" s="67" t="s">
        <v>1484</v>
      </c>
      <c r="C122" s="4" t="s">
        <v>640</v>
      </c>
      <c r="D122" s="4" t="s">
        <v>1364</v>
      </c>
      <c r="E122" s="4" t="s">
        <v>1366</v>
      </c>
      <c r="F122" s="4" t="s">
        <v>1757</v>
      </c>
      <c r="G122" s="4" t="s">
        <v>97</v>
      </c>
      <c r="H122" s="4" t="s">
        <v>101</v>
      </c>
      <c r="I122" s="4" t="s">
        <v>102</v>
      </c>
      <c r="J122" s="142">
        <v>45170</v>
      </c>
      <c r="K122" s="142">
        <v>45291</v>
      </c>
      <c r="L122" s="66">
        <f t="shared" si="11"/>
        <v>121</v>
      </c>
      <c r="M122" s="16" t="s">
        <v>103</v>
      </c>
      <c r="N122" s="4" t="s">
        <v>72</v>
      </c>
      <c r="O122" s="4" t="s">
        <v>636</v>
      </c>
      <c r="P122" s="4" t="s">
        <v>474</v>
      </c>
      <c r="Q122" s="4" t="s">
        <v>477</v>
      </c>
      <c r="R122" s="4" t="s">
        <v>29</v>
      </c>
      <c r="S122" s="4"/>
      <c r="T122" s="4" t="s">
        <v>31</v>
      </c>
      <c r="U122" s="4"/>
      <c r="V122" s="4"/>
      <c r="W122" s="4"/>
      <c r="X122" s="4"/>
      <c r="Y122" s="4"/>
      <c r="Z122" s="4"/>
      <c r="AA122" s="4"/>
      <c r="AB122" s="4"/>
      <c r="AC122" s="4"/>
      <c r="AD122" s="4"/>
      <c r="AE122" s="4" t="s">
        <v>119</v>
      </c>
      <c r="AF122" s="4" t="s">
        <v>622</v>
      </c>
      <c r="AG122" s="4"/>
      <c r="AH122" s="4"/>
      <c r="AI122" s="4"/>
      <c r="AJ122" s="4"/>
      <c r="AK122" s="4"/>
      <c r="AL122" s="4" t="s">
        <v>1811</v>
      </c>
      <c r="AM122" s="4" t="s">
        <v>635</v>
      </c>
      <c r="AN122" s="4" t="s">
        <v>272</v>
      </c>
      <c r="AO122" s="4"/>
      <c r="AP122" s="4" t="s">
        <v>47</v>
      </c>
      <c r="AQ122" s="4" t="s">
        <v>48</v>
      </c>
      <c r="AR122" s="4"/>
      <c r="AS122" s="4" t="s">
        <v>50</v>
      </c>
      <c r="AT122" s="4"/>
      <c r="AU122" s="4"/>
      <c r="AV122" s="4"/>
      <c r="AW122" s="4"/>
      <c r="AX122" s="4" t="s">
        <v>53</v>
      </c>
      <c r="AY122" s="4"/>
      <c r="AZ122" s="4"/>
      <c r="BA122" s="4"/>
      <c r="BB122" s="4"/>
      <c r="BC122" s="4"/>
      <c r="BD122" s="4"/>
      <c r="BE122" s="4"/>
      <c r="BF122" s="4"/>
      <c r="BG122" s="4"/>
      <c r="BH122" s="4" t="s">
        <v>60</v>
      </c>
      <c r="BI122" s="4"/>
      <c r="BJ122" s="4" t="s">
        <v>57</v>
      </c>
      <c r="BK122" s="4"/>
      <c r="BL122" s="4"/>
      <c r="BM122" s="4"/>
      <c r="BN122" s="4"/>
      <c r="BO122" s="11" t="s">
        <v>558</v>
      </c>
      <c r="BP122" s="11"/>
      <c r="BQ122" s="62"/>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c r="IV122" s="17"/>
      <c r="IW122" s="17"/>
      <c r="IX122" s="17"/>
      <c r="IY122" s="17"/>
      <c r="IZ122" s="17"/>
      <c r="JA122" s="17"/>
      <c r="JB122" s="17"/>
      <c r="JC122" s="17"/>
      <c r="JD122" s="17"/>
      <c r="JE122" s="17"/>
      <c r="JF122" s="17"/>
      <c r="JG122" s="17"/>
      <c r="JH122" s="17"/>
      <c r="JI122" s="17"/>
      <c r="JJ122" s="17"/>
      <c r="JK122" s="17"/>
      <c r="JL122" s="17"/>
      <c r="JM122" s="17"/>
      <c r="JN122" s="17"/>
      <c r="JO122" s="17"/>
      <c r="JP122" s="17"/>
      <c r="JQ122" s="17"/>
      <c r="JR122" s="17"/>
      <c r="JS122" s="17"/>
      <c r="JT122" s="17"/>
      <c r="JU122" s="17"/>
      <c r="JV122" s="17"/>
      <c r="JW122" s="17"/>
      <c r="JX122" s="17"/>
      <c r="JY122" s="17"/>
      <c r="JZ122" s="17"/>
      <c r="KA122" s="17"/>
      <c r="KB122" s="17"/>
      <c r="KC122" s="17"/>
      <c r="KD122" s="17"/>
      <c r="KE122" s="17"/>
      <c r="KF122" s="17"/>
      <c r="KG122" s="17"/>
      <c r="KH122" s="17"/>
      <c r="KI122" s="17"/>
      <c r="KJ122" s="17"/>
      <c r="KK122" s="17"/>
      <c r="KL122" s="17"/>
      <c r="KM122" s="17"/>
      <c r="KN122" s="17"/>
      <c r="KO122" s="17"/>
      <c r="KP122" s="17"/>
      <c r="KQ122" s="17"/>
      <c r="KR122" s="17"/>
      <c r="KS122" s="17"/>
      <c r="KT122" s="17"/>
      <c r="KU122" s="17"/>
      <c r="KV122" s="17"/>
      <c r="KW122" s="17"/>
      <c r="KX122" s="17"/>
      <c r="KY122" s="17"/>
      <c r="KZ122" s="17"/>
      <c r="LA122" s="17"/>
      <c r="LB122" s="17"/>
      <c r="LC122" s="17"/>
      <c r="LD122" s="17"/>
      <c r="LE122" s="17"/>
      <c r="LF122" s="17"/>
      <c r="LG122" s="17"/>
      <c r="LH122" s="17"/>
      <c r="LI122" s="17"/>
      <c r="LJ122" s="17"/>
      <c r="LK122" s="17"/>
      <c r="LL122" s="17"/>
      <c r="LM122" s="17"/>
      <c r="LN122" s="17"/>
      <c r="LO122" s="17"/>
      <c r="LP122" s="17"/>
      <c r="LQ122" s="17"/>
      <c r="LR122" s="17"/>
      <c r="LS122" s="17"/>
      <c r="LT122" s="17"/>
      <c r="LU122" s="17"/>
      <c r="LV122" s="17"/>
      <c r="LW122" s="17"/>
      <c r="LX122" s="17"/>
      <c r="LY122" s="17"/>
      <c r="LZ122" s="17"/>
      <c r="MA122" s="17"/>
      <c r="MB122" s="17"/>
      <c r="MC122" s="17"/>
      <c r="MD122" s="17"/>
      <c r="ME122" s="17"/>
      <c r="MF122" s="17"/>
      <c r="MG122" s="17"/>
      <c r="MH122" s="17"/>
      <c r="MI122" s="17"/>
      <c r="MJ122" s="17"/>
      <c r="MK122" s="17"/>
      <c r="ML122" s="17"/>
      <c r="MM122" s="17"/>
      <c r="MN122" s="17"/>
      <c r="MO122" s="17"/>
      <c r="MP122" s="17"/>
      <c r="MQ122" s="17"/>
      <c r="MR122" s="17"/>
      <c r="MS122" s="17"/>
      <c r="MT122" s="17"/>
      <c r="MU122" s="17"/>
      <c r="MV122" s="17"/>
      <c r="MW122" s="17"/>
      <c r="MX122" s="17"/>
      <c r="MY122" s="17"/>
      <c r="MZ122" s="17"/>
      <c r="NA122" s="17"/>
      <c r="NB122" s="17"/>
      <c r="NC122" s="17"/>
      <c r="ND122" s="17"/>
      <c r="NE122" s="17"/>
      <c r="NF122" s="17"/>
      <c r="NG122" s="17"/>
      <c r="NH122" s="17"/>
      <c r="NI122" s="17"/>
      <c r="NJ122" s="17"/>
      <c r="NK122" s="17"/>
      <c r="NL122" s="17"/>
      <c r="NM122" s="17"/>
      <c r="NN122" s="17"/>
      <c r="NO122" s="17"/>
      <c r="NP122" s="17"/>
      <c r="NQ122" s="17"/>
      <c r="NR122" s="17"/>
      <c r="NS122" s="17"/>
      <c r="NT122" s="17"/>
      <c r="NU122" s="17"/>
      <c r="NV122" s="17"/>
      <c r="NW122" s="17"/>
      <c r="NX122" s="17"/>
      <c r="NY122" s="17"/>
      <c r="NZ122" s="17"/>
      <c r="OA122" s="17"/>
      <c r="OB122" s="17"/>
      <c r="OC122" s="17"/>
      <c r="OD122" s="17"/>
      <c r="OE122" s="17"/>
      <c r="OF122" s="17"/>
      <c r="OG122" s="17"/>
      <c r="OH122" s="17"/>
      <c r="OI122" s="17"/>
      <c r="OJ122" s="17"/>
      <c r="OK122" s="17"/>
      <c r="OL122" s="17"/>
      <c r="OM122" s="17"/>
      <c r="ON122" s="17"/>
      <c r="OO122" s="17"/>
      <c r="OP122" s="17"/>
      <c r="OQ122" s="17"/>
      <c r="OR122" s="17"/>
      <c r="OS122" s="17"/>
      <c r="OT122" s="17"/>
      <c r="OU122" s="17"/>
      <c r="OV122" s="17"/>
      <c r="OW122" s="17"/>
      <c r="OX122" s="17"/>
      <c r="OY122" s="17"/>
      <c r="OZ122" s="17"/>
      <c r="PA122" s="17"/>
      <c r="PB122" s="17"/>
      <c r="PC122" s="17"/>
      <c r="PD122" s="17"/>
      <c r="PE122" s="17"/>
      <c r="PF122" s="17"/>
      <c r="PG122" s="17"/>
      <c r="PH122" s="17"/>
      <c r="PI122" s="17"/>
      <c r="PJ122" s="17"/>
      <c r="PK122" s="17"/>
      <c r="PL122" s="17"/>
      <c r="PM122" s="17"/>
      <c r="PN122" s="17"/>
      <c r="PO122" s="17"/>
      <c r="PP122" s="17"/>
      <c r="PQ122" s="17"/>
      <c r="PR122" s="17"/>
      <c r="PS122" s="17"/>
      <c r="PT122" s="17"/>
      <c r="PU122" s="17"/>
      <c r="PV122" s="17"/>
      <c r="PW122" s="17"/>
      <c r="PX122" s="17"/>
      <c r="PY122" s="17"/>
      <c r="PZ122" s="17"/>
      <c r="QA122" s="17"/>
      <c r="QB122" s="17"/>
      <c r="QC122" s="17"/>
      <c r="QD122" s="17"/>
      <c r="QE122" s="17"/>
      <c r="QF122" s="17"/>
      <c r="QG122" s="17"/>
      <c r="QH122" s="17"/>
      <c r="QI122" s="17"/>
      <c r="QJ122" s="17"/>
      <c r="QK122" s="17"/>
      <c r="QL122" s="17"/>
      <c r="QM122" s="17"/>
      <c r="QN122" s="17"/>
      <c r="QO122" s="17"/>
      <c r="QP122" s="17"/>
      <c r="QQ122" s="17"/>
      <c r="QR122" s="17"/>
      <c r="QS122" s="17"/>
      <c r="QT122" s="17"/>
      <c r="QU122" s="17"/>
      <c r="QV122" s="17"/>
      <c r="QW122" s="17"/>
      <c r="QX122" s="17"/>
      <c r="QY122" s="17"/>
      <c r="QZ122" s="17"/>
      <c r="RA122" s="17"/>
      <c r="RB122" s="17"/>
      <c r="RC122" s="17"/>
      <c r="RD122" s="17"/>
      <c r="RE122" s="17"/>
      <c r="RF122" s="17"/>
      <c r="RG122" s="17"/>
      <c r="RH122" s="17"/>
      <c r="RI122" s="17"/>
      <c r="RJ122" s="17"/>
      <c r="RK122" s="17"/>
      <c r="RL122" s="17"/>
      <c r="RM122" s="17"/>
      <c r="RN122" s="17"/>
      <c r="RO122" s="17"/>
      <c r="RP122" s="17"/>
      <c r="RQ122" s="17"/>
      <c r="RR122" s="17"/>
      <c r="RS122" s="17"/>
      <c r="RT122" s="17"/>
      <c r="RU122" s="17"/>
      <c r="RV122" s="17"/>
      <c r="RW122" s="17"/>
      <c r="RX122" s="17"/>
      <c r="RY122" s="17"/>
      <c r="RZ122" s="17"/>
      <c r="SA122" s="17"/>
      <c r="SB122" s="17"/>
      <c r="SC122" s="17"/>
      <c r="SD122" s="17"/>
      <c r="SE122" s="17"/>
      <c r="SF122" s="17"/>
      <c r="SG122" s="17"/>
      <c r="SH122" s="17"/>
      <c r="SI122" s="17"/>
      <c r="SJ122" s="17"/>
      <c r="SK122" s="17"/>
      <c r="SL122" s="17"/>
      <c r="SM122" s="17"/>
      <c r="SN122" s="17"/>
      <c r="SO122" s="17"/>
      <c r="SP122" s="17"/>
      <c r="SQ122" s="17"/>
      <c r="SR122" s="17"/>
      <c r="SS122" s="17"/>
      <c r="ST122" s="17"/>
      <c r="SU122" s="17"/>
      <c r="SV122" s="17"/>
      <c r="SW122" s="17"/>
    </row>
    <row r="123" spans="1:517" s="64" customFormat="1" ht="135.75" customHeight="1" x14ac:dyDescent="0.25">
      <c r="A123" s="62"/>
      <c r="B123" s="67" t="s">
        <v>1485</v>
      </c>
      <c r="C123" s="4" t="s">
        <v>643</v>
      </c>
      <c r="D123" s="4" t="s">
        <v>1364</v>
      </c>
      <c r="E123" s="4" t="s">
        <v>1366</v>
      </c>
      <c r="F123" s="4" t="s">
        <v>1827</v>
      </c>
      <c r="G123" s="4" t="s">
        <v>76</v>
      </c>
      <c r="H123" s="4" t="s">
        <v>266</v>
      </c>
      <c r="I123" s="4" t="s">
        <v>98</v>
      </c>
      <c r="J123" s="142">
        <v>45170</v>
      </c>
      <c r="K123" s="142">
        <v>45291</v>
      </c>
      <c r="L123" s="66">
        <f t="shared" si="11"/>
        <v>121</v>
      </c>
      <c r="M123" s="16" t="s">
        <v>103</v>
      </c>
      <c r="N123" s="4" t="s">
        <v>72</v>
      </c>
      <c r="O123" s="4" t="s">
        <v>636</v>
      </c>
      <c r="P123" s="4" t="s">
        <v>474</v>
      </c>
      <c r="Q123" s="4" t="s">
        <v>477</v>
      </c>
      <c r="R123" s="4" t="s">
        <v>29</v>
      </c>
      <c r="S123" s="4"/>
      <c r="T123" s="4" t="s">
        <v>31</v>
      </c>
      <c r="U123" s="4"/>
      <c r="V123" s="4"/>
      <c r="W123" s="4"/>
      <c r="X123" s="4"/>
      <c r="Y123" s="4"/>
      <c r="Z123" s="4"/>
      <c r="AA123" s="4"/>
      <c r="AB123" s="4"/>
      <c r="AC123" s="4"/>
      <c r="AD123" s="4"/>
      <c r="AE123" s="4" t="s">
        <v>119</v>
      </c>
      <c r="AF123" s="4" t="s">
        <v>622</v>
      </c>
      <c r="AG123" s="4"/>
      <c r="AH123" s="4"/>
      <c r="AI123" s="4"/>
      <c r="AJ123" s="4"/>
      <c r="AK123" s="4"/>
      <c r="AL123" s="4" t="s">
        <v>1811</v>
      </c>
      <c r="AM123" s="4" t="s">
        <v>635</v>
      </c>
      <c r="AN123" s="4" t="s">
        <v>272</v>
      </c>
      <c r="AO123" s="4"/>
      <c r="AP123" s="4" t="s">
        <v>47</v>
      </c>
      <c r="AQ123" s="4" t="s">
        <v>48</v>
      </c>
      <c r="AR123" s="4"/>
      <c r="AS123" s="4" t="s">
        <v>50</v>
      </c>
      <c r="AT123" s="4"/>
      <c r="AU123" s="4"/>
      <c r="AV123" s="4"/>
      <c r="AW123" s="4"/>
      <c r="AX123" s="4" t="s">
        <v>53</v>
      </c>
      <c r="AY123" s="4"/>
      <c r="AZ123" s="4"/>
      <c r="BA123" s="4"/>
      <c r="BB123" s="4"/>
      <c r="BC123" s="4"/>
      <c r="BD123" s="4"/>
      <c r="BE123" s="4"/>
      <c r="BF123" s="4"/>
      <c r="BG123" s="4"/>
      <c r="BH123" s="4" t="s">
        <v>60</v>
      </c>
      <c r="BI123" s="4"/>
      <c r="BJ123" s="4" t="s">
        <v>57</v>
      </c>
      <c r="BK123" s="4"/>
      <c r="BL123" s="4"/>
      <c r="BM123" s="4"/>
      <c r="BN123" s="4"/>
      <c r="BO123" s="11" t="s">
        <v>558</v>
      </c>
      <c r="BP123" s="11"/>
      <c r="BQ123" s="62"/>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c r="IV123" s="17"/>
      <c r="IW123" s="17"/>
      <c r="IX123" s="17"/>
      <c r="IY123" s="17"/>
      <c r="IZ123" s="17"/>
      <c r="JA123" s="17"/>
      <c r="JB123" s="17"/>
      <c r="JC123" s="17"/>
      <c r="JD123" s="17"/>
      <c r="JE123" s="17"/>
      <c r="JF123" s="17"/>
      <c r="JG123" s="17"/>
      <c r="JH123" s="17"/>
      <c r="JI123" s="17"/>
      <c r="JJ123" s="17"/>
      <c r="JK123" s="17"/>
      <c r="JL123" s="17"/>
      <c r="JM123" s="17"/>
      <c r="JN123" s="17"/>
      <c r="JO123" s="17"/>
      <c r="JP123" s="17"/>
      <c r="JQ123" s="17"/>
      <c r="JR123" s="17"/>
      <c r="JS123" s="17"/>
      <c r="JT123" s="17"/>
      <c r="JU123" s="17"/>
      <c r="JV123" s="17"/>
      <c r="JW123" s="17"/>
      <c r="JX123" s="17"/>
      <c r="JY123" s="17"/>
      <c r="JZ123" s="17"/>
      <c r="KA123" s="17"/>
      <c r="KB123" s="17"/>
      <c r="KC123" s="17"/>
      <c r="KD123" s="17"/>
      <c r="KE123" s="17"/>
      <c r="KF123" s="17"/>
      <c r="KG123" s="17"/>
      <c r="KH123" s="17"/>
      <c r="KI123" s="17"/>
      <c r="KJ123" s="17"/>
      <c r="KK123" s="17"/>
      <c r="KL123" s="17"/>
      <c r="KM123" s="17"/>
      <c r="KN123" s="17"/>
      <c r="KO123" s="17"/>
      <c r="KP123" s="17"/>
      <c r="KQ123" s="17"/>
      <c r="KR123" s="17"/>
      <c r="KS123" s="17"/>
      <c r="KT123" s="17"/>
      <c r="KU123" s="17"/>
      <c r="KV123" s="17"/>
      <c r="KW123" s="17"/>
      <c r="KX123" s="17"/>
      <c r="KY123" s="17"/>
      <c r="KZ123" s="17"/>
      <c r="LA123" s="17"/>
      <c r="LB123" s="17"/>
      <c r="LC123" s="17"/>
      <c r="LD123" s="17"/>
      <c r="LE123" s="17"/>
      <c r="LF123" s="17"/>
      <c r="LG123" s="17"/>
      <c r="LH123" s="17"/>
      <c r="LI123" s="17"/>
      <c r="LJ123" s="17"/>
      <c r="LK123" s="17"/>
      <c r="LL123" s="17"/>
      <c r="LM123" s="17"/>
      <c r="LN123" s="17"/>
      <c r="LO123" s="17"/>
      <c r="LP123" s="17"/>
      <c r="LQ123" s="17"/>
      <c r="LR123" s="17"/>
      <c r="LS123" s="17"/>
      <c r="LT123" s="17"/>
      <c r="LU123" s="17"/>
      <c r="LV123" s="17"/>
      <c r="LW123" s="17"/>
      <c r="LX123" s="17"/>
      <c r="LY123" s="17"/>
      <c r="LZ123" s="17"/>
      <c r="MA123" s="17"/>
      <c r="MB123" s="17"/>
      <c r="MC123" s="17"/>
      <c r="MD123" s="17"/>
      <c r="ME123" s="17"/>
      <c r="MF123" s="17"/>
      <c r="MG123" s="17"/>
      <c r="MH123" s="17"/>
      <c r="MI123" s="17"/>
      <c r="MJ123" s="17"/>
      <c r="MK123" s="17"/>
      <c r="ML123" s="17"/>
      <c r="MM123" s="17"/>
      <c r="MN123" s="17"/>
      <c r="MO123" s="17"/>
      <c r="MP123" s="17"/>
      <c r="MQ123" s="17"/>
      <c r="MR123" s="17"/>
      <c r="MS123" s="17"/>
      <c r="MT123" s="17"/>
      <c r="MU123" s="17"/>
      <c r="MV123" s="17"/>
      <c r="MW123" s="17"/>
      <c r="MX123" s="17"/>
      <c r="MY123" s="17"/>
      <c r="MZ123" s="17"/>
      <c r="NA123" s="17"/>
      <c r="NB123" s="17"/>
      <c r="NC123" s="17"/>
      <c r="ND123" s="17"/>
      <c r="NE123" s="17"/>
      <c r="NF123" s="17"/>
      <c r="NG123" s="17"/>
      <c r="NH123" s="17"/>
      <c r="NI123" s="17"/>
      <c r="NJ123" s="17"/>
      <c r="NK123" s="17"/>
      <c r="NL123" s="17"/>
      <c r="NM123" s="17"/>
      <c r="NN123" s="17"/>
      <c r="NO123" s="17"/>
      <c r="NP123" s="17"/>
      <c r="NQ123" s="17"/>
      <c r="NR123" s="17"/>
      <c r="NS123" s="17"/>
      <c r="NT123" s="17"/>
      <c r="NU123" s="17"/>
      <c r="NV123" s="17"/>
      <c r="NW123" s="17"/>
      <c r="NX123" s="17"/>
      <c r="NY123" s="17"/>
      <c r="NZ123" s="17"/>
      <c r="OA123" s="17"/>
      <c r="OB123" s="17"/>
      <c r="OC123" s="17"/>
      <c r="OD123" s="17"/>
      <c r="OE123" s="17"/>
      <c r="OF123" s="17"/>
      <c r="OG123" s="17"/>
      <c r="OH123" s="17"/>
      <c r="OI123" s="17"/>
      <c r="OJ123" s="17"/>
      <c r="OK123" s="17"/>
      <c r="OL123" s="17"/>
      <c r="OM123" s="17"/>
      <c r="ON123" s="17"/>
      <c r="OO123" s="17"/>
      <c r="OP123" s="17"/>
      <c r="OQ123" s="17"/>
      <c r="OR123" s="17"/>
      <c r="OS123" s="17"/>
      <c r="OT123" s="17"/>
      <c r="OU123" s="17"/>
      <c r="OV123" s="17"/>
      <c r="OW123" s="17"/>
      <c r="OX123" s="17"/>
      <c r="OY123" s="17"/>
      <c r="OZ123" s="17"/>
      <c r="PA123" s="17"/>
      <c r="PB123" s="17"/>
      <c r="PC123" s="17"/>
      <c r="PD123" s="17"/>
      <c r="PE123" s="17"/>
      <c r="PF123" s="17"/>
      <c r="PG123" s="17"/>
      <c r="PH123" s="17"/>
      <c r="PI123" s="17"/>
      <c r="PJ123" s="17"/>
      <c r="PK123" s="17"/>
      <c r="PL123" s="17"/>
      <c r="PM123" s="17"/>
      <c r="PN123" s="17"/>
      <c r="PO123" s="17"/>
      <c r="PP123" s="17"/>
      <c r="PQ123" s="17"/>
      <c r="PR123" s="17"/>
      <c r="PS123" s="17"/>
      <c r="PT123" s="17"/>
      <c r="PU123" s="17"/>
      <c r="PV123" s="17"/>
      <c r="PW123" s="17"/>
      <c r="PX123" s="17"/>
      <c r="PY123" s="17"/>
      <c r="PZ123" s="17"/>
      <c r="QA123" s="17"/>
      <c r="QB123" s="17"/>
      <c r="QC123" s="17"/>
      <c r="QD123" s="17"/>
      <c r="QE123" s="17"/>
      <c r="QF123" s="17"/>
      <c r="QG123" s="17"/>
      <c r="QH123" s="17"/>
      <c r="QI123" s="17"/>
      <c r="QJ123" s="17"/>
      <c r="QK123" s="17"/>
      <c r="QL123" s="17"/>
      <c r="QM123" s="17"/>
      <c r="QN123" s="17"/>
      <c r="QO123" s="17"/>
      <c r="QP123" s="17"/>
      <c r="QQ123" s="17"/>
      <c r="QR123" s="17"/>
      <c r="QS123" s="17"/>
      <c r="QT123" s="17"/>
      <c r="QU123" s="17"/>
      <c r="QV123" s="17"/>
      <c r="QW123" s="17"/>
      <c r="QX123" s="17"/>
      <c r="QY123" s="17"/>
      <c r="QZ123" s="17"/>
      <c r="RA123" s="17"/>
      <c r="RB123" s="17"/>
      <c r="RC123" s="17"/>
      <c r="RD123" s="17"/>
      <c r="RE123" s="17"/>
      <c r="RF123" s="17"/>
      <c r="RG123" s="17"/>
      <c r="RH123" s="17"/>
      <c r="RI123" s="17"/>
      <c r="RJ123" s="17"/>
      <c r="RK123" s="17"/>
      <c r="RL123" s="17"/>
      <c r="RM123" s="17"/>
      <c r="RN123" s="17"/>
      <c r="RO123" s="17"/>
      <c r="RP123" s="17"/>
      <c r="RQ123" s="17"/>
      <c r="RR123" s="17"/>
      <c r="RS123" s="17"/>
      <c r="RT123" s="17"/>
      <c r="RU123" s="17"/>
      <c r="RV123" s="17"/>
      <c r="RW123" s="17"/>
      <c r="RX123" s="17"/>
      <c r="RY123" s="17"/>
      <c r="RZ123" s="17"/>
      <c r="SA123" s="17"/>
      <c r="SB123" s="17"/>
      <c r="SC123" s="17"/>
      <c r="SD123" s="17"/>
      <c r="SE123" s="17"/>
      <c r="SF123" s="17"/>
      <c r="SG123" s="17"/>
      <c r="SH123" s="17"/>
      <c r="SI123" s="17"/>
      <c r="SJ123" s="17"/>
      <c r="SK123" s="17"/>
      <c r="SL123" s="17"/>
      <c r="SM123" s="17"/>
      <c r="SN123" s="17"/>
      <c r="SO123" s="17"/>
      <c r="SP123" s="17"/>
      <c r="SQ123" s="17"/>
      <c r="SR123" s="17"/>
      <c r="SS123" s="17"/>
      <c r="ST123" s="17"/>
      <c r="SU123" s="17"/>
      <c r="SV123" s="17"/>
      <c r="SW123" s="17"/>
    </row>
    <row r="124" spans="1:517" s="17" customFormat="1" ht="135.75" customHeight="1" x14ac:dyDescent="0.25">
      <c r="A124" s="62"/>
      <c r="B124" s="67" t="s">
        <v>1486</v>
      </c>
      <c r="C124" s="4" t="s">
        <v>646</v>
      </c>
      <c r="D124" s="4" t="s">
        <v>1364</v>
      </c>
      <c r="E124" s="4" t="s">
        <v>1366</v>
      </c>
      <c r="F124" s="4" t="s">
        <v>1758</v>
      </c>
      <c r="G124" s="4" t="s">
        <v>74</v>
      </c>
      <c r="H124" s="4" t="s">
        <v>281</v>
      </c>
      <c r="I124" s="4" t="s">
        <v>98</v>
      </c>
      <c r="J124" s="142">
        <v>45170</v>
      </c>
      <c r="K124" s="142">
        <v>45291</v>
      </c>
      <c r="L124" s="66">
        <f t="shared" si="11"/>
        <v>121</v>
      </c>
      <c r="M124" s="16" t="s">
        <v>103</v>
      </c>
      <c r="N124" s="4" t="s">
        <v>72</v>
      </c>
      <c r="O124" s="4" t="s">
        <v>636</v>
      </c>
      <c r="P124" s="4" t="s">
        <v>474</v>
      </c>
      <c r="Q124" s="4" t="s">
        <v>477</v>
      </c>
      <c r="R124" s="4" t="s">
        <v>29</v>
      </c>
      <c r="S124" s="4"/>
      <c r="T124" s="4" t="s">
        <v>31</v>
      </c>
      <c r="U124" s="4"/>
      <c r="V124" s="4"/>
      <c r="W124" s="4"/>
      <c r="X124" s="4"/>
      <c r="Y124" s="4"/>
      <c r="Z124" s="4"/>
      <c r="AA124" s="4"/>
      <c r="AB124" s="4"/>
      <c r="AC124" s="4"/>
      <c r="AD124" s="4"/>
      <c r="AE124" s="4" t="s">
        <v>119</v>
      </c>
      <c r="AF124" s="4" t="s">
        <v>622</v>
      </c>
      <c r="AG124" s="4"/>
      <c r="AH124" s="4"/>
      <c r="AI124" s="4"/>
      <c r="AJ124" s="4"/>
      <c r="AK124" s="4"/>
      <c r="AL124" s="4" t="s">
        <v>1811</v>
      </c>
      <c r="AM124" s="4" t="s">
        <v>635</v>
      </c>
      <c r="AN124" s="4" t="s">
        <v>272</v>
      </c>
      <c r="AO124" s="4"/>
      <c r="AP124" s="4" t="s">
        <v>47</v>
      </c>
      <c r="AQ124" s="4" t="s">
        <v>48</v>
      </c>
      <c r="AR124" s="4"/>
      <c r="AS124" s="4" t="s">
        <v>50</v>
      </c>
      <c r="AT124" s="4"/>
      <c r="AU124" s="4"/>
      <c r="AV124" s="4"/>
      <c r="AW124" s="4"/>
      <c r="AX124" s="4" t="s">
        <v>53</v>
      </c>
      <c r="AY124" s="4"/>
      <c r="AZ124" s="4"/>
      <c r="BA124" s="4"/>
      <c r="BB124" s="4"/>
      <c r="BC124" s="4"/>
      <c r="BD124" s="4"/>
      <c r="BE124" s="4"/>
      <c r="BF124" s="4"/>
      <c r="BG124" s="4"/>
      <c r="BH124" s="4" t="s">
        <v>60</v>
      </c>
      <c r="BI124" s="4"/>
      <c r="BJ124" s="4" t="s">
        <v>57</v>
      </c>
      <c r="BK124" s="4"/>
      <c r="BL124" s="4"/>
      <c r="BM124" s="4"/>
      <c r="BN124" s="4"/>
      <c r="BO124" s="11" t="s">
        <v>558</v>
      </c>
      <c r="BP124" s="11"/>
      <c r="BQ124" s="62"/>
    </row>
    <row r="125" spans="1:517" s="17" customFormat="1" ht="135.75" customHeight="1" x14ac:dyDescent="0.25">
      <c r="A125" s="62"/>
      <c r="B125" s="67" t="s">
        <v>1487</v>
      </c>
      <c r="C125" s="4" t="s">
        <v>1368</v>
      </c>
      <c r="D125" s="4" t="s">
        <v>1364</v>
      </c>
      <c r="E125" s="4" t="s">
        <v>1366</v>
      </c>
      <c r="F125" s="4" t="s">
        <v>1761</v>
      </c>
      <c r="G125" s="4" t="s">
        <v>78</v>
      </c>
      <c r="H125" s="4" t="s">
        <v>103</v>
      </c>
      <c r="I125" s="4"/>
      <c r="J125" s="142">
        <v>45170</v>
      </c>
      <c r="K125" s="142">
        <v>45291</v>
      </c>
      <c r="L125" s="66">
        <f t="shared" si="11"/>
        <v>121</v>
      </c>
      <c r="M125" s="16" t="s">
        <v>103</v>
      </c>
      <c r="N125" s="4" t="s">
        <v>72</v>
      </c>
      <c r="O125" s="4" t="s">
        <v>636</v>
      </c>
      <c r="P125" s="4" t="s">
        <v>474</v>
      </c>
      <c r="Q125" s="4" t="s">
        <v>477</v>
      </c>
      <c r="R125" s="4" t="s">
        <v>29</v>
      </c>
      <c r="S125" s="4"/>
      <c r="T125" s="4" t="s">
        <v>31</v>
      </c>
      <c r="U125" s="4"/>
      <c r="V125" s="4"/>
      <c r="W125" s="4"/>
      <c r="X125" s="4"/>
      <c r="Y125" s="4"/>
      <c r="Z125" s="4"/>
      <c r="AA125" s="4"/>
      <c r="AB125" s="4"/>
      <c r="AC125" s="4"/>
      <c r="AD125" s="4"/>
      <c r="AE125" s="4" t="s">
        <v>119</v>
      </c>
      <c r="AF125" s="4" t="s">
        <v>622</v>
      </c>
      <c r="AG125" s="4"/>
      <c r="AH125" s="4"/>
      <c r="AI125" s="4"/>
      <c r="AJ125" s="4"/>
      <c r="AK125" s="4"/>
      <c r="AL125" s="4" t="s">
        <v>1811</v>
      </c>
      <c r="AM125" s="4" t="s">
        <v>635</v>
      </c>
      <c r="AN125" s="4" t="s">
        <v>272</v>
      </c>
      <c r="AO125" s="4"/>
      <c r="AP125" s="4" t="s">
        <v>47</v>
      </c>
      <c r="AQ125" s="4" t="s">
        <v>48</v>
      </c>
      <c r="AR125" s="4"/>
      <c r="AS125" s="4" t="s">
        <v>50</v>
      </c>
      <c r="AT125" s="4"/>
      <c r="AU125" s="4"/>
      <c r="AV125" s="4"/>
      <c r="AW125" s="4"/>
      <c r="AX125" s="4" t="s">
        <v>53</v>
      </c>
      <c r="AY125" s="4"/>
      <c r="AZ125" s="4"/>
      <c r="BA125" s="4"/>
      <c r="BB125" s="4"/>
      <c r="BC125" s="4"/>
      <c r="BD125" s="4"/>
      <c r="BE125" s="4"/>
      <c r="BF125" s="4"/>
      <c r="BG125" s="4"/>
      <c r="BH125" s="4" t="s">
        <v>60</v>
      </c>
      <c r="BI125" s="4"/>
      <c r="BJ125" s="4" t="s">
        <v>57</v>
      </c>
      <c r="BK125" s="4"/>
      <c r="BL125" s="4"/>
      <c r="BM125" s="4"/>
      <c r="BN125" s="4"/>
      <c r="BO125" s="11" t="s">
        <v>558</v>
      </c>
      <c r="BP125" s="11"/>
      <c r="BQ125" s="62"/>
    </row>
    <row r="126" spans="1:517" s="17" customFormat="1" ht="135.75" customHeight="1" x14ac:dyDescent="0.25">
      <c r="A126" s="62"/>
      <c r="B126" s="67" t="s">
        <v>1488</v>
      </c>
      <c r="C126" s="4" t="s">
        <v>1742</v>
      </c>
      <c r="D126" s="4" t="s">
        <v>1729</v>
      </c>
      <c r="E126" s="4" t="s">
        <v>1732</v>
      </c>
      <c r="F126" s="4" t="s">
        <v>1759</v>
      </c>
      <c r="G126" s="4" t="s">
        <v>96</v>
      </c>
      <c r="H126" s="16" t="s">
        <v>267</v>
      </c>
      <c r="I126" s="4"/>
      <c r="J126" s="142">
        <v>45170</v>
      </c>
      <c r="K126" s="142">
        <v>45291</v>
      </c>
      <c r="L126" s="66">
        <f t="shared" si="11"/>
        <v>121</v>
      </c>
      <c r="M126" s="16" t="s">
        <v>103</v>
      </c>
      <c r="N126" s="4" t="s">
        <v>72</v>
      </c>
      <c r="O126" s="4" t="s">
        <v>636</v>
      </c>
      <c r="P126" s="4" t="s">
        <v>474</v>
      </c>
      <c r="Q126" s="4" t="s">
        <v>477</v>
      </c>
      <c r="R126" s="4" t="s">
        <v>29</v>
      </c>
      <c r="S126" s="4"/>
      <c r="T126" s="4" t="s">
        <v>31</v>
      </c>
      <c r="U126" s="4"/>
      <c r="V126" s="4"/>
      <c r="W126" s="4"/>
      <c r="X126" s="4"/>
      <c r="Y126" s="4"/>
      <c r="Z126" s="4"/>
      <c r="AA126" s="4"/>
      <c r="AB126" s="4"/>
      <c r="AC126" s="4"/>
      <c r="AD126" s="4"/>
      <c r="AE126" s="4" t="s">
        <v>119</v>
      </c>
      <c r="AF126" s="4" t="s">
        <v>622</v>
      </c>
      <c r="AG126" s="4"/>
      <c r="AH126" s="4"/>
      <c r="AI126" s="4"/>
      <c r="AJ126" s="4"/>
      <c r="AK126" s="4"/>
      <c r="AL126" s="4" t="s">
        <v>1811</v>
      </c>
      <c r="AM126" s="4" t="s">
        <v>635</v>
      </c>
      <c r="AN126" s="4" t="s">
        <v>272</v>
      </c>
      <c r="AO126" s="4"/>
      <c r="AP126" s="4" t="s">
        <v>47</v>
      </c>
      <c r="AQ126" s="4" t="s">
        <v>48</v>
      </c>
      <c r="AR126" s="4"/>
      <c r="AS126" s="4" t="s">
        <v>50</v>
      </c>
      <c r="AT126" s="4"/>
      <c r="AU126" s="4"/>
      <c r="AV126" s="4"/>
      <c r="AW126" s="4"/>
      <c r="AX126" s="4" t="s">
        <v>53</v>
      </c>
      <c r="AY126" s="4"/>
      <c r="AZ126" s="4"/>
      <c r="BA126" s="4"/>
      <c r="BB126" s="4"/>
      <c r="BC126" s="4"/>
      <c r="BD126" s="4"/>
      <c r="BE126" s="4"/>
      <c r="BF126" s="4"/>
      <c r="BG126" s="4"/>
      <c r="BH126" s="4" t="s">
        <v>60</v>
      </c>
      <c r="BI126" s="4"/>
      <c r="BJ126" s="4" t="s">
        <v>57</v>
      </c>
      <c r="BK126" s="4"/>
      <c r="BL126" s="4"/>
      <c r="BM126" s="4"/>
      <c r="BN126" s="4"/>
      <c r="BO126" s="11" t="s">
        <v>558</v>
      </c>
      <c r="BP126" s="11"/>
      <c r="BQ126" s="62"/>
    </row>
    <row r="127" spans="1:517" s="17" customFormat="1" ht="135.75" customHeight="1" x14ac:dyDescent="0.25">
      <c r="A127" s="62"/>
      <c r="B127" s="67" t="s">
        <v>1489</v>
      </c>
      <c r="C127" s="4" t="s">
        <v>1746</v>
      </c>
      <c r="D127" s="4" t="s">
        <v>1364</v>
      </c>
      <c r="E127" s="4" t="s">
        <v>1366</v>
      </c>
      <c r="F127" s="4" t="s">
        <v>1760</v>
      </c>
      <c r="G127" s="4" t="s">
        <v>265</v>
      </c>
      <c r="H127" s="16" t="s">
        <v>1960</v>
      </c>
      <c r="I127" s="4" t="s">
        <v>287</v>
      </c>
      <c r="J127" s="142">
        <v>45170</v>
      </c>
      <c r="K127" s="142">
        <v>45291</v>
      </c>
      <c r="L127" s="66">
        <f t="shared" si="11"/>
        <v>121</v>
      </c>
      <c r="M127" s="16" t="s">
        <v>103</v>
      </c>
      <c r="N127" s="4" t="s">
        <v>72</v>
      </c>
      <c r="O127" s="4" t="s">
        <v>636</v>
      </c>
      <c r="P127" s="4" t="s">
        <v>474</v>
      </c>
      <c r="Q127" s="4" t="s">
        <v>477</v>
      </c>
      <c r="R127" s="4" t="s">
        <v>29</v>
      </c>
      <c r="S127" s="4"/>
      <c r="T127" s="4" t="s">
        <v>31</v>
      </c>
      <c r="U127" s="4"/>
      <c r="V127" s="4"/>
      <c r="W127" s="4"/>
      <c r="X127" s="4"/>
      <c r="Y127" s="4"/>
      <c r="Z127" s="4"/>
      <c r="AA127" s="4"/>
      <c r="AB127" s="4"/>
      <c r="AC127" s="4"/>
      <c r="AD127" s="4"/>
      <c r="AE127" s="4" t="s">
        <v>119</v>
      </c>
      <c r="AF127" s="4" t="s">
        <v>622</v>
      </c>
      <c r="AG127" s="4"/>
      <c r="AH127" s="4"/>
      <c r="AI127" s="4"/>
      <c r="AJ127" s="4"/>
      <c r="AK127" s="4"/>
      <c r="AL127" s="4" t="s">
        <v>1811</v>
      </c>
      <c r="AM127" s="4" t="s">
        <v>635</v>
      </c>
      <c r="AN127" s="4" t="s">
        <v>272</v>
      </c>
      <c r="AO127" s="4"/>
      <c r="AP127" s="4" t="s">
        <v>47</v>
      </c>
      <c r="AQ127" s="4" t="s">
        <v>48</v>
      </c>
      <c r="AR127" s="4"/>
      <c r="AS127" s="4" t="s">
        <v>50</v>
      </c>
      <c r="AT127" s="4"/>
      <c r="AU127" s="4"/>
      <c r="AV127" s="4"/>
      <c r="AW127" s="4"/>
      <c r="AX127" s="4" t="s">
        <v>53</v>
      </c>
      <c r="AY127" s="4"/>
      <c r="AZ127" s="4"/>
      <c r="BA127" s="4"/>
      <c r="BB127" s="4"/>
      <c r="BC127" s="4"/>
      <c r="BD127" s="4"/>
      <c r="BE127" s="4"/>
      <c r="BF127" s="4"/>
      <c r="BG127" s="4"/>
      <c r="BH127" s="4" t="s">
        <v>60</v>
      </c>
      <c r="BI127" s="4"/>
      <c r="BJ127" s="4" t="s">
        <v>57</v>
      </c>
      <c r="BK127" s="4"/>
      <c r="BL127" s="4"/>
      <c r="BM127" s="4"/>
      <c r="BN127" s="4"/>
      <c r="BO127" s="11" t="s">
        <v>558</v>
      </c>
      <c r="BP127" s="11"/>
      <c r="BQ127" s="62"/>
    </row>
    <row r="128" spans="1:517" s="17" customFormat="1" ht="135.75" hidden="1" customHeight="1" x14ac:dyDescent="0.25">
      <c r="A128" s="62"/>
      <c r="B128" s="197" t="s">
        <v>1490</v>
      </c>
      <c r="C128" s="152" t="s">
        <v>1768</v>
      </c>
      <c r="D128" s="152" t="s">
        <v>1729</v>
      </c>
      <c r="E128" s="152" t="s">
        <v>1732</v>
      </c>
      <c r="F128" s="152" t="s">
        <v>1770</v>
      </c>
      <c r="G128" s="152" t="s">
        <v>2006</v>
      </c>
      <c r="H128" s="162" t="s">
        <v>83</v>
      </c>
      <c r="I128" s="152"/>
      <c r="J128" s="153">
        <v>45170</v>
      </c>
      <c r="K128" s="153">
        <v>45291</v>
      </c>
      <c r="L128" s="154">
        <f t="shared" si="11"/>
        <v>121</v>
      </c>
      <c r="M128" s="152" t="s">
        <v>103</v>
      </c>
      <c r="N128" s="152" t="s">
        <v>72</v>
      </c>
      <c r="O128" s="152" t="s">
        <v>636</v>
      </c>
      <c r="P128" s="152" t="s">
        <v>474</v>
      </c>
      <c r="Q128" s="152" t="s">
        <v>477</v>
      </c>
      <c r="R128" s="152" t="s">
        <v>29</v>
      </c>
      <c r="S128" s="152"/>
      <c r="T128" s="152" t="s">
        <v>31</v>
      </c>
      <c r="U128" s="152"/>
      <c r="V128" s="152"/>
      <c r="W128" s="152"/>
      <c r="X128" s="152"/>
      <c r="Y128" s="152"/>
      <c r="Z128" s="152"/>
      <c r="AA128" s="152"/>
      <c r="AB128" s="152"/>
      <c r="AC128" s="152"/>
      <c r="AD128" s="152"/>
      <c r="AE128" s="152" t="s">
        <v>119</v>
      </c>
      <c r="AF128" s="152" t="s">
        <v>622</v>
      </c>
      <c r="AG128" s="152"/>
      <c r="AH128" s="152"/>
      <c r="AI128" s="152"/>
      <c r="AJ128" s="152"/>
      <c r="AK128" s="152"/>
      <c r="AL128" s="152" t="s">
        <v>1811</v>
      </c>
      <c r="AM128" s="152" t="s">
        <v>635</v>
      </c>
      <c r="AN128" s="152" t="s">
        <v>272</v>
      </c>
      <c r="AO128" s="152"/>
      <c r="AP128" s="152" t="s">
        <v>47</v>
      </c>
      <c r="AQ128" s="152" t="s">
        <v>48</v>
      </c>
      <c r="AR128" s="152"/>
      <c r="AS128" s="152" t="s">
        <v>50</v>
      </c>
      <c r="AT128" s="152"/>
      <c r="AU128" s="152"/>
      <c r="AV128" s="152"/>
      <c r="AW128" s="152"/>
      <c r="AX128" s="152" t="s">
        <v>53</v>
      </c>
      <c r="AY128" s="152"/>
      <c r="AZ128" s="152"/>
      <c r="BA128" s="152"/>
      <c r="BB128" s="152"/>
      <c r="BC128" s="152"/>
      <c r="BD128" s="152"/>
      <c r="BE128" s="152"/>
      <c r="BF128" s="152"/>
      <c r="BG128" s="152"/>
      <c r="BH128" s="152" t="s">
        <v>60</v>
      </c>
      <c r="BI128" s="152"/>
      <c r="BJ128" s="152" t="s">
        <v>57</v>
      </c>
      <c r="BK128" s="152"/>
      <c r="BL128" s="152"/>
      <c r="BM128" s="152"/>
      <c r="BN128" s="152"/>
      <c r="BO128" s="156" t="s">
        <v>2001</v>
      </c>
      <c r="BP128" s="156" t="s">
        <v>2028</v>
      </c>
      <c r="BQ128" s="62"/>
    </row>
    <row r="129" spans="1:517" s="17" customFormat="1" ht="135.75" hidden="1" customHeight="1" x14ac:dyDescent="0.25">
      <c r="A129" s="62"/>
      <c r="B129" s="197" t="s">
        <v>1491</v>
      </c>
      <c r="C129" s="152" t="s">
        <v>1769</v>
      </c>
      <c r="D129" s="152" t="s">
        <v>1731</v>
      </c>
      <c r="E129" s="152" t="s">
        <v>1732</v>
      </c>
      <c r="F129" s="152" t="s">
        <v>1770</v>
      </c>
      <c r="G129" s="152" t="s">
        <v>2006</v>
      </c>
      <c r="H129" s="162" t="s">
        <v>100</v>
      </c>
      <c r="I129" s="152" t="s">
        <v>86</v>
      </c>
      <c r="J129" s="153">
        <v>45170</v>
      </c>
      <c r="K129" s="153">
        <v>45291</v>
      </c>
      <c r="L129" s="154">
        <f t="shared" ref="L129" si="12">K129-J129</f>
        <v>121</v>
      </c>
      <c r="M129" s="152" t="s">
        <v>103</v>
      </c>
      <c r="N129" s="152" t="s">
        <v>72</v>
      </c>
      <c r="O129" s="152" t="s">
        <v>636</v>
      </c>
      <c r="P129" s="152" t="s">
        <v>474</v>
      </c>
      <c r="Q129" s="152" t="s">
        <v>477</v>
      </c>
      <c r="R129" s="152" t="s">
        <v>29</v>
      </c>
      <c r="S129" s="152"/>
      <c r="T129" s="152" t="s">
        <v>31</v>
      </c>
      <c r="U129" s="152"/>
      <c r="V129" s="152"/>
      <c r="W129" s="152"/>
      <c r="X129" s="152"/>
      <c r="Y129" s="152"/>
      <c r="Z129" s="152"/>
      <c r="AA129" s="152"/>
      <c r="AB129" s="152"/>
      <c r="AC129" s="152"/>
      <c r="AD129" s="152"/>
      <c r="AE129" s="152" t="s">
        <v>119</v>
      </c>
      <c r="AF129" s="152" t="s">
        <v>622</v>
      </c>
      <c r="AG129" s="152"/>
      <c r="AH129" s="152"/>
      <c r="AI129" s="152"/>
      <c r="AJ129" s="152"/>
      <c r="AK129" s="152"/>
      <c r="AL129" s="152" t="s">
        <v>1811</v>
      </c>
      <c r="AM129" s="152" t="s">
        <v>635</v>
      </c>
      <c r="AN129" s="152" t="s">
        <v>272</v>
      </c>
      <c r="AO129" s="152"/>
      <c r="AP129" s="152" t="s">
        <v>47</v>
      </c>
      <c r="AQ129" s="152" t="s">
        <v>48</v>
      </c>
      <c r="AR129" s="152"/>
      <c r="AS129" s="152" t="s">
        <v>50</v>
      </c>
      <c r="AT129" s="152"/>
      <c r="AU129" s="152"/>
      <c r="AV129" s="152"/>
      <c r="AW129" s="152"/>
      <c r="AX129" s="152" t="s">
        <v>53</v>
      </c>
      <c r="AY129" s="152"/>
      <c r="AZ129" s="152"/>
      <c r="BA129" s="152"/>
      <c r="BB129" s="152"/>
      <c r="BC129" s="152"/>
      <c r="BD129" s="152"/>
      <c r="BE129" s="152"/>
      <c r="BF129" s="152"/>
      <c r="BG129" s="152"/>
      <c r="BH129" s="152" t="s">
        <v>60</v>
      </c>
      <c r="BI129" s="152"/>
      <c r="BJ129" s="152" t="s">
        <v>57</v>
      </c>
      <c r="BK129" s="152"/>
      <c r="BL129" s="152"/>
      <c r="BM129" s="152"/>
      <c r="BN129" s="152"/>
      <c r="BO129" s="156" t="s">
        <v>2001</v>
      </c>
      <c r="BP129" s="156" t="s">
        <v>2028</v>
      </c>
      <c r="BQ129" s="62"/>
    </row>
    <row r="130" spans="1:517" s="17" customFormat="1" ht="135.75" customHeight="1" x14ac:dyDescent="0.25">
      <c r="A130" s="62"/>
      <c r="B130" s="67" t="s">
        <v>1492</v>
      </c>
      <c r="C130" s="4" t="s">
        <v>825</v>
      </c>
      <c r="D130" s="4" t="s">
        <v>826</v>
      </c>
      <c r="E130" s="4" t="s">
        <v>1360</v>
      </c>
      <c r="F130" s="4" t="s">
        <v>1359</v>
      </c>
      <c r="G130" s="164" t="s">
        <v>2006</v>
      </c>
      <c r="H130" s="16" t="s">
        <v>1855</v>
      </c>
      <c r="I130" s="4"/>
      <c r="J130" s="14">
        <v>44927</v>
      </c>
      <c r="K130" s="14">
        <v>45046</v>
      </c>
      <c r="L130" s="66">
        <f t="shared" ref="L130:L133" si="13">IF((K130-J130)&gt;125,"La sumatoria no puede ser mayor a 124 días",K130-J130)</f>
        <v>119</v>
      </c>
      <c r="M130" s="4" t="s">
        <v>86</v>
      </c>
      <c r="N130" s="4"/>
      <c r="O130" s="4"/>
      <c r="P130" s="4" t="s">
        <v>474</v>
      </c>
      <c r="Q130" s="4" t="s">
        <v>477</v>
      </c>
      <c r="R130" s="4" t="s">
        <v>29</v>
      </c>
      <c r="S130" s="4"/>
      <c r="T130" s="4" t="s">
        <v>31</v>
      </c>
      <c r="U130" s="4"/>
      <c r="V130" s="4"/>
      <c r="W130" s="4"/>
      <c r="X130" s="4"/>
      <c r="Y130" s="4"/>
      <c r="Z130" s="4"/>
      <c r="AA130" s="4"/>
      <c r="AB130" s="4"/>
      <c r="AC130" s="4"/>
      <c r="AD130" s="4"/>
      <c r="AE130" s="4" t="s">
        <v>119</v>
      </c>
      <c r="AF130" s="4" t="s">
        <v>626</v>
      </c>
      <c r="AG130" s="4"/>
      <c r="AH130" s="4"/>
      <c r="AI130" s="4"/>
      <c r="AJ130" s="4"/>
      <c r="AK130" s="4" t="s">
        <v>263</v>
      </c>
      <c r="AL130" s="4" t="s">
        <v>1811</v>
      </c>
      <c r="AM130" s="4" t="s">
        <v>674</v>
      </c>
      <c r="AN130" s="4" t="s">
        <v>274</v>
      </c>
      <c r="AO130" s="4"/>
      <c r="AP130" s="4"/>
      <c r="AQ130" s="4" t="s">
        <v>48</v>
      </c>
      <c r="AR130" s="4"/>
      <c r="AS130" s="4"/>
      <c r="AT130" s="4"/>
      <c r="AU130" s="4"/>
      <c r="AV130" s="4"/>
      <c r="AW130" s="4"/>
      <c r="AX130" s="4"/>
      <c r="AY130" s="4"/>
      <c r="AZ130" s="4"/>
      <c r="BA130" s="4"/>
      <c r="BB130" s="4"/>
      <c r="BC130" s="4"/>
      <c r="BD130" s="4"/>
      <c r="BE130" s="4" t="s">
        <v>69</v>
      </c>
      <c r="BF130" s="4"/>
      <c r="BG130" s="4"/>
      <c r="BH130" s="4" t="s">
        <v>60</v>
      </c>
      <c r="BI130" s="4"/>
      <c r="BJ130" s="4"/>
      <c r="BK130" s="4"/>
      <c r="BL130" s="4"/>
      <c r="BM130" s="4"/>
      <c r="BN130" s="4"/>
      <c r="BO130" s="11" t="s">
        <v>558</v>
      </c>
      <c r="BP130" s="11"/>
      <c r="BQ130" s="62"/>
    </row>
    <row r="131" spans="1:517" s="17" customFormat="1" ht="135.75" customHeight="1" x14ac:dyDescent="0.25">
      <c r="A131" s="62"/>
      <c r="B131" s="67" t="s">
        <v>1493</v>
      </c>
      <c r="C131" s="4" t="s">
        <v>827</v>
      </c>
      <c r="D131" s="4" t="s">
        <v>826</v>
      </c>
      <c r="E131" s="4" t="s">
        <v>1360</v>
      </c>
      <c r="F131" s="4" t="s">
        <v>1359</v>
      </c>
      <c r="G131" s="164" t="s">
        <v>2006</v>
      </c>
      <c r="H131" s="16" t="s">
        <v>1855</v>
      </c>
      <c r="I131" s="4"/>
      <c r="J131" s="14">
        <v>45047</v>
      </c>
      <c r="K131" s="14">
        <v>45169</v>
      </c>
      <c r="L131" s="66">
        <f t="shared" ref="L131:L132" si="14">IF((K131-J131)&gt;125,"La sumatoria no puede ser mayor a 124 días",K131-J131)</f>
        <v>122</v>
      </c>
      <c r="M131" s="4" t="s">
        <v>86</v>
      </c>
      <c r="N131" s="4"/>
      <c r="O131" s="4"/>
      <c r="P131" s="4" t="s">
        <v>474</v>
      </c>
      <c r="Q131" s="4" t="s">
        <v>477</v>
      </c>
      <c r="R131" s="4" t="s">
        <v>29</v>
      </c>
      <c r="S131" s="4"/>
      <c r="T131" s="4" t="s">
        <v>31</v>
      </c>
      <c r="U131" s="4"/>
      <c r="V131" s="4"/>
      <c r="W131" s="4"/>
      <c r="X131" s="4"/>
      <c r="Y131" s="4"/>
      <c r="Z131" s="4"/>
      <c r="AA131" s="4"/>
      <c r="AB131" s="4"/>
      <c r="AC131" s="4"/>
      <c r="AD131" s="4"/>
      <c r="AE131" s="4" t="s">
        <v>119</v>
      </c>
      <c r="AF131" s="4" t="s">
        <v>626</v>
      </c>
      <c r="AG131" s="4"/>
      <c r="AH131" s="4"/>
      <c r="AI131" s="4"/>
      <c r="AJ131" s="4"/>
      <c r="AK131" s="4" t="s">
        <v>263</v>
      </c>
      <c r="AL131" s="4" t="s">
        <v>1811</v>
      </c>
      <c r="AM131" s="4" t="s">
        <v>674</v>
      </c>
      <c r="AN131" s="4" t="s">
        <v>274</v>
      </c>
      <c r="AO131" s="4"/>
      <c r="AP131" s="4"/>
      <c r="AQ131" s="4" t="s">
        <v>48</v>
      </c>
      <c r="AR131" s="4"/>
      <c r="AS131" s="4"/>
      <c r="AT131" s="4"/>
      <c r="AU131" s="4"/>
      <c r="AV131" s="4"/>
      <c r="AW131" s="4"/>
      <c r="AX131" s="4"/>
      <c r="AY131" s="4"/>
      <c r="AZ131" s="4"/>
      <c r="BA131" s="4"/>
      <c r="BB131" s="4"/>
      <c r="BC131" s="4"/>
      <c r="BD131" s="4"/>
      <c r="BE131" s="4" t="s">
        <v>69</v>
      </c>
      <c r="BF131" s="4"/>
      <c r="BG131" s="4"/>
      <c r="BH131" s="4" t="s">
        <v>60</v>
      </c>
      <c r="BI131" s="4"/>
      <c r="BJ131" s="4"/>
      <c r="BK131" s="4"/>
      <c r="BL131" s="4"/>
      <c r="BM131" s="4"/>
      <c r="BN131" s="4"/>
      <c r="BO131" s="11" t="s">
        <v>558</v>
      </c>
      <c r="BP131" s="11"/>
      <c r="BQ131" s="62"/>
    </row>
    <row r="132" spans="1:517" s="17" customFormat="1" ht="135.75" hidden="1" customHeight="1" x14ac:dyDescent="0.25">
      <c r="A132" s="62"/>
      <c r="B132" s="180" t="s">
        <v>1494</v>
      </c>
      <c r="C132" s="181" t="s">
        <v>828</v>
      </c>
      <c r="D132" s="181" t="s">
        <v>826</v>
      </c>
      <c r="E132" s="181" t="s">
        <v>1360</v>
      </c>
      <c r="F132" s="181" t="s">
        <v>1359</v>
      </c>
      <c r="G132" s="181" t="s">
        <v>2006</v>
      </c>
      <c r="H132" s="181" t="s">
        <v>1855</v>
      </c>
      <c r="I132" s="181"/>
      <c r="J132" s="182">
        <v>45170</v>
      </c>
      <c r="K132" s="182">
        <v>45291</v>
      </c>
      <c r="L132" s="183">
        <f t="shared" si="14"/>
        <v>121</v>
      </c>
      <c r="M132" s="181" t="s">
        <v>86</v>
      </c>
      <c r="N132" s="181"/>
      <c r="O132" s="181"/>
      <c r="P132" s="181" t="s">
        <v>474</v>
      </c>
      <c r="Q132" s="181" t="s">
        <v>477</v>
      </c>
      <c r="R132" s="181" t="s">
        <v>29</v>
      </c>
      <c r="S132" s="181"/>
      <c r="T132" s="181" t="s">
        <v>31</v>
      </c>
      <c r="U132" s="181"/>
      <c r="V132" s="181"/>
      <c r="W132" s="181"/>
      <c r="X132" s="181"/>
      <c r="Y132" s="181"/>
      <c r="Z132" s="181"/>
      <c r="AA132" s="181"/>
      <c r="AB132" s="181"/>
      <c r="AC132" s="181"/>
      <c r="AD132" s="181"/>
      <c r="AE132" s="181" t="s">
        <v>119</v>
      </c>
      <c r="AF132" s="181" t="s">
        <v>626</v>
      </c>
      <c r="AG132" s="181"/>
      <c r="AH132" s="181"/>
      <c r="AI132" s="181"/>
      <c r="AJ132" s="181"/>
      <c r="AK132" s="181" t="s">
        <v>263</v>
      </c>
      <c r="AL132" s="181" t="s">
        <v>1811</v>
      </c>
      <c r="AM132" s="181" t="s">
        <v>674</v>
      </c>
      <c r="AN132" s="181" t="s">
        <v>274</v>
      </c>
      <c r="AO132" s="181"/>
      <c r="AP132" s="181"/>
      <c r="AQ132" s="181" t="s">
        <v>48</v>
      </c>
      <c r="AR132" s="181"/>
      <c r="AS132" s="181"/>
      <c r="AT132" s="181"/>
      <c r="AU132" s="181"/>
      <c r="AV132" s="181"/>
      <c r="AW132" s="181"/>
      <c r="AX132" s="181"/>
      <c r="AY132" s="181"/>
      <c r="AZ132" s="181"/>
      <c r="BA132" s="181"/>
      <c r="BB132" s="181"/>
      <c r="BC132" s="181"/>
      <c r="BD132" s="181"/>
      <c r="BE132" s="181" t="s">
        <v>69</v>
      </c>
      <c r="BF132" s="181"/>
      <c r="BG132" s="181"/>
      <c r="BH132" s="181" t="s">
        <v>60</v>
      </c>
      <c r="BI132" s="181"/>
      <c r="BJ132" s="181"/>
      <c r="BK132" s="181"/>
      <c r="BL132" s="181"/>
      <c r="BM132" s="181"/>
      <c r="BN132" s="181"/>
      <c r="BO132" s="184" t="s">
        <v>2001</v>
      </c>
      <c r="BP132" s="184" t="s">
        <v>2039</v>
      </c>
      <c r="BQ132" s="62"/>
    </row>
    <row r="133" spans="1:517" s="17" customFormat="1" ht="135.75" customHeight="1" x14ac:dyDescent="0.25">
      <c r="A133" s="62"/>
      <c r="B133" s="67" t="s">
        <v>1495</v>
      </c>
      <c r="C133" s="4" t="s">
        <v>829</v>
      </c>
      <c r="D133" s="4" t="s">
        <v>830</v>
      </c>
      <c r="E133" s="4" t="s">
        <v>831</v>
      </c>
      <c r="F133" s="4" t="s">
        <v>1361</v>
      </c>
      <c r="G133" s="164" t="s">
        <v>2006</v>
      </c>
      <c r="H133" s="16" t="s">
        <v>1855</v>
      </c>
      <c r="I133" s="4"/>
      <c r="J133" s="14">
        <v>44927</v>
      </c>
      <c r="K133" s="14">
        <v>45046</v>
      </c>
      <c r="L133" s="66">
        <f t="shared" si="13"/>
        <v>119</v>
      </c>
      <c r="M133" s="4" t="s">
        <v>86</v>
      </c>
      <c r="N133" s="4"/>
      <c r="O133" s="4"/>
      <c r="P133" s="4" t="s">
        <v>474</v>
      </c>
      <c r="Q133" s="4" t="s">
        <v>477</v>
      </c>
      <c r="R133" s="4" t="s">
        <v>29</v>
      </c>
      <c r="S133" s="4"/>
      <c r="T133" s="4" t="s">
        <v>31</v>
      </c>
      <c r="U133" s="4"/>
      <c r="V133" s="4"/>
      <c r="W133" s="4"/>
      <c r="X133" s="4"/>
      <c r="Y133" s="4"/>
      <c r="Z133" s="4"/>
      <c r="AA133" s="4"/>
      <c r="AB133" s="4"/>
      <c r="AC133" s="4"/>
      <c r="AD133" s="4"/>
      <c r="AE133" s="4" t="s">
        <v>119</v>
      </c>
      <c r="AF133" s="4" t="s">
        <v>626</v>
      </c>
      <c r="AG133" s="4"/>
      <c r="AH133" s="4"/>
      <c r="AI133" s="4"/>
      <c r="AJ133" s="4"/>
      <c r="AK133" s="4" t="s">
        <v>263</v>
      </c>
      <c r="AL133" s="4" t="s">
        <v>1811</v>
      </c>
      <c r="AM133" s="4" t="s">
        <v>671</v>
      </c>
      <c r="AN133" s="4" t="s">
        <v>274</v>
      </c>
      <c r="AO133" s="4"/>
      <c r="AP133" s="4"/>
      <c r="AQ133" s="4" t="s">
        <v>48</v>
      </c>
      <c r="AR133" s="4"/>
      <c r="AS133" s="4"/>
      <c r="AT133" s="4"/>
      <c r="AU133" s="4"/>
      <c r="AV133" s="4"/>
      <c r="AW133" s="4"/>
      <c r="AX133" s="4"/>
      <c r="AY133" s="4"/>
      <c r="AZ133" s="4"/>
      <c r="BA133" s="4"/>
      <c r="BB133" s="4"/>
      <c r="BC133" s="4"/>
      <c r="BD133" s="4"/>
      <c r="BE133" s="4" t="s">
        <v>69</v>
      </c>
      <c r="BF133" s="4"/>
      <c r="BG133" s="4"/>
      <c r="BH133" s="4" t="s">
        <v>60</v>
      </c>
      <c r="BI133" s="4"/>
      <c r="BJ133" s="4"/>
      <c r="BK133" s="4"/>
      <c r="BL133" s="4"/>
      <c r="BM133" s="4"/>
      <c r="BN133" s="4"/>
      <c r="BO133" s="11" t="s">
        <v>558</v>
      </c>
      <c r="BP133" s="11"/>
      <c r="BQ133" s="62"/>
    </row>
    <row r="134" spans="1:517" s="17" customFormat="1" ht="135.75" customHeight="1" x14ac:dyDescent="0.25">
      <c r="A134" s="62"/>
      <c r="B134" s="67" t="s">
        <v>1496</v>
      </c>
      <c r="C134" s="4" t="s">
        <v>832</v>
      </c>
      <c r="D134" s="4" t="s">
        <v>830</v>
      </c>
      <c r="E134" s="4" t="s">
        <v>831</v>
      </c>
      <c r="F134" s="4" t="s">
        <v>1361</v>
      </c>
      <c r="G134" s="164" t="s">
        <v>2006</v>
      </c>
      <c r="H134" s="16" t="s">
        <v>1855</v>
      </c>
      <c r="I134" s="4"/>
      <c r="J134" s="14">
        <v>45047</v>
      </c>
      <c r="K134" s="14">
        <v>45169</v>
      </c>
      <c r="L134" s="66">
        <f t="shared" ref="L134:L138" si="15">IF((K134-J134)&gt;125,"La sumatoria no puede ser mayor a 124 días",K134-J134)</f>
        <v>122</v>
      </c>
      <c r="M134" s="4" t="s">
        <v>86</v>
      </c>
      <c r="N134" s="4"/>
      <c r="O134" s="4"/>
      <c r="P134" s="4" t="s">
        <v>474</v>
      </c>
      <c r="Q134" s="4" t="s">
        <v>477</v>
      </c>
      <c r="R134" s="4" t="s">
        <v>29</v>
      </c>
      <c r="S134" s="4"/>
      <c r="T134" s="4" t="s">
        <v>31</v>
      </c>
      <c r="U134" s="4"/>
      <c r="V134" s="4"/>
      <c r="W134" s="4"/>
      <c r="X134" s="4"/>
      <c r="Y134" s="4"/>
      <c r="Z134" s="4"/>
      <c r="AA134" s="4"/>
      <c r="AB134" s="4"/>
      <c r="AC134" s="4"/>
      <c r="AD134" s="4"/>
      <c r="AE134" s="4" t="s">
        <v>119</v>
      </c>
      <c r="AF134" s="4" t="s">
        <v>626</v>
      </c>
      <c r="AG134" s="4"/>
      <c r="AH134" s="4"/>
      <c r="AI134" s="4"/>
      <c r="AJ134" s="4"/>
      <c r="AK134" s="4" t="s">
        <v>263</v>
      </c>
      <c r="AL134" s="4" t="s">
        <v>1811</v>
      </c>
      <c r="AM134" s="4" t="s">
        <v>671</v>
      </c>
      <c r="AN134" s="4" t="s">
        <v>274</v>
      </c>
      <c r="AO134" s="4"/>
      <c r="AP134" s="4"/>
      <c r="AQ134" s="4" t="s">
        <v>48</v>
      </c>
      <c r="AR134" s="4"/>
      <c r="AS134" s="4"/>
      <c r="AT134" s="4"/>
      <c r="AU134" s="4"/>
      <c r="AV134" s="4"/>
      <c r="AW134" s="4"/>
      <c r="AX134" s="4"/>
      <c r="AY134" s="4"/>
      <c r="AZ134" s="4"/>
      <c r="BA134" s="4"/>
      <c r="BB134" s="4"/>
      <c r="BC134" s="4"/>
      <c r="BD134" s="4"/>
      <c r="BE134" s="4" t="s">
        <v>69</v>
      </c>
      <c r="BF134" s="4"/>
      <c r="BG134" s="4"/>
      <c r="BH134" s="4" t="s">
        <v>60</v>
      </c>
      <c r="BI134" s="4"/>
      <c r="BJ134" s="4"/>
      <c r="BK134" s="4"/>
      <c r="BL134" s="4"/>
      <c r="BM134" s="4"/>
      <c r="BN134" s="4"/>
      <c r="BO134" s="11" t="s">
        <v>558</v>
      </c>
      <c r="BP134" s="11"/>
      <c r="BQ134" s="62"/>
    </row>
    <row r="135" spans="1:517" s="17" customFormat="1" ht="135.75" hidden="1" customHeight="1" x14ac:dyDescent="0.25">
      <c r="A135" s="62"/>
      <c r="B135" s="151" t="s">
        <v>1497</v>
      </c>
      <c r="C135" s="152" t="s">
        <v>833</v>
      </c>
      <c r="D135" s="152" t="s">
        <v>830</v>
      </c>
      <c r="E135" s="152" t="s">
        <v>831</v>
      </c>
      <c r="F135" s="152" t="s">
        <v>1361</v>
      </c>
      <c r="G135" s="152" t="s">
        <v>2006</v>
      </c>
      <c r="H135" s="152" t="s">
        <v>1855</v>
      </c>
      <c r="I135" s="152"/>
      <c r="J135" s="153">
        <v>45170</v>
      </c>
      <c r="K135" s="153">
        <v>45291</v>
      </c>
      <c r="L135" s="154">
        <f t="shared" si="15"/>
        <v>121</v>
      </c>
      <c r="M135" s="152" t="s">
        <v>86</v>
      </c>
      <c r="N135" s="152"/>
      <c r="O135" s="152"/>
      <c r="P135" s="152" t="s">
        <v>474</v>
      </c>
      <c r="Q135" s="152" t="s">
        <v>477</v>
      </c>
      <c r="R135" s="152" t="s">
        <v>29</v>
      </c>
      <c r="S135" s="152"/>
      <c r="T135" s="152" t="s">
        <v>31</v>
      </c>
      <c r="U135" s="152"/>
      <c r="V135" s="152"/>
      <c r="W135" s="152"/>
      <c r="X135" s="152"/>
      <c r="Y135" s="152"/>
      <c r="Z135" s="152"/>
      <c r="AA135" s="152"/>
      <c r="AB135" s="152"/>
      <c r="AC135" s="152"/>
      <c r="AD135" s="152"/>
      <c r="AE135" s="152" t="s">
        <v>119</v>
      </c>
      <c r="AF135" s="152" t="s">
        <v>626</v>
      </c>
      <c r="AG135" s="152"/>
      <c r="AH135" s="152"/>
      <c r="AI135" s="152"/>
      <c r="AJ135" s="152"/>
      <c r="AK135" s="152" t="s">
        <v>263</v>
      </c>
      <c r="AL135" s="152" t="s">
        <v>1811</v>
      </c>
      <c r="AM135" s="152" t="s">
        <v>671</v>
      </c>
      <c r="AN135" s="152" t="s">
        <v>274</v>
      </c>
      <c r="AO135" s="152"/>
      <c r="AP135" s="152"/>
      <c r="AQ135" s="152" t="s">
        <v>48</v>
      </c>
      <c r="AR135" s="152"/>
      <c r="AS135" s="152"/>
      <c r="AT135" s="152"/>
      <c r="AU135" s="152"/>
      <c r="AV135" s="152"/>
      <c r="AW135" s="152"/>
      <c r="AX135" s="152"/>
      <c r="AY135" s="152"/>
      <c r="AZ135" s="152"/>
      <c r="BA135" s="152"/>
      <c r="BB135" s="152"/>
      <c r="BC135" s="152"/>
      <c r="BD135" s="152"/>
      <c r="BE135" s="152" t="s">
        <v>69</v>
      </c>
      <c r="BF135" s="152"/>
      <c r="BG135" s="152"/>
      <c r="BH135" s="152" t="s">
        <v>60</v>
      </c>
      <c r="BI135" s="152"/>
      <c r="BJ135" s="152"/>
      <c r="BK135" s="152"/>
      <c r="BL135" s="152"/>
      <c r="BM135" s="152"/>
      <c r="BN135" s="152"/>
      <c r="BO135" s="156" t="s">
        <v>2001</v>
      </c>
      <c r="BP135" s="156" t="s">
        <v>2029</v>
      </c>
      <c r="BQ135" s="62"/>
    </row>
    <row r="136" spans="1:517" s="17" customFormat="1" ht="135.75" customHeight="1" x14ac:dyDescent="0.25">
      <c r="A136" s="62"/>
      <c r="B136" s="67" t="s">
        <v>1498</v>
      </c>
      <c r="C136" s="16" t="s">
        <v>834</v>
      </c>
      <c r="D136" s="144" t="s">
        <v>835</v>
      </c>
      <c r="E136" s="16" t="s">
        <v>836</v>
      </c>
      <c r="F136" s="4" t="s">
        <v>1362</v>
      </c>
      <c r="G136" s="163" t="s">
        <v>2006</v>
      </c>
      <c r="H136" s="16" t="s">
        <v>1856</v>
      </c>
      <c r="I136" s="4"/>
      <c r="J136" s="14">
        <v>44927</v>
      </c>
      <c r="K136" s="14">
        <v>45046</v>
      </c>
      <c r="L136" s="66">
        <f t="shared" si="15"/>
        <v>119</v>
      </c>
      <c r="M136" s="4" t="s">
        <v>83</v>
      </c>
      <c r="N136" s="4"/>
      <c r="O136" s="4"/>
      <c r="P136" s="4" t="s">
        <v>474</v>
      </c>
      <c r="Q136" s="4" t="s">
        <v>477</v>
      </c>
      <c r="R136" s="4" t="s">
        <v>29</v>
      </c>
      <c r="S136" s="4"/>
      <c r="T136" s="4" t="s">
        <v>31</v>
      </c>
      <c r="U136" s="4"/>
      <c r="V136" s="4"/>
      <c r="W136" s="4"/>
      <c r="X136" s="4"/>
      <c r="Y136" s="4"/>
      <c r="Z136" s="4"/>
      <c r="AA136" s="4"/>
      <c r="AB136" s="4"/>
      <c r="AC136" s="4"/>
      <c r="AD136" s="4"/>
      <c r="AE136" s="4" t="s">
        <v>119</v>
      </c>
      <c r="AF136" s="4" t="s">
        <v>624</v>
      </c>
      <c r="AG136" s="4"/>
      <c r="AH136" s="4"/>
      <c r="AI136" s="4"/>
      <c r="AJ136" s="4"/>
      <c r="AK136" s="4" t="s">
        <v>263</v>
      </c>
      <c r="AL136" s="4" t="s">
        <v>1811</v>
      </c>
      <c r="AM136" s="4" t="s">
        <v>671</v>
      </c>
      <c r="AN136" s="4" t="s">
        <v>273</v>
      </c>
      <c r="AO136" s="4"/>
      <c r="AP136" s="4"/>
      <c r="AQ136" s="4" t="s">
        <v>48</v>
      </c>
      <c r="AR136" s="4"/>
      <c r="AS136" s="4"/>
      <c r="AT136" s="4"/>
      <c r="AU136" s="4"/>
      <c r="AV136" s="4"/>
      <c r="AW136" s="4"/>
      <c r="AX136" s="4"/>
      <c r="AY136" s="4"/>
      <c r="AZ136" s="4"/>
      <c r="BA136" s="4"/>
      <c r="BB136" s="4"/>
      <c r="BC136" s="4"/>
      <c r="BD136" s="4"/>
      <c r="BE136" s="4" t="s">
        <v>69</v>
      </c>
      <c r="BF136" s="4"/>
      <c r="BG136" s="4"/>
      <c r="BH136" s="4" t="s">
        <v>60</v>
      </c>
      <c r="BI136" s="4"/>
      <c r="BJ136" s="4"/>
      <c r="BK136" s="4"/>
      <c r="BL136" s="4"/>
      <c r="BM136" s="4"/>
      <c r="BN136" s="4"/>
      <c r="BO136" s="11" t="s">
        <v>558</v>
      </c>
      <c r="BP136" s="11"/>
      <c r="BQ136" s="62"/>
    </row>
    <row r="137" spans="1:517" s="17" customFormat="1" ht="135.75" customHeight="1" x14ac:dyDescent="0.25">
      <c r="A137" s="62"/>
      <c r="B137" s="67" t="s">
        <v>1499</v>
      </c>
      <c r="C137" s="16" t="s">
        <v>837</v>
      </c>
      <c r="D137" s="144" t="s">
        <v>835</v>
      </c>
      <c r="E137" s="16" t="s">
        <v>836</v>
      </c>
      <c r="F137" s="4" t="s">
        <v>1362</v>
      </c>
      <c r="G137" s="164" t="s">
        <v>2006</v>
      </c>
      <c r="H137" s="16" t="s">
        <v>1856</v>
      </c>
      <c r="I137" s="4"/>
      <c r="J137" s="14">
        <v>45047</v>
      </c>
      <c r="K137" s="14">
        <v>45169</v>
      </c>
      <c r="L137" s="66">
        <f t="shared" si="15"/>
        <v>122</v>
      </c>
      <c r="M137" s="4" t="s">
        <v>83</v>
      </c>
      <c r="N137" s="4"/>
      <c r="O137" s="4"/>
      <c r="P137" s="4" t="s">
        <v>474</v>
      </c>
      <c r="Q137" s="4" t="s">
        <v>477</v>
      </c>
      <c r="R137" s="4" t="s">
        <v>29</v>
      </c>
      <c r="S137" s="4"/>
      <c r="T137" s="4" t="s">
        <v>31</v>
      </c>
      <c r="U137" s="4"/>
      <c r="V137" s="4"/>
      <c r="W137" s="4"/>
      <c r="X137" s="4"/>
      <c r="Y137" s="4"/>
      <c r="Z137" s="4"/>
      <c r="AA137" s="4"/>
      <c r="AB137" s="4"/>
      <c r="AC137" s="4"/>
      <c r="AD137" s="4"/>
      <c r="AE137" s="4" t="s">
        <v>119</v>
      </c>
      <c r="AF137" s="4" t="s">
        <v>624</v>
      </c>
      <c r="AG137" s="4"/>
      <c r="AH137" s="4"/>
      <c r="AI137" s="4"/>
      <c r="AJ137" s="4"/>
      <c r="AK137" s="4" t="s">
        <v>263</v>
      </c>
      <c r="AL137" s="4" t="s">
        <v>1811</v>
      </c>
      <c r="AM137" s="4" t="s">
        <v>671</v>
      </c>
      <c r="AN137" s="4" t="s">
        <v>273</v>
      </c>
      <c r="AO137" s="4"/>
      <c r="AP137" s="4"/>
      <c r="AQ137" s="4" t="s">
        <v>48</v>
      </c>
      <c r="AR137" s="4"/>
      <c r="AS137" s="4"/>
      <c r="AT137" s="4"/>
      <c r="AU137" s="4"/>
      <c r="AV137" s="4"/>
      <c r="AW137" s="4"/>
      <c r="AX137" s="4"/>
      <c r="AY137" s="4"/>
      <c r="AZ137" s="4"/>
      <c r="BA137" s="4"/>
      <c r="BB137" s="4"/>
      <c r="BC137" s="4"/>
      <c r="BD137" s="4"/>
      <c r="BE137" s="4" t="s">
        <v>69</v>
      </c>
      <c r="BF137" s="4"/>
      <c r="BG137" s="4"/>
      <c r="BH137" s="4" t="s">
        <v>60</v>
      </c>
      <c r="BI137" s="4"/>
      <c r="BJ137" s="4"/>
      <c r="BK137" s="4"/>
      <c r="BL137" s="4"/>
      <c r="BM137" s="4"/>
      <c r="BN137" s="4"/>
      <c r="BO137" s="11" t="s">
        <v>558</v>
      </c>
      <c r="BP137" s="11"/>
      <c r="BQ137" s="62"/>
    </row>
    <row r="138" spans="1:517" s="17" customFormat="1" ht="135.75" customHeight="1" x14ac:dyDescent="0.25">
      <c r="A138" s="62"/>
      <c r="B138" s="67" t="s">
        <v>1500</v>
      </c>
      <c r="C138" s="16" t="s">
        <v>838</v>
      </c>
      <c r="D138" s="144" t="s">
        <v>835</v>
      </c>
      <c r="E138" s="16" t="s">
        <v>836</v>
      </c>
      <c r="F138" s="4" t="s">
        <v>1362</v>
      </c>
      <c r="G138" s="164" t="s">
        <v>2006</v>
      </c>
      <c r="H138" s="16" t="s">
        <v>1856</v>
      </c>
      <c r="I138" s="4"/>
      <c r="J138" s="14">
        <v>45170</v>
      </c>
      <c r="K138" s="14">
        <v>45291</v>
      </c>
      <c r="L138" s="66">
        <f t="shared" si="15"/>
        <v>121</v>
      </c>
      <c r="M138" s="4" t="s">
        <v>83</v>
      </c>
      <c r="N138" s="4"/>
      <c r="O138" s="4"/>
      <c r="P138" s="4" t="s">
        <v>474</v>
      </c>
      <c r="Q138" s="4" t="s">
        <v>477</v>
      </c>
      <c r="R138" s="4" t="s">
        <v>29</v>
      </c>
      <c r="S138" s="4"/>
      <c r="T138" s="4" t="s">
        <v>31</v>
      </c>
      <c r="U138" s="4"/>
      <c r="V138" s="4"/>
      <c r="W138" s="4"/>
      <c r="X138" s="4"/>
      <c r="Y138" s="4"/>
      <c r="Z138" s="4"/>
      <c r="AA138" s="4"/>
      <c r="AB138" s="4"/>
      <c r="AC138" s="4"/>
      <c r="AD138" s="4"/>
      <c r="AE138" s="4" t="s">
        <v>119</v>
      </c>
      <c r="AF138" s="4" t="s">
        <v>624</v>
      </c>
      <c r="AG138" s="4"/>
      <c r="AH138" s="4"/>
      <c r="AI138" s="4"/>
      <c r="AJ138" s="4"/>
      <c r="AK138" s="4" t="s">
        <v>263</v>
      </c>
      <c r="AL138" s="4" t="s">
        <v>1811</v>
      </c>
      <c r="AM138" s="4" t="s">
        <v>671</v>
      </c>
      <c r="AN138" s="4" t="s">
        <v>273</v>
      </c>
      <c r="AO138" s="4"/>
      <c r="AP138" s="4"/>
      <c r="AQ138" s="4" t="s">
        <v>48</v>
      </c>
      <c r="AR138" s="4"/>
      <c r="AS138" s="4"/>
      <c r="AT138" s="4"/>
      <c r="AU138" s="4"/>
      <c r="AV138" s="4"/>
      <c r="AW138" s="4"/>
      <c r="AX138" s="4"/>
      <c r="AY138" s="4"/>
      <c r="AZ138" s="4"/>
      <c r="BA138" s="4"/>
      <c r="BB138" s="4"/>
      <c r="BC138" s="4"/>
      <c r="BD138" s="4"/>
      <c r="BE138" s="4" t="s">
        <v>69</v>
      </c>
      <c r="BF138" s="4"/>
      <c r="BG138" s="4"/>
      <c r="BH138" s="4" t="s">
        <v>60</v>
      </c>
      <c r="BI138" s="4"/>
      <c r="BJ138" s="4"/>
      <c r="BK138" s="4"/>
      <c r="BL138" s="4"/>
      <c r="BM138" s="4"/>
      <c r="BN138" s="4"/>
      <c r="BO138" s="11" t="s">
        <v>558</v>
      </c>
      <c r="BP138" s="11"/>
      <c r="BQ138" s="62"/>
    </row>
    <row r="139" spans="1:517" s="64" customFormat="1" ht="135.75" customHeight="1" x14ac:dyDescent="0.25">
      <c r="A139" s="62"/>
      <c r="B139" s="67" t="s">
        <v>1501</v>
      </c>
      <c r="C139" s="4" t="s">
        <v>873</v>
      </c>
      <c r="D139" s="4" t="s">
        <v>874</v>
      </c>
      <c r="E139" s="4" t="s">
        <v>875</v>
      </c>
      <c r="F139" s="4" t="s">
        <v>876</v>
      </c>
      <c r="G139" s="4" t="s">
        <v>97</v>
      </c>
      <c r="H139" s="16" t="s">
        <v>101</v>
      </c>
      <c r="I139" s="4" t="s">
        <v>102</v>
      </c>
      <c r="J139" s="14">
        <v>44927</v>
      </c>
      <c r="K139" s="14">
        <v>45045</v>
      </c>
      <c r="L139" s="66">
        <f>IF((K139-J139)&gt;125,"La sumatoria no puede ser mayor a 124 días",K139-J139)</f>
        <v>118</v>
      </c>
      <c r="M139" s="16" t="s">
        <v>71</v>
      </c>
      <c r="N139" s="4" t="s">
        <v>73</v>
      </c>
      <c r="O139" s="4" t="s">
        <v>673</v>
      </c>
      <c r="P139" s="4" t="s">
        <v>474</v>
      </c>
      <c r="Q139" s="4" t="s">
        <v>476</v>
      </c>
      <c r="R139" s="4" t="s">
        <v>29</v>
      </c>
      <c r="S139" s="4"/>
      <c r="T139" s="4" t="s">
        <v>31</v>
      </c>
      <c r="U139" s="4"/>
      <c r="V139" s="4"/>
      <c r="W139" s="4"/>
      <c r="X139" s="4"/>
      <c r="Y139" s="4"/>
      <c r="Z139" s="4"/>
      <c r="AA139" s="4"/>
      <c r="AB139" s="4"/>
      <c r="AC139" s="4"/>
      <c r="AD139" s="4"/>
      <c r="AE139" s="4" t="s">
        <v>121</v>
      </c>
      <c r="AF139" s="4" t="s">
        <v>133</v>
      </c>
      <c r="AG139" s="4"/>
      <c r="AH139" s="4"/>
      <c r="AI139" s="4"/>
      <c r="AJ139" s="4"/>
      <c r="AK139" s="4"/>
      <c r="AL139" s="4" t="s">
        <v>1811</v>
      </c>
      <c r="AM139" s="4" t="s">
        <v>674</v>
      </c>
      <c r="AN139" s="4" t="s">
        <v>272</v>
      </c>
      <c r="AO139" s="4"/>
      <c r="AP139" s="4"/>
      <c r="AQ139" s="4" t="s">
        <v>48</v>
      </c>
      <c r="AR139" s="4"/>
      <c r="AS139" s="4" t="s">
        <v>50</v>
      </c>
      <c r="AT139" s="4"/>
      <c r="AU139" s="4"/>
      <c r="AV139" s="4"/>
      <c r="AW139" s="4"/>
      <c r="AX139" s="4"/>
      <c r="AY139" s="4"/>
      <c r="AZ139" s="4"/>
      <c r="BA139" s="4"/>
      <c r="BB139" s="4"/>
      <c r="BC139" s="4"/>
      <c r="BD139" s="4"/>
      <c r="BE139" s="4"/>
      <c r="BF139" s="4"/>
      <c r="BG139" s="4"/>
      <c r="BH139" s="4" t="s">
        <v>60</v>
      </c>
      <c r="BI139" s="4"/>
      <c r="BJ139" s="4" t="s">
        <v>57</v>
      </c>
      <c r="BK139" s="4"/>
      <c r="BL139" s="4"/>
      <c r="BM139" s="4"/>
      <c r="BN139" s="4"/>
      <c r="BO139" s="11" t="s">
        <v>558</v>
      </c>
      <c r="BP139" s="11"/>
      <c r="BQ139" s="62"/>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c r="IV139" s="17"/>
      <c r="IW139" s="17"/>
      <c r="IX139" s="17"/>
      <c r="IY139" s="17"/>
      <c r="IZ139" s="17"/>
      <c r="JA139" s="17"/>
      <c r="JB139" s="17"/>
      <c r="JC139" s="17"/>
      <c r="JD139" s="17"/>
      <c r="JE139" s="17"/>
      <c r="JF139" s="17"/>
      <c r="JG139" s="17"/>
      <c r="JH139" s="17"/>
      <c r="JI139" s="17"/>
      <c r="JJ139" s="17"/>
      <c r="JK139" s="17"/>
      <c r="JL139" s="17"/>
      <c r="JM139" s="17"/>
      <c r="JN139" s="17"/>
      <c r="JO139" s="17"/>
      <c r="JP139" s="17"/>
      <c r="JQ139" s="17"/>
      <c r="JR139" s="17"/>
      <c r="JS139" s="17"/>
      <c r="JT139" s="17"/>
      <c r="JU139" s="17"/>
      <c r="JV139" s="17"/>
      <c r="JW139" s="17"/>
      <c r="JX139" s="17"/>
      <c r="JY139" s="17"/>
      <c r="JZ139" s="17"/>
      <c r="KA139" s="17"/>
      <c r="KB139" s="17"/>
      <c r="KC139" s="17"/>
      <c r="KD139" s="17"/>
      <c r="KE139" s="17"/>
      <c r="KF139" s="17"/>
      <c r="KG139" s="17"/>
      <c r="KH139" s="17"/>
      <c r="KI139" s="17"/>
      <c r="KJ139" s="17"/>
      <c r="KK139" s="17"/>
      <c r="KL139" s="17"/>
      <c r="KM139" s="17"/>
      <c r="KN139" s="17"/>
      <c r="KO139" s="17"/>
      <c r="KP139" s="17"/>
      <c r="KQ139" s="17"/>
      <c r="KR139" s="17"/>
      <c r="KS139" s="17"/>
      <c r="KT139" s="17"/>
      <c r="KU139" s="17"/>
      <c r="KV139" s="17"/>
      <c r="KW139" s="17"/>
      <c r="KX139" s="17"/>
      <c r="KY139" s="17"/>
      <c r="KZ139" s="17"/>
      <c r="LA139" s="17"/>
      <c r="LB139" s="17"/>
      <c r="LC139" s="17"/>
      <c r="LD139" s="17"/>
      <c r="LE139" s="17"/>
      <c r="LF139" s="17"/>
      <c r="LG139" s="17"/>
      <c r="LH139" s="17"/>
      <c r="LI139" s="17"/>
      <c r="LJ139" s="17"/>
      <c r="LK139" s="17"/>
      <c r="LL139" s="17"/>
      <c r="LM139" s="17"/>
      <c r="LN139" s="17"/>
      <c r="LO139" s="17"/>
      <c r="LP139" s="17"/>
      <c r="LQ139" s="17"/>
      <c r="LR139" s="17"/>
      <c r="LS139" s="17"/>
      <c r="LT139" s="17"/>
      <c r="LU139" s="17"/>
      <c r="LV139" s="17"/>
      <c r="LW139" s="17"/>
      <c r="LX139" s="17"/>
      <c r="LY139" s="17"/>
      <c r="LZ139" s="17"/>
      <c r="MA139" s="17"/>
      <c r="MB139" s="17"/>
      <c r="MC139" s="17"/>
      <c r="MD139" s="17"/>
      <c r="ME139" s="17"/>
      <c r="MF139" s="17"/>
      <c r="MG139" s="17"/>
      <c r="MH139" s="17"/>
      <c r="MI139" s="17"/>
      <c r="MJ139" s="17"/>
      <c r="MK139" s="17"/>
      <c r="ML139" s="17"/>
      <c r="MM139" s="17"/>
      <c r="MN139" s="17"/>
      <c r="MO139" s="17"/>
      <c r="MP139" s="17"/>
      <c r="MQ139" s="17"/>
      <c r="MR139" s="17"/>
      <c r="MS139" s="17"/>
      <c r="MT139" s="17"/>
      <c r="MU139" s="17"/>
      <c r="MV139" s="17"/>
      <c r="MW139" s="17"/>
      <c r="MX139" s="17"/>
      <c r="MY139" s="17"/>
      <c r="MZ139" s="17"/>
      <c r="NA139" s="17"/>
      <c r="NB139" s="17"/>
      <c r="NC139" s="17"/>
      <c r="ND139" s="17"/>
      <c r="NE139" s="17"/>
      <c r="NF139" s="17"/>
      <c r="NG139" s="17"/>
      <c r="NH139" s="17"/>
      <c r="NI139" s="17"/>
      <c r="NJ139" s="17"/>
      <c r="NK139" s="17"/>
      <c r="NL139" s="17"/>
      <c r="NM139" s="17"/>
      <c r="NN139" s="17"/>
      <c r="NO139" s="17"/>
      <c r="NP139" s="17"/>
      <c r="NQ139" s="17"/>
      <c r="NR139" s="17"/>
      <c r="NS139" s="17"/>
      <c r="NT139" s="17"/>
      <c r="NU139" s="17"/>
      <c r="NV139" s="17"/>
      <c r="NW139" s="17"/>
      <c r="NX139" s="17"/>
      <c r="NY139" s="17"/>
      <c r="NZ139" s="17"/>
      <c r="OA139" s="17"/>
      <c r="OB139" s="17"/>
      <c r="OC139" s="17"/>
      <c r="OD139" s="17"/>
      <c r="OE139" s="17"/>
      <c r="OF139" s="17"/>
      <c r="OG139" s="17"/>
      <c r="OH139" s="17"/>
      <c r="OI139" s="17"/>
      <c r="OJ139" s="17"/>
      <c r="OK139" s="17"/>
      <c r="OL139" s="17"/>
      <c r="OM139" s="17"/>
      <c r="ON139" s="17"/>
      <c r="OO139" s="17"/>
      <c r="OP139" s="17"/>
      <c r="OQ139" s="17"/>
      <c r="OR139" s="17"/>
      <c r="OS139" s="17"/>
      <c r="OT139" s="17"/>
      <c r="OU139" s="17"/>
      <c r="OV139" s="17"/>
      <c r="OW139" s="17"/>
      <c r="OX139" s="17"/>
      <c r="OY139" s="17"/>
      <c r="OZ139" s="17"/>
      <c r="PA139" s="17"/>
      <c r="PB139" s="17"/>
      <c r="PC139" s="17"/>
      <c r="PD139" s="17"/>
      <c r="PE139" s="17"/>
      <c r="PF139" s="17"/>
      <c r="PG139" s="17"/>
      <c r="PH139" s="17"/>
      <c r="PI139" s="17"/>
      <c r="PJ139" s="17"/>
      <c r="PK139" s="17"/>
      <c r="PL139" s="17"/>
      <c r="PM139" s="17"/>
      <c r="PN139" s="17"/>
      <c r="PO139" s="17"/>
      <c r="PP139" s="17"/>
      <c r="PQ139" s="17"/>
      <c r="PR139" s="17"/>
      <c r="PS139" s="17"/>
      <c r="PT139" s="17"/>
      <c r="PU139" s="17"/>
      <c r="PV139" s="17"/>
      <c r="PW139" s="17"/>
      <c r="PX139" s="17"/>
      <c r="PY139" s="17"/>
      <c r="PZ139" s="17"/>
      <c r="QA139" s="17"/>
      <c r="QB139" s="17"/>
      <c r="QC139" s="17"/>
      <c r="QD139" s="17"/>
      <c r="QE139" s="17"/>
      <c r="QF139" s="17"/>
      <c r="QG139" s="17"/>
      <c r="QH139" s="17"/>
      <c r="QI139" s="17"/>
      <c r="QJ139" s="17"/>
      <c r="QK139" s="17"/>
      <c r="QL139" s="17"/>
      <c r="QM139" s="17"/>
      <c r="QN139" s="17"/>
      <c r="QO139" s="17"/>
      <c r="QP139" s="17"/>
      <c r="QQ139" s="17"/>
      <c r="QR139" s="17"/>
      <c r="QS139" s="17"/>
      <c r="QT139" s="17"/>
      <c r="QU139" s="17"/>
      <c r="QV139" s="17"/>
      <c r="QW139" s="17"/>
      <c r="QX139" s="17"/>
      <c r="QY139" s="17"/>
      <c r="QZ139" s="17"/>
      <c r="RA139" s="17"/>
      <c r="RB139" s="17"/>
      <c r="RC139" s="17"/>
      <c r="RD139" s="17"/>
      <c r="RE139" s="17"/>
      <c r="RF139" s="17"/>
      <c r="RG139" s="17"/>
      <c r="RH139" s="17"/>
      <c r="RI139" s="17"/>
      <c r="RJ139" s="17"/>
      <c r="RK139" s="17"/>
      <c r="RL139" s="17"/>
      <c r="RM139" s="17"/>
      <c r="RN139" s="17"/>
      <c r="RO139" s="17"/>
      <c r="RP139" s="17"/>
      <c r="RQ139" s="17"/>
      <c r="RR139" s="17"/>
      <c r="RS139" s="17"/>
      <c r="RT139" s="17"/>
      <c r="RU139" s="17"/>
      <c r="RV139" s="17"/>
      <c r="RW139" s="17"/>
      <c r="RX139" s="17"/>
      <c r="RY139" s="17"/>
      <c r="RZ139" s="17"/>
      <c r="SA139" s="17"/>
      <c r="SB139" s="17"/>
      <c r="SC139" s="17"/>
      <c r="SD139" s="17"/>
      <c r="SE139" s="17"/>
      <c r="SF139" s="17"/>
      <c r="SG139" s="17"/>
      <c r="SH139" s="17"/>
      <c r="SI139" s="17"/>
      <c r="SJ139" s="17"/>
      <c r="SK139" s="17"/>
      <c r="SL139" s="17"/>
      <c r="SM139" s="17"/>
      <c r="SN139" s="17"/>
      <c r="SO139" s="17"/>
      <c r="SP139" s="17"/>
      <c r="SQ139" s="17"/>
      <c r="SR139" s="17"/>
      <c r="SS139" s="17"/>
      <c r="ST139" s="17"/>
      <c r="SU139" s="17"/>
      <c r="SV139" s="17"/>
      <c r="SW139" s="17"/>
    </row>
    <row r="140" spans="1:517" s="64" customFormat="1" ht="135.75" customHeight="1" x14ac:dyDescent="0.25">
      <c r="A140" s="62"/>
      <c r="B140" s="67" t="s">
        <v>1502</v>
      </c>
      <c r="C140" s="4" t="s">
        <v>877</v>
      </c>
      <c r="D140" s="4" t="s">
        <v>874</v>
      </c>
      <c r="E140" s="4" t="s">
        <v>875</v>
      </c>
      <c r="F140" s="4" t="s">
        <v>876</v>
      </c>
      <c r="G140" s="4" t="s">
        <v>97</v>
      </c>
      <c r="H140" s="4" t="s">
        <v>101</v>
      </c>
      <c r="I140" s="4" t="s">
        <v>102</v>
      </c>
      <c r="J140" s="14">
        <v>45047</v>
      </c>
      <c r="K140" s="14">
        <v>45169</v>
      </c>
      <c r="L140" s="66">
        <f>IF((K140-J140)&gt;125,"La sumatoria no puede ser mayor a 124 días",K140-J140)</f>
        <v>122</v>
      </c>
      <c r="M140" s="16" t="s">
        <v>71</v>
      </c>
      <c r="N140" s="4" t="s">
        <v>73</v>
      </c>
      <c r="O140" s="4" t="s">
        <v>673</v>
      </c>
      <c r="P140" s="4" t="s">
        <v>474</v>
      </c>
      <c r="Q140" s="4" t="s">
        <v>476</v>
      </c>
      <c r="R140" s="4" t="s">
        <v>29</v>
      </c>
      <c r="S140" s="4"/>
      <c r="T140" s="4" t="s">
        <v>31</v>
      </c>
      <c r="U140" s="4"/>
      <c r="V140" s="4"/>
      <c r="W140" s="4"/>
      <c r="X140" s="4"/>
      <c r="Y140" s="4"/>
      <c r="Z140" s="4"/>
      <c r="AA140" s="4"/>
      <c r="AB140" s="4"/>
      <c r="AC140" s="4"/>
      <c r="AD140" s="4"/>
      <c r="AE140" s="4" t="s">
        <v>121</v>
      </c>
      <c r="AF140" s="4" t="s">
        <v>133</v>
      </c>
      <c r="AG140" s="4"/>
      <c r="AH140" s="4"/>
      <c r="AI140" s="4"/>
      <c r="AJ140" s="4"/>
      <c r="AK140" s="4"/>
      <c r="AL140" s="4" t="s">
        <v>1811</v>
      </c>
      <c r="AM140" s="4" t="s">
        <v>674</v>
      </c>
      <c r="AN140" s="4" t="s">
        <v>272</v>
      </c>
      <c r="AO140" s="4"/>
      <c r="AP140" s="4"/>
      <c r="AQ140" s="4" t="s">
        <v>48</v>
      </c>
      <c r="AR140" s="4"/>
      <c r="AS140" s="4" t="s">
        <v>50</v>
      </c>
      <c r="AT140" s="4"/>
      <c r="AU140" s="4"/>
      <c r="AV140" s="4"/>
      <c r="AW140" s="4"/>
      <c r="AX140" s="4"/>
      <c r="AY140" s="4"/>
      <c r="AZ140" s="4"/>
      <c r="BA140" s="4"/>
      <c r="BB140" s="4"/>
      <c r="BC140" s="4"/>
      <c r="BD140" s="4"/>
      <c r="BE140" s="4"/>
      <c r="BF140" s="4"/>
      <c r="BG140" s="4"/>
      <c r="BH140" s="4" t="s">
        <v>60</v>
      </c>
      <c r="BI140" s="4"/>
      <c r="BJ140" s="4" t="s">
        <v>57</v>
      </c>
      <c r="BK140" s="4"/>
      <c r="BL140" s="4"/>
      <c r="BM140" s="4"/>
      <c r="BN140" s="4"/>
      <c r="BO140" s="11" t="s">
        <v>558</v>
      </c>
      <c r="BP140" s="11"/>
      <c r="BQ140" s="62"/>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c r="IV140" s="17"/>
      <c r="IW140" s="17"/>
      <c r="IX140" s="17"/>
      <c r="IY140" s="17"/>
      <c r="IZ140" s="17"/>
      <c r="JA140" s="17"/>
      <c r="JB140" s="17"/>
      <c r="JC140" s="17"/>
      <c r="JD140" s="17"/>
      <c r="JE140" s="17"/>
      <c r="JF140" s="17"/>
      <c r="JG140" s="17"/>
      <c r="JH140" s="17"/>
      <c r="JI140" s="17"/>
      <c r="JJ140" s="17"/>
      <c r="JK140" s="17"/>
      <c r="JL140" s="17"/>
      <c r="JM140" s="17"/>
      <c r="JN140" s="17"/>
      <c r="JO140" s="17"/>
      <c r="JP140" s="17"/>
      <c r="JQ140" s="17"/>
      <c r="JR140" s="17"/>
      <c r="JS140" s="17"/>
      <c r="JT140" s="17"/>
      <c r="JU140" s="17"/>
      <c r="JV140" s="17"/>
      <c r="JW140" s="17"/>
      <c r="JX140" s="17"/>
      <c r="JY140" s="17"/>
      <c r="JZ140" s="17"/>
      <c r="KA140" s="17"/>
      <c r="KB140" s="17"/>
      <c r="KC140" s="17"/>
      <c r="KD140" s="17"/>
      <c r="KE140" s="17"/>
      <c r="KF140" s="17"/>
      <c r="KG140" s="17"/>
      <c r="KH140" s="17"/>
      <c r="KI140" s="17"/>
      <c r="KJ140" s="17"/>
      <c r="KK140" s="17"/>
      <c r="KL140" s="17"/>
      <c r="KM140" s="17"/>
      <c r="KN140" s="17"/>
      <c r="KO140" s="17"/>
      <c r="KP140" s="17"/>
      <c r="KQ140" s="17"/>
      <c r="KR140" s="17"/>
      <c r="KS140" s="17"/>
      <c r="KT140" s="17"/>
      <c r="KU140" s="17"/>
      <c r="KV140" s="17"/>
      <c r="KW140" s="17"/>
      <c r="KX140" s="17"/>
      <c r="KY140" s="17"/>
      <c r="KZ140" s="17"/>
      <c r="LA140" s="17"/>
      <c r="LB140" s="17"/>
      <c r="LC140" s="17"/>
      <c r="LD140" s="17"/>
      <c r="LE140" s="17"/>
      <c r="LF140" s="17"/>
      <c r="LG140" s="17"/>
      <c r="LH140" s="17"/>
      <c r="LI140" s="17"/>
      <c r="LJ140" s="17"/>
      <c r="LK140" s="17"/>
      <c r="LL140" s="17"/>
      <c r="LM140" s="17"/>
      <c r="LN140" s="17"/>
      <c r="LO140" s="17"/>
      <c r="LP140" s="17"/>
      <c r="LQ140" s="17"/>
      <c r="LR140" s="17"/>
      <c r="LS140" s="17"/>
      <c r="LT140" s="17"/>
      <c r="LU140" s="17"/>
      <c r="LV140" s="17"/>
      <c r="LW140" s="17"/>
      <c r="LX140" s="17"/>
      <c r="LY140" s="17"/>
      <c r="LZ140" s="17"/>
      <c r="MA140" s="17"/>
      <c r="MB140" s="17"/>
      <c r="MC140" s="17"/>
      <c r="MD140" s="17"/>
      <c r="ME140" s="17"/>
      <c r="MF140" s="17"/>
      <c r="MG140" s="17"/>
      <c r="MH140" s="17"/>
      <c r="MI140" s="17"/>
      <c r="MJ140" s="17"/>
      <c r="MK140" s="17"/>
      <c r="ML140" s="17"/>
      <c r="MM140" s="17"/>
      <c r="MN140" s="17"/>
      <c r="MO140" s="17"/>
      <c r="MP140" s="17"/>
      <c r="MQ140" s="17"/>
      <c r="MR140" s="17"/>
      <c r="MS140" s="17"/>
      <c r="MT140" s="17"/>
      <c r="MU140" s="17"/>
      <c r="MV140" s="17"/>
      <c r="MW140" s="17"/>
      <c r="MX140" s="17"/>
      <c r="MY140" s="17"/>
      <c r="MZ140" s="17"/>
      <c r="NA140" s="17"/>
      <c r="NB140" s="17"/>
      <c r="NC140" s="17"/>
      <c r="ND140" s="17"/>
      <c r="NE140" s="17"/>
      <c r="NF140" s="17"/>
      <c r="NG140" s="17"/>
      <c r="NH140" s="17"/>
      <c r="NI140" s="17"/>
      <c r="NJ140" s="17"/>
      <c r="NK140" s="17"/>
      <c r="NL140" s="17"/>
      <c r="NM140" s="17"/>
      <c r="NN140" s="17"/>
      <c r="NO140" s="17"/>
      <c r="NP140" s="17"/>
      <c r="NQ140" s="17"/>
      <c r="NR140" s="17"/>
      <c r="NS140" s="17"/>
      <c r="NT140" s="17"/>
      <c r="NU140" s="17"/>
      <c r="NV140" s="17"/>
      <c r="NW140" s="17"/>
      <c r="NX140" s="17"/>
      <c r="NY140" s="17"/>
      <c r="NZ140" s="17"/>
      <c r="OA140" s="17"/>
      <c r="OB140" s="17"/>
      <c r="OC140" s="17"/>
      <c r="OD140" s="17"/>
      <c r="OE140" s="17"/>
      <c r="OF140" s="17"/>
      <c r="OG140" s="17"/>
      <c r="OH140" s="17"/>
      <c r="OI140" s="17"/>
      <c r="OJ140" s="17"/>
      <c r="OK140" s="17"/>
      <c r="OL140" s="17"/>
      <c r="OM140" s="17"/>
      <c r="ON140" s="17"/>
      <c r="OO140" s="17"/>
      <c r="OP140" s="17"/>
      <c r="OQ140" s="17"/>
      <c r="OR140" s="17"/>
      <c r="OS140" s="17"/>
      <c r="OT140" s="17"/>
      <c r="OU140" s="17"/>
      <c r="OV140" s="17"/>
      <c r="OW140" s="17"/>
      <c r="OX140" s="17"/>
      <c r="OY140" s="17"/>
      <c r="OZ140" s="17"/>
      <c r="PA140" s="17"/>
      <c r="PB140" s="17"/>
      <c r="PC140" s="17"/>
      <c r="PD140" s="17"/>
      <c r="PE140" s="17"/>
      <c r="PF140" s="17"/>
      <c r="PG140" s="17"/>
      <c r="PH140" s="17"/>
      <c r="PI140" s="17"/>
      <c r="PJ140" s="17"/>
      <c r="PK140" s="17"/>
      <c r="PL140" s="17"/>
      <c r="PM140" s="17"/>
      <c r="PN140" s="17"/>
      <c r="PO140" s="17"/>
      <c r="PP140" s="17"/>
      <c r="PQ140" s="17"/>
      <c r="PR140" s="17"/>
      <c r="PS140" s="17"/>
      <c r="PT140" s="17"/>
      <c r="PU140" s="17"/>
      <c r="PV140" s="17"/>
      <c r="PW140" s="17"/>
      <c r="PX140" s="17"/>
      <c r="PY140" s="17"/>
      <c r="PZ140" s="17"/>
      <c r="QA140" s="17"/>
      <c r="QB140" s="17"/>
      <c r="QC140" s="17"/>
      <c r="QD140" s="17"/>
      <c r="QE140" s="17"/>
      <c r="QF140" s="17"/>
      <c r="QG140" s="17"/>
      <c r="QH140" s="17"/>
      <c r="QI140" s="17"/>
      <c r="QJ140" s="17"/>
      <c r="QK140" s="17"/>
      <c r="QL140" s="17"/>
      <c r="QM140" s="17"/>
      <c r="QN140" s="17"/>
      <c r="QO140" s="17"/>
      <c r="QP140" s="17"/>
      <c r="QQ140" s="17"/>
      <c r="QR140" s="17"/>
      <c r="QS140" s="17"/>
      <c r="QT140" s="17"/>
      <c r="QU140" s="17"/>
      <c r="QV140" s="17"/>
      <c r="QW140" s="17"/>
      <c r="QX140" s="17"/>
      <c r="QY140" s="17"/>
      <c r="QZ140" s="17"/>
      <c r="RA140" s="17"/>
      <c r="RB140" s="17"/>
      <c r="RC140" s="17"/>
      <c r="RD140" s="17"/>
      <c r="RE140" s="17"/>
      <c r="RF140" s="17"/>
      <c r="RG140" s="17"/>
      <c r="RH140" s="17"/>
      <c r="RI140" s="17"/>
      <c r="RJ140" s="17"/>
      <c r="RK140" s="17"/>
      <c r="RL140" s="17"/>
      <c r="RM140" s="17"/>
      <c r="RN140" s="17"/>
      <c r="RO140" s="17"/>
      <c r="RP140" s="17"/>
      <c r="RQ140" s="17"/>
      <c r="RR140" s="17"/>
      <c r="RS140" s="17"/>
      <c r="RT140" s="17"/>
      <c r="RU140" s="17"/>
      <c r="RV140" s="17"/>
      <c r="RW140" s="17"/>
      <c r="RX140" s="17"/>
      <c r="RY140" s="17"/>
      <c r="RZ140" s="17"/>
      <c r="SA140" s="17"/>
      <c r="SB140" s="17"/>
      <c r="SC140" s="17"/>
      <c r="SD140" s="17"/>
      <c r="SE140" s="17"/>
      <c r="SF140" s="17"/>
      <c r="SG140" s="17"/>
      <c r="SH140" s="17"/>
      <c r="SI140" s="17"/>
      <c r="SJ140" s="17"/>
      <c r="SK140" s="17"/>
      <c r="SL140" s="17"/>
      <c r="SM140" s="17"/>
      <c r="SN140" s="17"/>
      <c r="SO140" s="17"/>
      <c r="SP140" s="17"/>
      <c r="SQ140" s="17"/>
      <c r="SR140" s="17"/>
      <c r="SS140" s="17"/>
      <c r="ST140" s="17"/>
      <c r="SU140" s="17"/>
      <c r="SV140" s="17"/>
      <c r="SW140" s="17"/>
    </row>
    <row r="141" spans="1:517" s="64" customFormat="1" ht="135.75" customHeight="1" x14ac:dyDescent="0.25">
      <c r="A141" s="62"/>
      <c r="B141" s="67" t="s">
        <v>1503</v>
      </c>
      <c r="C141" s="4" t="s">
        <v>878</v>
      </c>
      <c r="D141" s="4" t="s">
        <v>879</v>
      </c>
      <c r="E141" s="4" t="s">
        <v>875</v>
      </c>
      <c r="F141" s="4" t="s">
        <v>876</v>
      </c>
      <c r="G141" s="4" t="s">
        <v>97</v>
      </c>
      <c r="H141" s="4" t="s">
        <v>101</v>
      </c>
      <c r="I141" s="4" t="s">
        <v>102</v>
      </c>
      <c r="J141" s="14">
        <v>45170</v>
      </c>
      <c r="K141" s="14">
        <v>45290</v>
      </c>
      <c r="L141" s="66">
        <f>IF((K141-J141)&gt;125,"La sumatoria no puede ser mayor a 124 días",K141-J141)</f>
        <v>120</v>
      </c>
      <c r="M141" s="16" t="s">
        <v>71</v>
      </c>
      <c r="N141" s="4" t="s">
        <v>73</v>
      </c>
      <c r="O141" s="4" t="s">
        <v>673</v>
      </c>
      <c r="P141" s="4" t="s">
        <v>474</v>
      </c>
      <c r="Q141" s="4" t="s">
        <v>476</v>
      </c>
      <c r="R141" s="4" t="s">
        <v>29</v>
      </c>
      <c r="S141" s="4"/>
      <c r="T141" s="4" t="s">
        <v>31</v>
      </c>
      <c r="U141" s="4"/>
      <c r="V141" s="4"/>
      <c r="W141" s="4"/>
      <c r="X141" s="4"/>
      <c r="Y141" s="4"/>
      <c r="Z141" s="4"/>
      <c r="AA141" s="4"/>
      <c r="AB141" s="4"/>
      <c r="AC141" s="4"/>
      <c r="AD141" s="4"/>
      <c r="AE141" s="4" t="s">
        <v>121</v>
      </c>
      <c r="AF141" s="4" t="s">
        <v>133</v>
      </c>
      <c r="AG141" s="4"/>
      <c r="AH141" s="4"/>
      <c r="AI141" s="4"/>
      <c r="AJ141" s="4"/>
      <c r="AK141" s="4"/>
      <c r="AL141" s="4" t="s">
        <v>1811</v>
      </c>
      <c r="AM141" s="4" t="s">
        <v>674</v>
      </c>
      <c r="AN141" s="4" t="s">
        <v>272</v>
      </c>
      <c r="AO141" s="4"/>
      <c r="AP141" s="4"/>
      <c r="AQ141" s="4" t="s">
        <v>48</v>
      </c>
      <c r="AR141" s="4"/>
      <c r="AS141" s="4" t="s">
        <v>50</v>
      </c>
      <c r="AT141" s="4"/>
      <c r="AU141" s="4"/>
      <c r="AV141" s="4"/>
      <c r="AW141" s="4"/>
      <c r="AX141" s="4"/>
      <c r="AY141" s="4"/>
      <c r="AZ141" s="4"/>
      <c r="BA141" s="4"/>
      <c r="BB141" s="4"/>
      <c r="BC141" s="4"/>
      <c r="BD141" s="4"/>
      <c r="BE141" s="4"/>
      <c r="BF141" s="4"/>
      <c r="BG141" s="4"/>
      <c r="BH141" s="4" t="s">
        <v>60</v>
      </c>
      <c r="BI141" s="4"/>
      <c r="BJ141" s="4" t="s">
        <v>57</v>
      </c>
      <c r="BK141" s="4"/>
      <c r="BL141" s="4"/>
      <c r="BM141" s="4"/>
      <c r="BN141" s="4"/>
      <c r="BO141" s="11" t="s">
        <v>558</v>
      </c>
      <c r="BP141" s="11"/>
      <c r="BQ141" s="62"/>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c r="IV141" s="17"/>
      <c r="IW141" s="17"/>
      <c r="IX141" s="17"/>
      <c r="IY141" s="17"/>
      <c r="IZ141" s="17"/>
      <c r="JA141" s="17"/>
      <c r="JB141" s="17"/>
      <c r="JC141" s="17"/>
      <c r="JD141" s="17"/>
      <c r="JE141" s="17"/>
      <c r="JF141" s="17"/>
      <c r="JG141" s="17"/>
      <c r="JH141" s="17"/>
      <c r="JI141" s="17"/>
      <c r="JJ141" s="17"/>
      <c r="JK141" s="17"/>
      <c r="JL141" s="17"/>
      <c r="JM141" s="17"/>
      <c r="JN141" s="17"/>
      <c r="JO141" s="17"/>
      <c r="JP141" s="17"/>
      <c r="JQ141" s="17"/>
      <c r="JR141" s="17"/>
      <c r="JS141" s="17"/>
      <c r="JT141" s="17"/>
      <c r="JU141" s="17"/>
      <c r="JV141" s="17"/>
      <c r="JW141" s="17"/>
      <c r="JX141" s="17"/>
      <c r="JY141" s="17"/>
      <c r="JZ141" s="17"/>
      <c r="KA141" s="17"/>
      <c r="KB141" s="17"/>
      <c r="KC141" s="17"/>
      <c r="KD141" s="17"/>
      <c r="KE141" s="17"/>
      <c r="KF141" s="17"/>
      <c r="KG141" s="17"/>
      <c r="KH141" s="17"/>
      <c r="KI141" s="17"/>
      <c r="KJ141" s="17"/>
      <c r="KK141" s="17"/>
      <c r="KL141" s="17"/>
      <c r="KM141" s="17"/>
      <c r="KN141" s="17"/>
      <c r="KO141" s="17"/>
      <c r="KP141" s="17"/>
      <c r="KQ141" s="17"/>
      <c r="KR141" s="17"/>
      <c r="KS141" s="17"/>
      <c r="KT141" s="17"/>
      <c r="KU141" s="17"/>
      <c r="KV141" s="17"/>
      <c r="KW141" s="17"/>
      <c r="KX141" s="17"/>
      <c r="KY141" s="17"/>
      <c r="KZ141" s="17"/>
      <c r="LA141" s="17"/>
      <c r="LB141" s="17"/>
      <c r="LC141" s="17"/>
      <c r="LD141" s="17"/>
      <c r="LE141" s="17"/>
      <c r="LF141" s="17"/>
      <c r="LG141" s="17"/>
      <c r="LH141" s="17"/>
      <c r="LI141" s="17"/>
      <c r="LJ141" s="17"/>
      <c r="LK141" s="17"/>
      <c r="LL141" s="17"/>
      <c r="LM141" s="17"/>
      <c r="LN141" s="17"/>
      <c r="LO141" s="17"/>
      <c r="LP141" s="17"/>
      <c r="LQ141" s="17"/>
      <c r="LR141" s="17"/>
      <c r="LS141" s="17"/>
      <c r="LT141" s="17"/>
      <c r="LU141" s="17"/>
      <c r="LV141" s="17"/>
      <c r="LW141" s="17"/>
      <c r="LX141" s="17"/>
      <c r="LY141" s="17"/>
      <c r="LZ141" s="17"/>
      <c r="MA141" s="17"/>
      <c r="MB141" s="17"/>
      <c r="MC141" s="17"/>
      <c r="MD141" s="17"/>
      <c r="ME141" s="17"/>
      <c r="MF141" s="17"/>
      <c r="MG141" s="17"/>
      <c r="MH141" s="17"/>
      <c r="MI141" s="17"/>
      <c r="MJ141" s="17"/>
      <c r="MK141" s="17"/>
      <c r="ML141" s="17"/>
      <c r="MM141" s="17"/>
      <c r="MN141" s="17"/>
      <c r="MO141" s="17"/>
      <c r="MP141" s="17"/>
      <c r="MQ141" s="17"/>
      <c r="MR141" s="17"/>
      <c r="MS141" s="17"/>
      <c r="MT141" s="17"/>
      <c r="MU141" s="17"/>
      <c r="MV141" s="17"/>
      <c r="MW141" s="17"/>
      <c r="MX141" s="17"/>
      <c r="MY141" s="17"/>
      <c r="MZ141" s="17"/>
      <c r="NA141" s="17"/>
      <c r="NB141" s="17"/>
      <c r="NC141" s="17"/>
      <c r="ND141" s="17"/>
      <c r="NE141" s="17"/>
      <c r="NF141" s="17"/>
      <c r="NG141" s="17"/>
      <c r="NH141" s="17"/>
      <c r="NI141" s="17"/>
      <c r="NJ141" s="17"/>
      <c r="NK141" s="17"/>
      <c r="NL141" s="17"/>
      <c r="NM141" s="17"/>
      <c r="NN141" s="17"/>
      <c r="NO141" s="17"/>
      <c r="NP141" s="17"/>
      <c r="NQ141" s="17"/>
      <c r="NR141" s="17"/>
      <c r="NS141" s="17"/>
      <c r="NT141" s="17"/>
      <c r="NU141" s="17"/>
      <c r="NV141" s="17"/>
      <c r="NW141" s="17"/>
      <c r="NX141" s="17"/>
      <c r="NY141" s="17"/>
      <c r="NZ141" s="17"/>
      <c r="OA141" s="17"/>
      <c r="OB141" s="17"/>
      <c r="OC141" s="17"/>
      <c r="OD141" s="17"/>
      <c r="OE141" s="17"/>
      <c r="OF141" s="17"/>
      <c r="OG141" s="17"/>
      <c r="OH141" s="17"/>
      <c r="OI141" s="17"/>
      <c r="OJ141" s="17"/>
      <c r="OK141" s="17"/>
      <c r="OL141" s="17"/>
      <c r="OM141" s="17"/>
      <c r="ON141" s="17"/>
      <c r="OO141" s="17"/>
      <c r="OP141" s="17"/>
      <c r="OQ141" s="17"/>
      <c r="OR141" s="17"/>
      <c r="OS141" s="17"/>
      <c r="OT141" s="17"/>
      <c r="OU141" s="17"/>
      <c r="OV141" s="17"/>
      <c r="OW141" s="17"/>
      <c r="OX141" s="17"/>
      <c r="OY141" s="17"/>
      <c r="OZ141" s="17"/>
      <c r="PA141" s="17"/>
      <c r="PB141" s="17"/>
      <c r="PC141" s="17"/>
      <c r="PD141" s="17"/>
      <c r="PE141" s="17"/>
      <c r="PF141" s="17"/>
      <c r="PG141" s="17"/>
      <c r="PH141" s="17"/>
      <c r="PI141" s="17"/>
      <c r="PJ141" s="17"/>
      <c r="PK141" s="17"/>
      <c r="PL141" s="17"/>
      <c r="PM141" s="17"/>
      <c r="PN141" s="17"/>
      <c r="PO141" s="17"/>
      <c r="PP141" s="17"/>
      <c r="PQ141" s="17"/>
      <c r="PR141" s="17"/>
      <c r="PS141" s="17"/>
      <c r="PT141" s="17"/>
      <c r="PU141" s="17"/>
      <c r="PV141" s="17"/>
      <c r="PW141" s="17"/>
      <c r="PX141" s="17"/>
      <c r="PY141" s="17"/>
      <c r="PZ141" s="17"/>
      <c r="QA141" s="17"/>
      <c r="QB141" s="17"/>
      <c r="QC141" s="17"/>
      <c r="QD141" s="17"/>
      <c r="QE141" s="17"/>
      <c r="QF141" s="17"/>
      <c r="QG141" s="17"/>
      <c r="QH141" s="17"/>
      <c r="QI141" s="17"/>
      <c r="QJ141" s="17"/>
      <c r="QK141" s="17"/>
      <c r="QL141" s="17"/>
      <c r="QM141" s="17"/>
      <c r="QN141" s="17"/>
      <c r="QO141" s="17"/>
      <c r="QP141" s="17"/>
      <c r="QQ141" s="17"/>
      <c r="QR141" s="17"/>
      <c r="QS141" s="17"/>
      <c r="QT141" s="17"/>
      <c r="QU141" s="17"/>
      <c r="QV141" s="17"/>
      <c r="QW141" s="17"/>
      <c r="QX141" s="17"/>
      <c r="QY141" s="17"/>
      <c r="QZ141" s="17"/>
      <c r="RA141" s="17"/>
      <c r="RB141" s="17"/>
      <c r="RC141" s="17"/>
      <c r="RD141" s="17"/>
      <c r="RE141" s="17"/>
      <c r="RF141" s="17"/>
      <c r="RG141" s="17"/>
      <c r="RH141" s="17"/>
      <c r="RI141" s="17"/>
      <c r="RJ141" s="17"/>
      <c r="RK141" s="17"/>
      <c r="RL141" s="17"/>
      <c r="RM141" s="17"/>
      <c r="RN141" s="17"/>
      <c r="RO141" s="17"/>
      <c r="RP141" s="17"/>
      <c r="RQ141" s="17"/>
      <c r="RR141" s="17"/>
      <c r="RS141" s="17"/>
      <c r="RT141" s="17"/>
      <c r="RU141" s="17"/>
      <c r="RV141" s="17"/>
      <c r="RW141" s="17"/>
      <c r="RX141" s="17"/>
      <c r="RY141" s="17"/>
      <c r="RZ141" s="17"/>
      <c r="SA141" s="17"/>
      <c r="SB141" s="17"/>
      <c r="SC141" s="17"/>
      <c r="SD141" s="17"/>
      <c r="SE141" s="17"/>
      <c r="SF141" s="17"/>
      <c r="SG141" s="17"/>
      <c r="SH141" s="17"/>
      <c r="SI141" s="17"/>
      <c r="SJ141" s="17"/>
      <c r="SK141" s="17"/>
      <c r="SL141" s="17"/>
      <c r="SM141" s="17"/>
      <c r="SN141" s="17"/>
      <c r="SO141" s="17"/>
      <c r="SP141" s="17"/>
      <c r="SQ141" s="17"/>
      <c r="SR141" s="17"/>
      <c r="SS141" s="17"/>
      <c r="ST141" s="17"/>
      <c r="SU141" s="17"/>
      <c r="SV141" s="17"/>
      <c r="SW141" s="17"/>
    </row>
    <row r="142" spans="1:517" s="64" customFormat="1" ht="135.75" customHeight="1" x14ac:dyDescent="0.25">
      <c r="A142" s="62"/>
      <c r="B142" s="67" t="s">
        <v>1504</v>
      </c>
      <c r="C142" s="4" t="s">
        <v>880</v>
      </c>
      <c r="D142" s="4" t="s">
        <v>881</v>
      </c>
      <c r="E142" s="4" t="s">
        <v>882</v>
      </c>
      <c r="F142" s="4" t="s">
        <v>883</v>
      </c>
      <c r="G142" s="4" t="s">
        <v>97</v>
      </c>
      <c r="H142" s="4" t="s">
        <v>101</v>
      </c>
      <c r="I142" s="4" t="s">
        <v>102</v>
      </c>
      <c r="J142" s="14">
        <v>44927</v>
      </c>
      <c r="K142" s="14">
        <v>45045</v>
      </c>
      <c r="L142" s="66" t="e">
        <f>IF((#REF!-J142)&gt;125,"La sumatoria no puede ser mayor a 124 días",#REF!-J142)</f>
        <v>#REF!</v>
      </c>
      <c r="M142" s="16" t="s">
        <v>71</v>
      </c>
      <c r="N142" s="4" t="s">
        <v>73</v>
      </c>
      <c r="O142" s="4" t="s">
        <v>884</v>
      </c>
      <c r="P142" s="4" t="s">
        <v>474</v>
      </c>
      <c r="Q142" s="4" t="s">
        <v>477</v>
      </c>
      <c r="R142" s="4" t="s">
        <v>29</v>
      </c>
      <c r="S142" s="4"/>
      <c r="T142" s="4" t="s">
        <v>31</v>
      </c>
      <c r="U142" s="4"/>
      <c r="V142" s="4"/>
      <c r="W142" s="4"/>
      <c r="X142" s="4"/>
      <c r="Y142" s="4"/>
      <c r="Z142" s="4"/>
      <c r="AA142" s="4"/>
      <c r="AB142" s="4"/>
      <c r="AC142" s="4"/>
      <c r="AD142" s="4"/>
      <c r="AE142" s="4" t="s">
        <v>121</v>
      </c>
      <c r="AF142" s="4" t="s">
        <v>133</v>
      </c>
      <c r="AG142" s="4"/>
      <c r="AH142" s="4"/>
      <c r="AI142" s="4"/>
      <c r="AJ142" s="4"/>
      <c r="AK142" s="4"/>
      <c r="AL142" s="4" t="s">
        <v>1811</v>
      </c>
      <c r="AM142" s="4" t="s">
        <v>234</v>
      </c>
      <c r="AN142" s="4" t="s">
        <v>272</v>
      </c>
      <c r="AO142" s="4"/>
      <c r="AP142" s="4"/>
      <c r="AQ142" s="4" t="s">
        <v>48</v>
      </c>
      <c r="AR142" s="4"/>
      <c r="AS142" s="4" t="s">
        <v>50</v>
      </c>
      <c r="AT142" s="4"/>
      <c r="AU142" s="4"/>
      <c r="AV142" s="4"/>
      <c r="AW142" s="4"/>
      <c r="AX142" s="4"/>
      <c r="AY142" s="4"/>
      <c r="AZ142" s="4"/>
      <c r="BA142" s="4"/>
      <c r="BB142" s="4"/>
      <c r="BC142" s="4"/>
      <c r="BD142" s="4"/>
      <c r="BE142" s="4"/>
      <c r="BF142" s="4"/>
      <c r="BG142" s="4"/>
      <c r="BH142" s="4" t="s">
        <v>60</v>
      </c>
      <c r="BI142" s="4"/>
      <c r="BJ142" s="4" t="s">
        <v>57</v>
      </c>
      <c r="BK142" s="4"/>
      <c r="BL142" s="4"/>
      <c r="BM142" s="4"/>
      <c r="BN142" s="4"/>
      <c r="BO142" s="11" t="s">
        <v>558</v>
      </c>
      <c r="BP142" s="11"/>
      <c r="BQ142" s="62"/>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c r="IV142" s="17"/>
      <c r="IW142" s="17"/>
      <c r="IX142" s="17"/>
      <c r="IY142" s="17"/>
      <c r="IZ142" s="17"/>
      <c r="JA142" s="17"/>
      <c r="JB142" s="17"/>
      <c r="JC142" s="17"/>
      <c r="JD142" s="17"/>
      <c r="JE142" s="17"/>
      <c r="JF142" s="17"/>
      <c r="JG142" s="17"/>
      <c r="JH142" s="17"/>
      <c r="JI142" s="17"/>
      <c r="JJ142" s="17"/>
      <c r="JK142" s="17"/>
      <c r="JL142" s="17"/>
      <c r="JM142" s="17"/>
      <c r="JN142" s="17"/>
      <c r="JO142" s="17"/>
      <c r="JP142" s="17"/>
      <c r="JQ142" s="17"/>
      <c r="JR142" s="17"/>
      <c r="JS142" s="17"/>
      <c r="JT142" s="17"/>
      <c r="JU142" s="17"/>
      <c r="JV142" s="17"/>
      <c r="JW142" s="17"/>
      <c r="JX142" s="17"/>
      <c r="JY142" s="17"/>
      <c r="JZ142" s="17"/>
      <c r="KA142" s="17"/>
      <c r="KB142" s="17"/>
      <c r="KC142" s="17"/>
      <c r="KD142" s="17"/>
      <c r="KE142" s="17"/>
      <c r="KF142" s="17"/>
      <c r="KG142" s="17"/>
      <c r="KH142" s="17"/>
      <c r="KI142" s="17"/>
      <c r="KJ142" s="17"/>
      <c r="KK142" s="17"/>
      <c r="KL142" s="17"/>
      <c r="KM142" s="17"/>
      <c r="KN142" s="17"/>
      <c r="KO142" s="17"/>
      <c r="KP142" s="17"/>
      <c r="KQ142" s="17"/>
      <c r="KR142" s="17"/>
      <c r="KS142" s="17"/>
      <c r="KT142" s="17"/>
      <c r="KU142" s="17"/>
      <c r="KV142" s="17"/>
      <c r="KW142" s="17"/>
      <c r="KX142" s="17"/>
      <c r="KY142" s="17"/>
      <c r="KZ142" s="17"/>
      <c r="LA142" s="17"/>
      <c r="LB142" s="17"/>
      <c r="LC142" s="17"/>
      <c r="LD142" s="17"/>
      <c r="LE142" s="17"/>
      <c r="LF142" s="17"/>
      <c r="LG142" s="17"/>
      <c r="LH142" s="17"/>
      <c r="LI142" s="17"/>
      <c r="LJ142" s="17"/>
      <c r="LK142" s="17"/>
      <c r="LL142" s="17"/>
      <c r="LM142" s="17"/>
      <c r="LN142" s="17"/>
      <c r="LO142" s="17"/>
      <c r="LP142" s="17"/>
      <c r="LQ142" s="17"/>
      <c r="LR142" s="17"/>
      <c r="LS142" s="17"/>
      <c r="LT142" s="17"/>
      <c r="LU142" s="17"/>
      <c r="LV142" s="17"/>
      <c r="LW142" s="17"/>
      <c r="LX142" s="17"/>
      <c r="LY142" s="17"/>
      <c r="LZ142" s="17"/>
      <c r="MA142" s="17"/>
      <c r="MB142" s="17"/>
      <c r="MC142" s="17"/>
      <c r="MD142" s="17"/>
      <c r="ME142" s="17"/>
      <c r="MF142" s="17"/>
      <c r="MG142" s="17"/>
      <c r="MH142" s="17"/>
      <c r="MI142" s="17"/>
      <c r="MJ142" s="17"/>
      <c r="MK142" s="17"/>
      <c r="ML142" s="17"/>
      <c r="MM142" s="17"/>
      <c r="MN142" s="17"/>
      <c r="MO142" s="17"/>
      <c r="MP142" s="17"/>
      <c r="MQ142" s="17"/>
      <c r="MR142" s="17"/>
      <c r="MS142" s="17"/>
      <c r="MT142" s="17"/>
      <c r="MU142" s="17"/>
      <c r="MV142" s="17"/>
      <c r="MW142" s="17"/>
      <c r="MX142" s="17"/>
      <c r="MY142" s="17"/>
      <c r="MZ142" s="17"/>
      <c r="NA142" s="17"/>
      <c r="NB142" s="17"/>
      <c r="NC142" s="17"/>
      <c r="ND142" s="17"/>
      <c r="NE142" s="17"/>
      <c r="NF142" s="17"/>
      <c r="NG142" s="17"/>
      <c r="NH142" s="17"/>
      <c r="NI142" s="17"/>
      <c r="NJ142" s="17"/>
      <c r="NK142" s="17"/>
      <c r="NL142" s="17"/>
      <c r="NM142" s="17"/>
      <c r="NN142" s="17"/>
      <c r="NO142" s="17"/>
      <c r="NP142" s="17"/>
      <c r="NQ142" s="17"/>
      <c r="NR142" s="17"/>
      <c r="NS142" s="17"/>
      <c r="NT142" s="17"/>
      <c r="NU142" s="17"/>
      <c r="NV142" s="17"/>
      <c r="NW142" s="17"/>
      <c r="NX142" s="17"/>
      <c r="NY142" s="17"/>
      <c r="NZ142" s="17"/>
      <c r="OA142" s="17"/>
      <c r="OB142" s="17"/>
      <c r="OC142" s="17"/>
      <c r="OD142" s="17"/>
      <c r="OE142" s="17"/>
      <c r="OF142" s="17"/>
      <c r="OG142" s="17"/>
      <c r="OH142" s="17"/>
      <c r="OI142" s="17"/>
      <c r="OJ142" s="17"/>
      <c r="OK142" s="17"/>
      <c r="OL142" s="17"/>
      <c r="OM142" s="17"/>
      <c r="ON142" s="17"/>
      <c r="OO142" s="17"/>
      <c r="OP142" s="17"/>
      <c r="OQ142" s="17"/>
      <c r="OR142" s="17"/>
      <c r="OS142" s="17"/>
      <c r="OT142" s="17"/>
      <c r="OU142" s="17"/>
      <c r="OV142" s="17"/>
      <c r="OW142" s="17"/>
      <c r="OX142" s="17"/>
      <c r="OY142" s="17"/>
      <c r="OZ142" s="17"/>
      <c r="PA142" s="17"/>
      <c r="PB142" s="17"/>
      <c r="PC142" s="17"/>
      <c r="PD142" s="17"/>
      <c r="PE142" s="17"/>
      <c r="PF142" s="17"/>
      <c r="PG142" s="17"/>
      <c r="PH142" s="17"/>
      <c r="PI142" s="17"/>
      <c r="PJ142" s="17"/>
      <c r="PK142" s="17"/>
      <c r="PL142" s="17"/>
      <c r="PM142" s="17"/>
      <c r="PN142" s="17"/>
      <c r="PO142" s="17"/>
      <c r="PP142" s="17"/>
      <c r="PQ142" s="17"/>
      <c r="PR142" s="17"/>
      <c r="PS142" s="17"/>
      <c r="PT142" s="17"/>
      <c r="PU142" s="17"/>
      <c r="PV142" s="17"/>
      <c r="PW142" s="17"/>
      <c r="PX142" s="17"/>
      <c r="PY142" s="17"/>
      <c r="PZ142" s="17"/>
      <c r="QA142" s="17"/>
      <c r="QB142" s="17"/>
      <c r="QC142" s="17"/>
      <c r="QD142" s="17"/>
      <c r="QE142" s="17"/>
      <c r="QF142" s="17"/>
      <c r="QG142" s="17"/>
      <c r="QH142" s="17"/>
      <c r="QI142" s="17"/>
      <c r="QJ142" s="17"/>
      <c r="QK142" s="17"/>
      <c r="QL142" s="17"/>
      <c r="QM142" s="17"/>
      <c r="QN142" s="17"/>
      <c r="QO142" s="17"/>
      <c r="QP142" s="17"/>
      <c r="QQ142" s="17"/>
      <c r="QR142" s="17"/>
      <c r="QS142" s="17"/>
      <c r="QT142" s="17"/>
      <c r="QU142" s="17"/>
      <c r="QV142" s="17"/>
      <c r="QW142" s="17"/>
      <c r="QX142" s="17"/>
      <c r="QY142" s="17"/>
      <c r="QZ142" s="17"/>
      <c r="RA142" s="17"/>
      <c r="RB142" s="17"/>
      <c r="RC142" s="17"/>
      <c r="RD142" s="17"/>
      <c r="RE142" s="17"/>
      <c r="RF142" s="17"/>
      <c r="RG142" s="17"/>
      <c r="RH142" s="17"/>
      <c r="RI142" s="17"/>
      <c r="RJ142" s="17"/>
      <c r="RK142" s="17"/>
      <c r="RL142" s="17"/>
      <c r="RM142" s="17"/>
      <c r="RN142" s="17"/>
      <c r="RO142" s="17"/>
      <c r="RP142" s="17"/>
      <c r="RQ142" s="17"/>
      <c r="RR142" s="17"/>
      <c r="RS142" s="17"/>
      <c r="RT142" s="17"/>
      <c r="RU142" s="17"/>
      <c r="RV142" s="17"/>
      <c r="RW142" s="17"/>
      <c r="RX142" s="17"/>
      <c r="RY142" s="17"/>
      <c r="RZ142" s="17"/>
      <c r="SA142" s="17"/>
      <c r="SB142" s="17"/>
      <c r="SC142" s="17"/>
      <c r="SD142" s="17"/>
      <c r="SE142" s="17"/>
      <c r="SF142" s="17"/>
      <c r="SG142" s="17"/>
      <c r="SH142" s="17"/>
      <c r="SI142" s="17"/>
      <c r="SJ142" s="17"/>
      <c r="SK142" s="17"/>
      <c r="SL142" s="17"/>
      <c r="SM142" s="17"/>
      <c r="SN142" s="17"/>
      <c r="SO142" s="17"/>
      <c r="SP142" s="17"/>
      <c r="SQ142" s="17"/>
      <c r="SR142" s="17"/>
      <c r="SS142" s="17"/>
      <c r="ST142" s="17"/>
      <c r="SU142" s="17"/>
      <c r="SV142" s="17"/>
      <c r="SW142" s="17"/>
    </row>
    <row r="143" spans="1:517" s="17" customFormat="1" ht="135.75" customHeight="1" x14ac:dyDescent="0.25">
      <c r="A143" s="62"/>
      <c r="B143" s="67" t="s">
        <v>1505</v>
      </c>
      <c r="C143" s="4" t="s">
        <v>885</v>
      </c>
      <c r="D143" s="4" t="s">
        <v>881</v>
      </c>
      <c r="E143" s="6" t="s">
        <v>882</v>
      </c>
      <c r="F143" s="6" t="s">
        <v>883</v>
      </c>
      <c r="G143" s="4" t="s">
        <v>97</v>
      </c>
      <c r="H143" s="4" t="s">
        <v>101</v>
      </c>
      <c r="I143" s="4" t="s">
        <v>102</v>
      </c>
      <c r="J143" s="14">
        <v>45047</v>
      </c>
      <c r="K143" s="116">
        <v>45169</v>
      </c>
      <c r="L143" s="66">
        <f>IF((K142-J143)&gt;125,"La sumatoria no puede ser mayor a 124 días",K142-J143)</f>
        <v>-2</v>
      </c>
      <c r="M143" s="16" t="s">
        <v>71</v>
      </c>
      <c r="N143" s="4" t="s">
        <v>73</v>
      </c>
      <c r="O143" s="4" t="s">
        <v>884</v>
      </c>
      <c r="P143" s="4" t="s">
        <v>474</v>
      </c>
      <c r="Q143" s="4" t="s">
        <v>477</v>
      </c>
      <c r="R143" s="4" t="s">
        <v>29</v>
      </c>
      <c r="S143" s="4"/>
      <c r="T143" s="4" t="s">
        <v>31</v>
      </c>
      <c r="U143" s="4"/>
      <c r="V143" s="4"/>
      <c r="W143" s="4"/>
      <c r="X143" s="4"/>
      <c r="Y143" s="4"/>
      <c r="Z143" s="4"/>
      <c r="AA143" s="4"/>
      <c r="AB143" s="4"/>
      <c r="AC143" s="4"/>
      <c r="AD143" s="4"/>
      <c r="AE143" s="4" t="s">
        <v>121</v>
      </c>
      <c r="AF143" s="4" t="s">
        <v>133</v>
      </c>
      <c r="AG143" s="4"/>
      <c r="AH143" s="4"/>
      <c r="AI143" s="4"/>
      <c r="AJ143" s="4"/>
      <c r="AK143" s="4"/>
      <c r="AL143" s="4" t="s">
        <v>1811</v>
      </c>
      <c r="AM143" s="4" t="s">
        <v>234</v>
      </c>
      <c r="AN143" s="4" t="s">
        <v>272</v>
      </c>
      <c r="AO143" s="4"/>
      <c r="AP143" s="4"/>
      <c r="AQ143" s="4" t="s">
        <v>48</v>
      </c>
      <c r="AR143" s="4"/>
      <c r="AS143" s="4" t="s">
        <v>50</v>
      </c>
      <c r="AT143" s="4"/>
      <c r="AU143" s="4"/>
      <c r="AV143" s="4"/>
      <c r="AW143" s="4"/>
      <c r="AX143" s="4"/>
      <c r="AY143" s="4"/>
      <c r="AZ143" s="4"/>
      <c r="BA143" s="4"/>
      <c r="BB143" s="4"/>
      <c r="BC143" s="4"/>
      <c r="BD143" s="4"/>
      <c r="BE143" s="4"/>
      <c r="BF143" s="4"/>
      <c r="BG143" s="4"/>
      <c r="BH143" s="4" t="s">
        <v>60</v>
      </c>
      <c r="BI143" s="4"/>
      <c r="BJ143" s="4" t="s">
        <v>57</v>
      </c>
      <c r="BK143" s="4"/>
      <c r="BL143" s="4"/>
      <c r="BM143" s="4"/>
      <c r="BN143" s="4"/>
      <c r="BO143" s="11" t="s">
        <v>558</v>
      </c>
      <c r="BP143" s="11"/>
      <c r="BQ143" s="62"/>
    </row>
    <row r="144" spans="1:517" s="17" customFormat="1" ht="135.75" customHeight="1" x14ac:dyDescent="0.25">
      <c r="A144" s="62"/>
      <c r="B144" s="67" t="s">
        <v>1506</v>
      </c>
      <c r="C144" s="4" t="s">
        <v>886</v>
      </c>
      <c r="D144" s="4" t="s">
        <v>881</v>
      </c>
      <c r="E144" s="6" t="s">
        <v>882</v>
      </c>
      <c r="F144" s="6" t="s">
        <v>883</v>
      </c>
      <c r="G144" s="4" t="s">
        <v>97</v>
      </c>
      <c r="H144" s="4" t="s">
        <v>101</v>
      </c>
      <c r="I144" s="4" t="s">
        <v>102</v>
      </c>
      <c r="J144" s="14">
        <v>45170</v>
      </c>
      <c r="K144" s="14">
        <v>45290</v>
      </c>
      <c r="L144" s="66">
        <f t="shared" ref="L144:L150" si="16">IF((K144-J144)&gt;125,"La sumatoria no puede ser mayor a 124 días",K144-J144)</f>
        <v>120</v>
      </c>
      <c r="M144" s="16" t="s">
        <v>71</v>
      </c>
      <c r="N144" s="4" t="s">
        <v>73</v>
      </c>
      <c r="O144" s="4" t="s">
        <v>884</v>
      </c>
      <c r="P144" s="4" t="s">
        <v>474</v>
      </c>
      <c r="Q144" s="4" t="s">
        <v>477</v>
      </c>
      <c r="R144" s="4" t="s">
        <v>29</v>
      </c>
      <c r="S144" s="4"/>
      <c r="T144" s="4" t="s">
        <v>31</v>
      </c>
      <c r="U144" s="4"/>
      <c r="V144" s="4"/>
      <c r="W144" s="4"/>
      <c r="X144" s="4"/>
      <c r="Y144" s="4"/>
      <c r="Z144" s="4"/>
      <c r="AA144" s="4"/>
      <c r="AB144" s="4"/>
      <c r="AC144" s="4"/>
      <c r="AD144" s="4"/>
      <c r="AE144" s="4" t="s">
        <v>121</v>
      </c>
      <c r="AF144" s="4" t="s">
        <v>133</v>
      </c>
      <c r="AG144" s="4"/>
      <c r="AH144" s="4"/>
      <c r="AI144" s="4"/>
      <c r="AJ144" s="4"/>
      <c r="AK144" s="4"/>
      <c r="AL144" s="4" t="s">
        <v>1811</v>
      </c>
      <c r="AM144" s="4" t="s">
        <v>234</v>
      </c>
      <c r="AN144" s="4" t="s">
        <v>272</v>
      </c>
      <c r="AO144" s="4"/>
      <c r="AP144" s="4"/>
      <c r="AQ144" s="4" t="s">
        <v>48</v>
      </c>
      <c r="AR144" s="4"/>
      <c r="AS144" s="4" t="s">
        <v>50</v>
      </c>
      <c r="AT144" s="4"/>
      <c r="AU144" s="4"/>
      <c r="AV144" s="4"/>
      <c r="AW144" s="4"/>
      <c r="AX144" s="4"/>
      <c r="AY144" s="4"/>
      <c r="AZ144" s="4"/>
      <c r="BA144" s="4"/>
      <c r="BB144" s="4"/>
      <c r="BC144" s="4"/>
      <c r="BD144" s="4"/>
      <c r="BE144" s="4"/>
      <c r="BF144" s="4"/>
      <c r="BG144" s="4"/>
      <c r="BH144" s="4" t="s">
        <v>60</v>
      </c>
      <c r="BI144" s="4"/>
      <c r="BJ144" s="4" t="s">
        <v>57</v>
      </c>
      <c r="BK144" s="4"/>
      <c r="BL144" s="4"/>
      <c r="BM144" s="4"/>
      <c r="BN144" s="4"/>
      <c r="BO144" s="11" t="s">
        <v>558</v>
      </c>
      <c r="BP144" s="11"/>
      <c r="BQ144" s="62"/>
    </row>
    <row r="145" spans="1:517" s="17" customFormat="1" ht="135.75" customHeight="1" x14ac:dyDescent="0.25">
      <c r="A145" s="62"/>
      <c r="B145" s="67" t="s">
        <v>1507</v>
      </c>
      <c r="C145" s="4" t="s">
        <v>887</v>
      </c>
      <c r="D145" s="4" t="s">
        <v>888</v>
      </c>
      <c r="E145" s="6" t="s">
        <v>889</v>
      </c>
      <c r="F145" s="6" t="s">
        <v>890</v>
      </c>
      <c r="G145" s="4" t="s">
        <v>97</v>
      </c>
      <c r="H145" s="4" t="s">
        <v>102</v>
      </c>
      <c r="I145" s="4" t="s">
        <v>101</v>
      </c>
      <c r="J145" s="14">
        <v>44927</v>
      </c>
      <c r="K145" s="14">
        <v>45045</v>
      </c>
      <c r="L145" s="66">
        <f t="shared" si="16"/>
        <v>118</v>
      </c>
      <c r="M145" s="16" t="s">
        <v>71</v>
      </c>
      <c r="N145" s="4" t="s">
        <v>73</v>
      </c>
      <c r="O145" s="4" t="s">
        <v>884</v>
      </c>
      <c r="P145" s="4" t="s">
        <v>474</v>
      </c>
      <c r="Q145" s="4" t="s">
        <v>476</v>
      </c>
      <c r="R145" s="4" t="s">
        <v>29</v>
      </c>
      <c r="S145" s="4"/>
      <c r="T145" s="4" t="s">
        <v>31</v>
      </c>
      <c r="U145" s="4"/>
      <c r="V145" s="4"/>
      <c r="W145" s="4"/>
      <c r="X145" s="4"/>
      <c r="Y145" s="4"/>
      <c r="Z145" s="4"/>
      <c r="AA145" s="4"/>
      <c r="AB145" s="4"/>
      <c r="AC145" s="4"/>
      <c r="AD145" s="4"/>
      <c r="AE145" s="4" t="s">
        <v>121</v>
      </c>
      <c r="AF145" s="4" t="s">
        <v>133</v>
      </c>
      <c r="AG145" s="4"/>
      <c r="AH145" s="4"/>
      <c r="AI145" s="4"/>
      <c r="AJ145" s="4"/>
      <c r="AK145" s="4"/>
      <c r="AL145" s="4" t="s">
        <v>1811</v>
      </c>
      <c r="AM145" s="4" t="s">
        <v>234</v>
      </c>
      <c r="AN145" s="4" t="s">
        <v>272</v>
      </c>
      <c r="AO145" s="4"/>
      <c r="AP145" s="4"/>
      <c r="AQ145" s="4" t="s">
        <v>48</v>
      </c>
      <c r="AR145" s="4"/>
      <c r="AS145" s="4" t="s">
        <v>50</v>
      </c>
      <c r="AT145" s="4"/>
      <c r="AU145" s="4"/>
      <c r="AV145" s="4"/>
      <c r="AW145" s="4"/>
      <c r="AX145" s="4"/>
      <c r="AY145" s="4"/>
      <c r="AZ145" s="4"/>
      <c r="BA145" s="4"/>
      <c r="BB145" s="4"/>
      <c r="BC145" s="4"/>
      <c r="BD145" s="4"/>
      <c r="BE145" s="4"/>
      <c r="BF145" s="4"/>
      <c r="BG145" s="4"/>
      <c r="BH145" s="4" t="s">
        <v>60</v>
      </c>
      <c r="BI145" s="4"/>
      <c r="BJ145" s="4" t="s">
        <v>57</v>
      </c>
      <c r="BK145" s="4"/>
      <c r="BL145" s="4"/>
      <c r="BM145" s="4"/>
      <c r="BN145" s="4"/>
      <c r="BO145" s="11" t="s">
        <v>558</v>
      </c>
      <c r="BP145" s="11"/>
      <c r="BQ145" s="62"/>
    </row>
    <row r="146" spans="1:517" s="17" customFormat="1" ht="135.75" customHeight="1" x14ac:dyDescent="0.25">
      <c r="A146" s="62"/>
      <c r="B146" s="67" t="s">
        <v>1508</v>
      </c>
      <c r="C146" s="4" t="s">
        <v>891</v>
      </c>
      <c r="D146" s="7" t="s">
        <v>892</v>
      </c>
      <c r="E146" s="7" t="s">
        <v>889</v>
      </c>
      <c r="F146" s="7" t="s">
        <v>890</v>
      </c>
      <c r="G146" s="4" t="s">
        <v>97</v>
      </c>
      <c r="H146" s="117" t="s">
        <v>102</v>
      </c>
      <c r="I146" s="4" t="s">
        <v>101</v>
      </c>
      <c r="J146" s="14">
        <v>45047</v>
      </c>
      <c r="K146" s="14">
        <v>45169</v>
      </c>
      <c r="L146" s="66">
        <f t="shared" si="16"/>
        <v>122</v>
      </c>
      <c r="M146" s="16" t="s">
        <v>71</v>
      </c>
      <c r="N146" s="4" t="s">
        <v>73</v>
      </c>
      <c r="O146" s="4" t="s">
        <v>884</v>
      </c>
      <c r="P146" s="4" t="s">
        <v>474</v>
      </c>
      <c r="Q146" s="4" t="s">
        <v>476</v>
      </c>
      <c r="R146" s="4" t="s">
        <v>29</v>
      </c>
      <c r="S146" s="4"/>
      <c r="T146" s="4" t="s">
        <v>31</v>
      </c>
      <c r="U146" s="4"/>
      <c r="V146" s="4"/>
      <c r="W146" s="4"/>
      <c r="X146" s="4"/>
      <c r="Y146" s="4"/>
      <c r="Z146" s="4"/>
      <c r="AA146" s="4"/>
      <c r="AB146" s="4"/>
      <c r="AC146" s="4"/>
      <c r="AD146" s="4"/>
      <c r="AE146" s="4" t="s">
        <v>121</v>
      </c>
      <c r="AF146" s="4" t="s">
        <v>133</v>
      </c>
      <c r="AG146" s="4"/>
      <c r="AH146" s="4"/>
      <c r="AI146" s="4"/>
      <c r="AJ146" s="4"/>
      <c r="AK146" s="4"/>
      <c r="AL146" s="4" t="s">
        <v>1811</v>
      </c>
      <c r="AM146" s="4" t="s">
        <v>234</v>
      </c>
      <c r="AN146" s="4" t="s">
        <v>272</v>
      </c>
      <c r="AO146" s="4"/>
      <c r="AP146" s="4"/>
      <c r="AQ146" s="4" t="s">
        <v>48</v>
      </c>
      <c r="AR146" s="4"/>
      <c r="AS146" s="4" t="s">
        <v>50</v>
      </c>
      <c r="AT146" s="4"/>
      <c r="AU146" s="4"/>
      <c r="AV146" s="4"/>
      <c r="AW146" s="4"/>
      <c r="AX146" s="4"/>
      <c r="AY146" s="4"/>
      <c r="AZ146" s="4"/>
      <c r="BA146" s="4"/>
      <c r="BB146" s="4"/>
      <c r="BC146" s="4"/>
      <c r="BD146" s="4"/>
      <c r="BE146" s="4"/>
      <c r="BF146" s="4"/>
      <c r="BG146" s="4"/>
      <c r="BH146" s="4" t="s">
        <v>60</v>
      </c>
      <c r="BI146" s="4"/>
      <c r="BJ146" s="4" t="s">
        <v>57</v>
      </c>
      <c r="BK146" s="4"/>
      <c r="BL146" s="4"/>
      <c r="BM146" s="4"/>
      <c r="BN146" s="4"/>
      <c r="BO146" s="11" t="s">
        <v>558</v>
      </c>
      <c r="BP146" s="11"/>
      <c r="BQ146" s="62"/>
    </row>
    <row r="147" spans="1:517" s="17" customFormat="1" ht="135.75" customHeight="1" x14ac:dyDescent="0.25">
      <c r="A147" s="62"/>
      <c r="B147" s="67" t="s">
        <v>1509</v>
      </c>
      <c r="C147" s="4" t="s">
        <v>893</v>
      </c>
      <c r="D147" s="4" t="s">
        <v>894</v>
      </c>
      <c r="E147" s="7" t="s">
        <v>889</v>
      </c>
      <c r="F147" s="7" t="s">
        <v>890</v>
      </c>
      <c r="G147" s="4" t="s">
        <v>97</v>
      </c>
      <c r="H147" s="4" t="s">
        <v>102</v>
      </c>
      <c r="I147" s="4" t="s">
        <v>101</v>
      </c>
      <c r="J147" s="14">
        <v>45170</v>
      </c>
      <c r="K147" s="14">
        <v>45290</v>
      </c>
      <c r="L147" s="66">
        <f t="shared" si="16"/>
        <v>120</v>
      </c>
      <c r="M147" s="16" t="s">
        <v>71</v>
      </c>
      <c r="N147" s="4" t="s">
        <v>73</v>
      </c>
      <c r="O147" s="4" t="s">
        <v>884</v>
      </c>
      <c r="P147" s="4" t="s">
        <v>474</v>
      </c>
      <c r="Q147" s="4" t="s">
        <v>476</v>
      </c>
      <c r="R147" s="4" t="s">
        <v>29</v>
      </c>
      <c r="S147" s="4"/>
      <c r="T147" s="4" t="s">
        <v>31</v>
      </c>
      <c r="U147" s="4"/>
      <c r="V147" s="4"/>
      <c r="W147" s="4"/>
      <c r="X147" s="4"/>
      <c r="Y147" s="4"/>
      <c r="Z147" s="4"/>
      <c r="AA147" s="4"/>
      <c r="AB147" s="4"/>
      <c r="AC147" s="4"/>
      <c r="AD147" s="4"/>
      <c r="AE147" s="4" t="s">
        <v>121</v>
      </c>
      <c r="AF147" s="4" t="s">
        <v>133</v>
      </c>
      <c r="AG147" s="4"/>
      <c r="AH147" s="4"/>
      <c r="AI147" s="4"/>
      <c r="AJ147" s="4"/>
      <c r="AK147" s="4"/>
      <c r="AL147" s="4" t="s">
        <v>1811</v>
      </c>
      <c r="AM147" s="4" t="s">
        <v>234</v>
      </c>
      <c r="AN147" s="4" t="s">
        <v>272</v>
      </c>
      <c r="AO147" s="4"/>
      <c r="AP147" s="4"/>
      <c r="AQ147" s="4" t="s">
        <v>48</v>
      </c>
      <c r="AR147" s="4"/>
      <c r="AS147" s="4" t="s">
        <v>50</v>
      </c>
      <c r="AT147" s="4"/>
      <c r="AU147" s="4"/>
      <c r="AV147" s="4"/>
      <c r="AW147" s="4"/>
      <c r="AX147" s="4"/>
      <c r="AY147" s="4"/>
      <c r="AZ147" s="4"/>
      <c r="BA147" s="4"/>
      <c r="BB147" s="4"/>
      <c r="BC147" s="4"/>
      <c r="BD147" s="4"/>
      <c r="BE147" s="4"/>
      <c r="BF147" s="4"/>
      <c r="BG147" s="4"/>
      <c r="BH147" s="4" t="s">
        <v>60</v>
      </c>
      <c r="BI147" s="4"/>
      <c r="BJ147" s="4" t="s">
        <v>57</v>
      </c>
      <c r="BK147" s="4"/>
      <c r="BL147" s="4"/>
      <c r="BM147" s="4"/>
      <c r="BN147" s="4"/>
      <c r="BO147" s="11" t="s">
        <v>558</v>
      </c>
      <c r="BP147" s="11"/>
      <c r="BQ147" s="62"/>
    </row>
    <row r="148" spans="1:517" s="17" customFormat="1" ht="135.75" customHeight="1" x14ac:dyDescent="0.25">
      <c r="A148" s="62"/>
      <c r="B148" s="67" t="s">
        <v>1510</v>
      </c>
      <c r="C148" s="9" t="s">
        <v>895</v>
      </c>
      <c r="D148" s="141" t="s">
        <v>1828</v>
      </c>
      <c r="E148" s="11" t="s">
        <v>896</v>
      </c>
      <c r="F148" s="11" t="s">
        <v>897</v>
      </c>
      <c r="G148" s="4" t="s">
        <v>97</v>
      </c>
      <c r="H148" s="4" t="s">
        <v>102</v>
      </c>
      <c r="I148" s="4" t="s">
        <v>101</v>
      </c>
      <c r="J148" s="14">
        <v>44927</v>
      </c>
      <c r="K148" s="14">
        <v>45045</v>
      </c>
      <c r="L148" s="66">
        <f t="shared" si="16"/>
        <v>118</v>
      </c>
      <c r="M148" s="16" t="s">
        <v>71</v>
      </c>
      <c r="N148" s="4" t="s">
        <v>73</v>
      </c>
      <c r="O148" s="4" t="s">
        <v>884</v>
      </c>
      <c r="P148" s="4" t="s">
        <v>474</v>
      </c>
      <c r="Q148" s="4" t="s">
        <v>476</v>
      </c>
      <c r="R148" s="4" t="s">
        <v>29</v>
      </c>
      <c r="S148" s="4"/>
      <c r="T148" s="4" t="s">
        <v>31</v>
      </c>
      <c r="U148" s="4"/>
      <c r="V148" s="4"/>
      <c r="W148" s="4"/>
      <c r="X148" s="4"/>
      <c r="Y148" s="4"/>
      <c r="Z148" s="4"/>
      <c r="AA148" s="4"/>
      <c r="AB148" s="4"/>
      <c r="AC148" s="4"/>
      <c r="AD148" s="4"/>
      <c r="AE148" s="4" t="s">
        <v>121</v>
      </c>
      <c r="AF148" s="4" t="s">
        <v>133</v>
      </c>
      <c r="AG148" s="4"/>
      <c r="AH148" s="4"/>
      <c r="AI148" s="4"/>
      <c r="AJ148" s="4"/>
      <c r="AK148" s="4"/>
      <c r="AL148" s="4" t="s">
        <v>1811</v>
      </c>
      <c r="AM148" s="4" t="s">
        <v>234</v>
      </c>
      <c r="AN148" s="4" t="s">
        <v>272</v>
      </c>
      <c r="AO148" s="4"/>
      <c r="AP148" s="4"/>
      <c r="AQ148" s="4" t="s">
        <v>48</v>
      </c>
      <c r="AR148" s="4"/>
      <c r="AS148" s="4" t="s">
        <v>50</v>
      </c>
      <c r="AT148" s="4"/>
      <c r="AU148" s="4"/>
      <c r="AV148" s="4"/>
      <c r="AW148" s="4"/>
      <c r="AX148" s="4"/>
      <c r="AY148" s="4"/>
      <c r="AZ148" s="4"/>
      <c r="BA148" s="4"/>
      <c r="BB148" s="4"/>
      <c r="BC148" s="4"/>
      <c r="BD148" s="4"/>
      <c r="BE148" s="4"/>
      <c r="BF148" s="4"/>
      <c r="BG148" s="4"/>
      <c r="BH148" s="4" t="s">
        <v>60</v>
      </c>
      <c r="BI148" s="4"/>
      <c r="BJ148" s="4" t="s">
        <v>57</v>
      </c>
      <c r="BK148" s="4"/>
      <c r="BL148" s="4"/>
      <c r="BM148" s="4"/>
      <c r="BN148" s="4"/>
      <c r="BO148" s="11" t="s">
        <v>558</v>
      </c>
      <c r="BP148" s="11"/>
      <c r="BQ148" s="62"/>
    </row>
    <row r="149" spans="1:517" s="17" customFormat="1" ht="135.75" customHeight="1" x14ac:dyDescent="0.25">
      <c r="A149" s="62"/>
      <c r="B149" s="67" t="s">
        <v>1511</v>
      </c>
      <c r="C149" s="4" t="s">
        <v>898</v>
      </c>
      <c r="D149" s="141" t="s">
        <v>1828</v>
      </c>
      <c r="E149" s="11" t="s">
        <v>896</v>
      </c>
      <c r="F149" s="11" t="s">
        <v>897</v>
      </c>
      <c r="G149" s="4" t="s">
        <v>97</v>
      </c>
      <c r="H149" s="4" t="s">
        <v>102</v>
      </c>
      <c r="I149" s="4" t="s">
        <v>101</v>
      </c>
      <c r="J149" s="14">
        <v>45047</v>
      </c>
      <c r="K149" s="14">
        <v>45169</v>
      </c>
      <c r="L149" s="66">
        <f t="shared" si="16"/>
        <v>122</v>
      </c>
      <c r="M149" s="16" t="s">
        <v>71</v>
      </c>
      <c r="N149" s="4" t="s">
        <v>73</v>
      </c>
      <c r="O149" s="4" t="s">
        <v>884</v>
      </c>
      <c r="P149" s="4" t="s">
        <v>474</v>
      </c>
      <c r="Q149" s="4" t="s">
        <v>476</v>
      </c>
      <c r="R149" s="4" t="s">
        <v>29</v>
      </c>
      <c r="S149" s="4"/>
      <c r="T149" s="4" t="s">
        <v>31</v>
      </c>
      <c r="U149" s="4"/>
      <c r="V149" s="4"/>
      <c r="W149" s="4"/>
      <c r="X149" s="4"/>
      <c r="Y149" s="4"/>
      <c r="Z149" s="4"/>
      <c r="AA149" s="4"/>
      <c r="AB149" s="4"/>
      <c r="AC149" s="4"/>
      <c r="AD149" s="4"/>
      <c r="AE149" s="4" t="s">
        <v>121</v>
      </c>
      <c r="AF149" s="4" t="s">
        <v>133</v>
      </c>
      <c r="AG149" s="4"/>
      <c r="AH149" s="4"/>
      <c r="AI149" s="4"/>
      <c r="AJ149" s="4"/>
      <c r="AK149" s="4"/>
      <c r="AL149" s="4" t="s">
        <v>1811</v>
      </c>
      <c r="AM149" s="4" t="s">
        <v>234</v>
      </c>
      <c r="AN149" s="4" t="s">
        <v>272</v>
      </c>
      <c r="AO149" s="4"/>
      <c r="AP149" s="4"/>
      <c r="AQ149" s="4" t="s">
        <v>48</v>
      </c>
      <c r="AR149" s="4"/>
      <c r="AS149" s="4" t="s">
        <v>50</v>
      </c>
      <c r="AT149" s="4"/>
      <c r="AU149" s="4"/>
      <c r="AV149" s="4"/>
      <c r="AW149" s="4"/>
      <c r="AX149" s="4"/>
      <c r="AY149" s="4"/>
      <c r="AZ149" s="4"/>
      <c r="BA149" s="4"/>
      <c r="BB149" s="4"/>
      <c r="BC149" s="4"/>
      <c r="BD149" s="4"/>
      <c r="BE149" s="4"/>
      <c r="BF149" s="4"/>
      <c r="BG149" s="4"/>
      <c r="BH149" s="4" t="s">
        <v>60</v>
      </c>
      <c r="BI149" s="4"/>
      <c r="BJ149" s="4" t="s">
        <v>57</v>
      </c>
      <c r="BK149" s="4"/>
      <c r="BL149" s="4"/>
      <c r="BM149" s="4"/>
      <c r="BN149" s="4"/>
      <c r="BO149" s="11" t="s">
        <v>558</v>
      </c>
      <c r="BP149" s="11"/>
      <c r="BQ149" s="62"/>
    </row>
    <row r="150" spans="1:517" s="17" customFormat="1" ht="135.75" customHeight="1" x14ac:dyDescent="0.25">
      <c r="A150" s="62"/>
      <c r="B150" s="67" t="s">
        <v>1512</v>
      </c>
      <c r="C150" s="4" t="s">
        <v>899</v>
      </c>
      <c r="D150" s="141" t="s">
        <v>1828</v>
      </c>
      <c r="E150" s="11" t="s">
        <v>896</v>
      </c>
      <c r="F150" s="11" t="s">
        <v>897</v>
      </c>
      <c r="G150" s="4" t="s">
        <v>97</v>
      </c>
      <c r="H150" s="4" t="s">
        <v>102</v>
      </c>
      <c r="I150" s="4" t="s">
        <v>101</v>
      </c>
      <c r="J150" s="14">
        <v>45170</v>
      </c>
      <c r="K150" s="14">
        <v>45290</v>
      </c>
      <c r="L150" s="66">
        <f t="shared" si="16"/>
        <v>120</v>
      </c>
      <c r="M150" s="16" t="s">
        <v>71</v>
      </c>
      <c r="N150" s="4" t="s">
        <v>73</v>
      </c>
      <c r="O150" s="4" t="s">
        <v>884</v>
      </c>
      <c r="P150" s="4" t="s">
        <v>474</v>
      </c>
      <c r="Q150" s="4" t="s">
        <v>476</v>
      </c>
      <c r="R150" s="4" t="s">
        <v>29</v>
      </c>
      <c r="S150" s="4"/>
      <c r="T150" s="4" t="s">
        <v>31</v>
      </c>
      <c r="U150" s="4"/>
      <c r="V150" s="4"/>
      <c r="W150" s="4"/>
      <c r="X150" s="4"/>
      <c r="Y150" s="4"/>
      <c r="Z150" s="4"/>
      <c r="AA150" s="4"/>
      <c r="AB150" s="4"/>
      <c r="AC150" s="4"/>
      <c r="AD150" s="4"/>
      <c r="AE150" s="4" t="s">
        <v>121</v>
      </c>
      <c r="AF150" s="4" t="s">
        <v>133</v>
      </c>
      <c r="AG150" s="4"/>
      <c r="AH150" s="4"/>
      <c r="AI150" s="4"/>
      <c r="AJ150" s="4"/>
      <c r="AK150" s="4"/>
      <c r="AL150" s="4" t="s">
        <v>1811</v>
      </c>
      <c r="AM150" s="4" t="s">
        <v>234</v>
      </c>
      <c r="AN150" s="4" t="s">
        <v>272</v>
      </c>
      <c r="AO150" s="4"/>
      <c r="AP150" s="4"/>
      <c r="AQ150" s="4" t="s">
        <v>48</v>
      </c>
      <c r="AR150" s="4"/>
      <c r="AS150" s="4" t="s">
        <v>50</v>
      </c>
      <c r="AT150" s="4"/>
      <c r="AU150" s="4"/>
      <c r="AV150" s="4"/>
      <c r="AW150" s="4"/>
      <c r="AX150" s="4"/>
      <c r="AY150" s="4"/>
      <c r="AZ150" s="4"/>
      <c r="BA150" s="4"/>
      <c r="BB150" s="4"/>
      <c r="BC150" s="4"/>
      <c r="BD150" s="4"/>
      <c r="BE150" s="4"/>
      <c r="BF150" s="4"/>
      <c r="BG150" s="4"/>
      <c r="BH150" s="4" t="s">
        <v>60</v>
      </c>
      <c r="BI150" s="4"/>
      <c r="BJ150" s="4" t="s">
        <v>57</v>
      </c>
      <c r="BK150" s="4"/>
      <c r="BL150" s="4"/>
      <c r="BM150" s="4"/>
      <c r="BN150" s="4"/>
      <c r="BO150" s="11" t="s">
        <v>558</v>
      </c>
      <c r="BP150" s="11"/>
      <c r="BQ150" s="62"/>
    </row>
    <row r="151" spans="1:517" s="64" customFormat="1" ht="135.75" customHeight="1" x14ac:dyDescent="0.25">
      <c r="A151" s="62"/>
      <c r="B151" s="67" t="s">
        <v>1513</v>
      </c>
      <c r="C151" s="16" t="s">
        <v>909</v>
      </c>
      <c r="D151" s="16" t="s">
        <v>910</v>
      </c>
      <c r="E151" s="16" t="s">
        <v>911</v>
      </c>
      <c r="F151" s="16" t="s">
        <v>912</v>
      </c>
      <c r="G151" s="16" t="s">
        <v>70</v>
      </c>
      <c r="H151" s="16" t="s">
        <v>284</v>
      </c>
      <c r="I151" s="16"/>
      <c r="J151" s="119">
        <v>44927</v>
      </c>
      <c r="K151" s="119">
        <v>44957</v>
      </c>
      <c r="L151" s="66">
        <f t="shared" ref="L151:L214" si="17">IF((K151-J151)&gt;125,"La sumatoria no puede ser mayor a 124 días",K151-J151)</f>
        <v>30</v>
      </c>
      <c r="M151" s="16" t="s">
        <v>71</v>
      </c>
      <c r="N151" s="4" t="s">
        <v>73</v>
      </c>
      <c r="O151" s="4" t="s">
        <v>913</v>
      </c>
      <c r="P151" s="4" t="s">
        <v>479</v>
      </c>
      <c r="Q151" s="4" t="s">
        <v>481</v>
      </c>
      <c r="R151" s="4" t="s">
        <v>29</v>
      </c>
      <c r="S151" s="4" t="s">
        <v>30</v>
      </c>
      <c r="T151" s="4" t="s">
        <v>31</v>
      </c>
      <c r="U151" s="4" t="s">
        <v>32</v>
      </c>
      <c r="V151" s="4"/>
      <c r="W151" s="4"/>
      <c r="X151" s="4"/>
      <c r="Y151" s="4"/>
      <c r="Z151" s="4" t="s">
        <v>37</v>
      </c>
      <c r="AA151" s="4" t="s">
        <v>38</v>
      </c>
      <c r="AB151" s="4"/>
      <c r="AC151" s="4" t="s">
        <v>40</v>
      </c>
      <c r="AD151" s="4"/>
      <c r="AE151" s="4"/>
      <c r="AF151" s="4"/>
      <c r="AG151" s="4"/>
      <c r="AH151" s="4"/>
      <c r="AI151" s="4"/>
      <c r="AJ151" s="4"/>
      <c r="AK151" s="4"/>
      <c r="AL151" s="4" t="s">
        <v>1811</v>
      </c>
      <c r="AM151" s="4"/>
      <c r="AN151" s="4"/>
      <c r="AO151" s="4" t="s">
        <v>29</v>
      </c>
      <c r="AP151" s="4" t="s">
        <v>47</v>
      </c>
      <c r="AQ151" s="4"/>
      <c r="AR151" s="4"/>
      <c r="AS151" s="4"/>
      <c r="AT151" s="4"/>
      <c r="AU151" s="4"/>
      <c r="AV151" s="4" t="s">
        <v>108</v>
      </c>
      <c r="AW151" s="4"/>
      <c r="AX151" s="4" t="s">
        <v>53</v>
      </c>
      <c r="AY151" s="4"/>
      <c r="AZ151" s="4"/>
      <c r="BA151" s="4"/>
      <c r="BB151" s="4"/>
      <c r="BC151" s="4"/>
      <c r="BD151" s="4"/>
      <c r="BE151" s="4"/>
      <c r="BF151" s="4"/>
      <c r="BG151" s="4"/>
      <c r="BH151" s="4"/>
      <c r="BI151" s="4"/>
      <c r="BJ151" s="4"/>
      <c r="BK151" s="4"/>
      <c r="BL151" s="4"/>
      <c r="BM151" s="4"/>
      <c r="BN151" s="4"/>
      <c r="BO151" s="11" t="s">
        <v>558</v>
      </c>
      <c r="BP151" s="11"/>
      <c r="BQ151" s="62"/>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c r="IV151" s="17"/>
      <c r="IW151" s="17"/>
      <c r="IX151" s="17"/>
      <c r="IY151" s="17"/>
      <c r="IZ151" s="17"/>
      <c r="JA151" s="17"/>
      <c r="JB151" s="17"/>
      <c r="JC151" s="17"/>
      <c r="JD151" s="17"/>
      <c r="JE151" s="17"/>
      <c r="JF151" s="17"/>
      <c r="JG151" s="17"/>
      <c r="JH151" s="17"/>
      <c r="JI151" s="17"/>
      <c r="JJ151" s="17"/>
      <c r="JK151" s="17"/>
      <c r="JL151" s="17"/>
      <c r="JM151" s="17"/>
      <c r="JN151" s="17"/>
      <c r="JO151" s="17"/>
      <c r="JP151" s="17"/>
      <c r="JQ151" s="17"/>
      <c r="JR151" s="17"/>
      <c r="JS151" s="17"/>
      <c r="JT151" s="17"/>
      <c r="JU151" s="17"/>
      <c r="JV151" s="17"/>
      <c r="JW151" s="17"/>
      <c r="JX151" s="17"/>
      <c r="JY151" s="17"/>
      <c r="JZ151" s="17"/>
      <c r="KA151" s="17"/>
      <c r="KB151" s="17"/>
      <c r="KC151" s="17"/>
      <c r="KD151" s="17"/>
      <c r="KE151" s="17"/>
      <c r="KF151" s="17"/>
      <c r="KG151" s="17"/>
      <c r="KH151" s="17"/>
      <c r="KI151" s="17"/>
      <c r="KJ151" s="17"/>
      <c r="KK151" s="17"/>
      <c r="KL151" s="17"/>
      <c r="KM151" s="17"/>
      <c r="KN151" s="17"/>
      <c r="KO151" s="17"/>
      <c r="KP151" s="17"/>
      <c r="KQ151" s="17"/>
      <c r="KR151" s="17"/>
      <c r="KS151" s="17"/>
      <c r="KT151" s="17"/>
      <c r="KU151" s="17"/>
      <c r="KV151" s="17"/>
      <c r="KW151" s="17"/>
      <c r="KX151" s="17"/>
      <c r="KY151" s="17"/>
      <c r="KZ151" s="17"/>
      <c r="LA151" s="17"/>
      <c r="LB151" s="17"/>
      <c r="LC151" s="17"/>
      <c r="LD151" s="17"/>
      <c r="LE151" s="17"/>
      <c r="LF151" s="17"/>
      <c r="LG151" s="17"/>
      <c r="LH151" s="17"/>
      <c r="LI151" s="17"/>
      <c r="LJ151" s="17"/>
      <c r="LK151" s="17"/>
      <c r="LL151" s="17"/>
      <c r="LM151" s="17"/>
      <c r="LN151" s="17"/>
      <c r="LO151" s="17"/>
      <c r="LP151" s="17"/>
      <c r="LQ151" s="17"/>
      <c r="LR151" s="17"/>
      <c r="LS151" s="17"/>
      <c r="LT151" s="17"/>
      <c r="LU151" s="17"/>
      <c r="LV151" s="17"/>
      <c r="LW151" s="17"/>
      <c r="LX151" s="17"/>
      <c r="LY151" s="17"/>
      <c r="LZ151" s="17"/>
      <c r="MA151" s="17"/>
      <c r="MB151" s="17"/>
      <c r="MC151" s="17"/>
      <c r="MD151" s="17"/>
      <c r="ME151" s="17"/>
      <c r="MF151" s="17"/>
      <c r="MG151" s="17"/>
      <c r="MH151" s="17"/>
      <c r="MI151" s="17"/>
      <c r="MJ151" s="17"/>
      <c r="MK151" s="17"/>
      <c r="ML151" s="17"/>
      <c r="MM151" s="17"/>
      <c r="MN151" s="17"/>
      <c r="MO151" s="17"/>
      <c r="MP151" s="17"/>
      <c r="MQ151" s="17"/>
      <c r="MR151" s="17"/>
      <c r="MS151" s="17"/>
      <c r="MT151" s="17"/>
      <c r="MU151" s="17"/>
      <c r="MV151" s="17"/>
      <c r="MW151" s="17"/>
      <c r="MX151" s="17"/>
      <c r="MY151" s="17"/>
      <c r="MZ151" s="17"/>
      <c r="NA151" s="17"/>
      <c r="NB151" s="17"/>
      <c r="NC151" s="17"/>
      <c r="ND151" s="17"/>
      <c r="NE151" s="17"/>
      <c r="NF151" s="17"/>
      <c r="NG151" s="17"/>
      <c r="NH151" s="17"/>
      <c r="NI151" s="17"/>
      <c r="NJ151" s="17"/>
      <c r="NK151" s="17"/>
      <c r="NL151" s="17"/>
      <c r="NM151" s="17"/>
      <c r="NN151" s="17"/>
      <c r="NO151" s="17"/>
      <c r="NP151" s="17"/>
      <c r="NQ151" s="17"/>
      <c r="NR151" s="17"/>
      <c r="NS151" s="17"/>
      <c r="NT151" s="17"/>
      <c r="NU151" s="17"/>
      <c r="NV151" s="17"/>
      <c r="NW151" s="17"/>
      <c r="NX151" s="17"/>
      <c r="NY151" s="17"/>
      <c r="NZ151" s="17"/>
      <c r="OA151" s="17"/>
      <c r="OB151" s="17"/>
      <c r="OC151" s="17"/>
      <c r="OD151" s="17"/>
      <c r="OE151" s="17"/>
      <c r="OF151" s="17"/>
      <c r="OG151" s="17"/>
      <c r="OH151" s="17"/>
      <c r="OI151" s="17"/>
      <c r="OJ151" s="17"/>
      <c r="OK151" s="17"/>
      <c r="OL151" s="17"/>
      <c r="OM151" s="17"/>
      <c r="ON151" s="17"/>
      <c r="OO151" s="17"/>
      <c r="OP151" s="17"/>
      <c r="OQ151" s="17"/>
      <c r="OR151" s="17"/>
      <c r="OS151" s="17"/>
      <c r="OT151" s="17"/>
      <c r="OU151" s="17"/>
      <c r="OV151" s="17"/>
      <c r="OW151" s="17"/>
      <c r="OX151" s="17"/>
      <c r="OY151" s="17"/>
      <c r="OZ151" s="17"/>
      <c r="PA151" s="17"/>
      <c r="PB151" s="17"/>
      <c r="PC151" s="17"/>
      <c r="PD151" s="17"/>
      <c r="PE151" s="17"/>
      <c r="PF151" s="17"/>
      <c r="PG151" s="17"/>
      <c r="PH151" s="17"/>
      <c r="PI151" s="17"/>
      <c r="PJ151" s="17"/>
      <c r="PK151" s="17"/>
      <c r="PL151" s="17"/>
      <c r="PM151" s="17"/>
      <c r="PN151" s="17"/>
      <c r="PO151" s="17"/>
      <c r="PP151" s="17"/>
      <c r="PQ151" s="17"/>
      <c r="PR151" s="17"/>
      <c r="PS151" s="17"/>
      <c r="PT151" s="17"/>
      <c r="PU151" s="17"/>
      <c r="PV151" s="17"/>
      <c r="PW151" s="17"/>
      <c r="PX151" s="17"/>
      <c r="PY151" s="17"/>
      <c r="PZ151" s="17"/>
      <c r="QA151" s="17"/>
      <c r="QB151" s="17"/>
      <c r="QC151" s="17"/>
      <c r="QD151" s="17"/>
      <c r="QE151" s="17"/>
      <c r="QF151" s="17"/>
      <c r="QG151" s="17"/>
      <c r="QH151" s="17"/>
      <c r="QI151" s="17"/>
      <c r="QJ151" s="17"/>
      <c r="QK151" s="17"/>
      <c r="QL151" s="17"/>
      <c r="QM151" s="17"/>
      <c r="QN151" s="17"/>
      <c r="QO151" s="17"/>
      <c r="QP151" s="17"/>
      <c r="QQ151" s="17"/>
      <c r="QR151" s="17"/>
      <c r="QS151" s="17"/>
      <c r="QT151" s="17"/>
      <c r="QU151" s="17"/>
      <c r="QV151" s="17"/>
      <c r="QW151" s="17"/>
      <c r="QX151" s="17"/>
      <c r="QY151" s="17"/>
      <c r="QZ151" s="17"/>
      <c r="RA151" s="17"/>
      <c r="RB151" s="17"/>
      <c r="RC151" s="17"/>
      <c r="RD151" s="17"/>
      <c r="RE151" s="17"/>
      <c r="RF151" s="17"/>
      <c r="RG151" s="17"/>
      <c r="RH151" s="17"/>
      <c r="RI151" s="17"/>
      <c r="RJ151" s="17"/>
      <c r="RK151" s="17"/>
      <c r="RL151" s="17"/>
      <c r="RM151" s="17"/>
      <c r="RN151" s="17"/>
      <c r="RO151" s="17"/>
      <c r="RP151" s="17"/>
      <c r="RQ151" s="17"/>
      <c r="RR151" s="17"/>
      <c r="RS151" s="17"/>
      <c r="RT151" s="17"/>
      <c r="RU151" s="17"/>
      <c r="RV151" s="17"/>
      <c r="RW151" s="17"/>
      <c r="RX151" s="17"/>
      <c r="RY151" s="17"/>
      <c r="RZ151" s="17"/>
      <c r="SA151" s="17"/>
      <c r="SB151" s="17"/>
      <c r="SC151" s="17"/>
      <c r="SD151" s="17"/>
      <c r="SE151" s="17"/>
      <c r="SF151" s="17"/>
      <c r="SG151" s="17"/>
      <c r="SH151" s="17"/>
      <c r="SI151" s="17"/>
      <c r="SJ151" s="17"/>
      <c r="SK151" s="17"/>
      <c r="SL151" s="17"/>
      <c r="SM151" s="17"/>
      <c r="SN151" s="17"/>
      <c r="SO151" s="17"/>
      <c r="SP151" s="17"/>
      <c r="SQ151" s="17"/>
      <c r="SR151" s="17"/>
      <c r="SS151" s="17"/>
      <c r="ST151" s="17"/>
      <c r="SU151" s="17"/>
      <c r="SV151" s="17"/>
      <c r="SW151" s="17"/>
    </row>
    <row r="152" spans="1:517" s="64" customFormat="1" ht="135.75" customHeight="1" x14ac:dyDescent="0.25">
      <c r="A152" s="62"/>
      <c r="B152" s="67" t="s">
        <v>1514</v>
      </c>
      <c r="C152" s="16" t="s">
        <v>1771</v>
      </c>
      <c r="D152" s="16" t="s">
        <v>721</v>
      </c>
      <c r="E152" s="120" t="s">
        <v>914</v>
      </c>
      <c r="F152" s="121" t="s">
        <v>915</v>
      </c>
      <c r="G152" s="16" t="s">
        <v>70</v>
      </c>
      <c r="H152" s="16" t="s">
        <v>284</v>
      </c>
      <c r="I152" s="16"/>
      <c r="J152" s="119">
        <v>45047</v>
      </c>
      <c r="K152" s="119">
        <v>45077</v>
      </c>
      <c r="L152" s="66">
        <f t="shared" si="17"/>
        <v>30</v>
      </c>
      <c r="M152" s="4" t="s">
        <v>71</v>
      </c>
      <c r="N152" s="4" t="s">
        <v>72</v>
      </c>
      <c r="O152" s="4" t="s">
        <v>722</v>
      </c>
      <c r="P152" s="4" t="s">
        <v>479</v>
      </c>
      <c r="Q152" s="4" t="s">
        <v>481</v>
      </c>
      <c r="R152" s="4" t="s">
        <v>29</v>
      </c>
      <c r="S152" s="4" t="s">
        <v>30</v>
      </c>
      <c r="T152" s="4" t="s">
        <v>31</v>
      </c>
      <c r="U152" s="4" t="s">
        <v>32</v>
      </c>
      <c r="V152" s="4"/>
      <c r="W152" s="4"/>
      <c r="X152" s="4"/>
      <c r="Y152" s="4"/>
      <c r="Z152" s="4" t="s">
        <v>37</v>
      </c>
      <c r="AA152" s="4" t="s">
        <v>38</v>
      </c>
      <c r="AB152" s="4"/>
      <c r="AC152" s="4" t="s">
        <v>40</v>
      </c>
      <c r="AD152" s="4"/>
      <c r="AE152" s="4"/>
      <c r="AF152" s="4"/>
      <c r="AG152" s="4"/>
      <c r="AH152" s="4"/>
      <c r="AI152" s="4"/>
      <c r="AJ152" s="4"/>
      <c r="AK152" s="4"/>
      <c r="AL152" s="4" t="s">
        <v>1811</v>
      </c>
      <c r="AM152" s="4"/>
      <c r="AN152" s="4"/>
      <c r="AO152" s="4" t="s">
        <v>29</v>
      </c>
      <c r="AP152" s="4"/>
      <c r="AQ152" s="4"/>
      <c r="AR152" s="4"/>
      <c r="AS152" s="4"/>
      <c r="AT152" s="4"/>
      <c r="AU152" s="4"/>
      <c r="AV152" s="4" t="s">
        <v>108</v>
      </c>
      <c r="AW152" s="4"/>
      <c r="AX152" s="4"/>
      <c r="AY152" s="4"/>
      <c r="AZ152" s="4"/>
      <c r="BA152" s="4"/>
      <c r="BB152" s="4"/>
      <c r="BC152" s="4"/>
      <c r="BD152" s="4"/>
      <c r="BE152" s="4"/>
      <c r="BF152" s="4"/>
      <c r="BG152" s="4"/>
      <c r="BH152" s="4"/>
      <c r="BI152" s="4"/>
      <c r="BJ152" s="4"/>
      <c r="BK152" s="4"/>
      <c r="BL152" s="4"/>
      <c r="BM152" s="4"/>
      <c r="BN152" s="4"/>
      <c r="BO152" s="11" t="s">
        <v>558</v>
      </c>
      <c r="BP152" s="11"/>
      <c r="BQ152" s="62"/>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c r="IV152" s="17"/>
      <c r="IW152" s="17"/>
      <c r="IX152" s="17"/>
      <c r="IY152" s="17"/>
      <c r="IZ152" s="17"/>
      <c r="JA152" s="17"/>
      <c r="JB152" s="17"/>
      <c r="JC152" s="17"/>
      <c r="JD152" s="17"/>
      <c r="JE152" s="17"/>
      <c r="JF152" s="17"/>
      <c r="JG152" s="17"/>
      <c r="JH152" s="17"/>
      <c r="JI152" s="17"/>
      <c r="JJ152" s="17"/>
      <c r="JK152" s="17"/>
      <c r="JL152" s="17"/>
      <c r="JM152" s="17"/>
      <c r="JN152" s="17"/>
      <c r="JO152" s="17"/>
      <c r="JP152" s="17"/>
      <c r="JQ152" s="17"/>
      <c r="JR152" s="17"/>
      <c r="JS152" s="17"/>
      <c r="JT152" s="17"/>
      <c r="JU152" s="17"/>
      <c r="JV152" s="17"/>
      <c r="JW152" s="17"/>
      <c r="JX152" s="17"/>
      <c r="JY152" s="17"/>
      <c r="JZ152" s="17"/>
      <c r="KA152" s="17"/>
      <c r="KB152" s="17"/>
      <c r="KC152" s="17"/>
      <c r="KD152" s="17"/>
      <c r="KE152" s="17"/>
      <c r="KF152" s="17"/>
      <c r="KG152" s="17"/>
      <c r="KH152" s="17"/>
      <c r="KI152" s="17"/>
      <c r="KJ152" s="17"/>
      <c r="KK152" s="17"/>
      <c r="KL152" s="17"/>
      <c r="KM152" s="17"/>
      <c r="KN152" s="17"/>
      <c r="KO152" s="17"/>
      <c r="KP152" s="17"/>
      <c r="KQ152" s="17"/>
      <c r="KR152" s="17"/>
      <c r="KS152" s="17"/>
      <c r="KT152" s="17"/>
      <c r="KU152" s="17"/>
      <c r="KV152" s="17"/>
      <c r="KW152" s="17"/>
      <c r="KX152" s="17"/>
      <c r="KY152" s="17"/>
      <c r="KZ152" s="17"/>
      <c r="LA152" s="17"/>
      <c r="LB152" s="17"/>
      <c r="LC152" s="17"/>
      <c r="LD152" s="17"/>
      <c r="LE152" s="17"/>
      <c r="LF152" s="17"/>
      <c r="LG152" s="17"/>
      <c r="LH152" s="17"/>
      <c r="LI152" s="17"/>
      <c r="LJ152" s="17"/>
      <c r="LK152" s="17"/>
      <c r="LL152" s="17"/>
      <c r="LM152" s="17"/>
      <c r="LN152" s="17"/>
      <c r="LO152" s="17"/>
      <c r="LP152" s="17"/>
      <c r="LQ152" s="17"/>
      <c r="LR152" s="17"/>
      <c r="LS152" s="17"/>
      <c r="LT152" s="17"/>
      <c r="LU152" s="17"/>
      <c r="LV152" s="17"/>
      <c r="LW152" s="17"/>
      <c r="LX152" s="17"/>
      <c r="LY152" s="17"/>
      <c r="LZ152" s="17"/>
      <c r="MA152" s="17"/>
      <c r="MB152" s="17"/>
      <c r="MC152" s="17"/>
      <c r="MD152" s="17"/>
      <c r="ME152" s="17"/>
      <c r="MF152" s="17"/>
      <c r="MG152" s="17"/>
      <c r="MH152" s="17"/>
      <c r="MI152" s="17"/>
      <c r="MJ152" s="17"/>
      <c r="MK152" s="17"/>
      <c r="ML152" s="17"/>
      <c r="MM152" s="17"/>
      <c r="MN152" s="17"/>
      <c r="MO152" s="17"/>
      <c r="MP152" s="17"/>
      <c r="MQ152" s="17"/>
      <c r="MR152" s="17"/>
      <c r="MS152" s="17"/>
      <c r="MT152" s="17"/>
      <c r="MU152" s="17"/>
      <c r="MV152" s="17"/>
      <c r="MW152" s="17"/>
      <c r="MX152" s="17"/>
      <c r="MY152" s="17"/>
      <c r="MZ152" s="17"/>
      <c r="NA152" s="17"/>
      <c r="NB152" s="17"/>
      <c r="NC152" s="17"/>
      <c r="ND152" s="17"/>
      <c r="NE152" s="17"/>
      <c r="NF152" s="17"/>
      <c r="NG152" s="17"/>
      <c r="NH152" s="17"/>
      <c r="NI152" s="17"/>
      <c r="NJ152" s="17"/>
      <c r="NK152" s="17"/>
      <c r="NL152" s="17"/>
      <c r="NM152" s="17"/>
      <c r="NN152" s="17"/>
      <c r="NO152" s="17"/>
      <c r="NP152" s="17"/>
      <c r="NQ152" s="17"/>
      <c r="NR152" s="17"/>
      <c r="NS152" s="17"/>
      <c r="NT152" s="17"/>
      <c r="NU152" s="17"/>
      <c r="NV152" s="17"/>
      <c r="NW152" s="17"/>
      <c r="NX152" s="17"/>
      <c r="NY152" s="17"/>
      <c r="NZ152" s="17"/>
      <c r="OA152" s="17"/>
      <c r="OB152" s="17"/>
      <c r="OC152" s="17"/>
      <c r="OD152" s="17"/>
      <c r="OE152" s="17"/>
      <c r="OF152" s="17"/>
      <c r="OG152" s="17"/>
      <c r="OH152" s="17"/>
      <c r="OI152" s="17"/>
      <c r="OJ152" s="17"/>
      <c r="OK152" s="17"/>
      <c r="OL152" s="17"/>
      <c r="OM152" s="17"/>
      <c r="ON152" s="17"/>
      <c r="OO152" s="17"/>
      <c r="OP152" s="17"/>
      <c r="OQ152" s="17"/>
      <c r="OR152" s="17"/>
      <c r="OS152" s="17"/>
      <c r="OT152" s="17"/>
      <c r="OU152" s="17"/>
      <c r="OV152" s="17"/>
      <c r="OW152" s="17"/>
      <c r="OX152" s="17"/>
      <c r="OY152" s="17"/>
      <c r="OZ152" s="17"/>
      <c r="PA152" s="17"/>
      <c r="PB152" s="17"/>
      <c r="PC152" s="17"/>
      <c r="PD152" s="17"/>
      <c r="PE152" s="17"/>
      <c r="PF152" s="17"/>
      <c r="PG152" s="17"/>
      <c r="PH152" s="17"/>
      <c r="PI152" s="17"/>
      <c r="PJ152" s="17"/>
      <c r="PK152" s="17"/>
      <c r="PL152" s="17"/>
      <c r="PM152" s="17"/>
      <c r="PN152" s="17"/>
      <c r="PO152" s="17"/>
      <c r="PP152" s="17"/>
      <c r="PQ152" s="17"/>
      <c r="PR152" s="17"/>
      <c r="PS152" s="17"/>
      <c r="PT152" s="17"/>
      <c r="PU152" s="17"/>
      <c r="PV152" s="17"/>
      <c r="PW152" s="17"/>
      <c r="PX152" s="17"/>
      <c r="PY152" s="17"/>
      <c r="PZ152" s="17"/>
      <c r="QA152" s="17"/>
      <c r="QB152" s="17"/>
      <c r="QC152" s="17"/>
      <c r="QD152" s="17"/>
      <c r="QE152" s="17"/>
      <c r="QF152" s="17"/>
      <c r="QG152" s="17"/>
      <c r="QH152" s="17"/>
      <c r="QI152" s="17"/>
      <c r="QJ152" s="17"/>
      <c r="QK152" s="17"/>
      <c r="QL152" s="17"/>
      <c r="QM152" s="17"/>
      <c r="QN152" s="17"/>
      <c r="QO152" s="17"/>
      <c r="QP152" s="17"/>
      <c r="QQ152" s="17"/>
      <c r="QR152" s="17"/>
      <c r="QS152" s="17"/>
      <c r="QT152" s="17"/>
      <c r="QU152" s="17"/>
      <c r="QV152" s="17"/>
      <c r="QW152" s="17"/>
      <c r="QX152" s="17"/>
      <c r="QY152" s="17"/>
      <c r="QZ152" s="17"/>
      <c r="RA152" s="17"/>
      <c r="RB152" s="17"/>
      <c r="RC152" s="17"/>
      <c r="RD152" s="17"/>
      <c r="RE152" s="17"/>
      <c r="RF152" s="17"/>
      <c r="RG152" s="17"/>
      <c r="RH152" s="17"/>
      <c r="RI152" s="17"/>
      <c r="RJ152" s="17"/>
      <c r="RK152" s="17"/>
      <c r="RL152" s="17"/>
      <c r="RM152" s="17"/>
      <c r="RN152" s="17"/>
      <c r="RO152" s="17"/>
      <c r="RP152" s="17"/>
      <c r="RQ152" s="17"/>
      <c r="RR152" s="17"/>
      <c r="RS152" s="17"/>
      <c r="RT152" s="17"/>
      <c r="RU152" s="17"/>
      <c r="RV152" s="17"/>
      <c r="RW152" s="17"/>
      <c r="RX152" s="17"/>
      <c r="RY152" s="17"/>
      <c r="RZ152" s="17"/>
      <c r="SA152" s="17"/>
      <c r="SB152" s="17"/>
      <c r="SC152" s="17"/>
      <c r="SD152" s="17"/>
      <c r="SE152" s="17"/>
      <c r="SF152" s="17"/>
      <c r="SG152" s="17"/>
      <c r="SH152" s="17"/>
      <c r="SI152" s="17"/>
      <c r="SJ152" s="17"/>
      <c r="SK152" s="17"/>
      <c r="SL152" s="17"/>
      <c r="SM152" s="17"/>
      <c r="SN152" s="17"/>
      <c r="SO152" s="17"/>
      <c r="SP152" s="17"/>
      <c r="SQ152" s="17"/>
      <c r="SR152" s="17"/>
      <c r="SS152" s="17"/>
      <c r="ST152" s="17"/>
      <c r="SU152" s="17"/>
      <c r="SV152" s="17"/>
      <c r="SW152" s="17"/>
    </row>
    <row r="153" spans="1:517" s="64" customFormat="1" ht="135.75" customHeight="1" x14ac:dyDescent="0.25">
      <c r="A153" s="62"/>
      <c r="B153" s="67" t="s">
        <v>1515</v>
      </c>
      <c r="C153" s="16" t="s">
        <v>1772</v>
      </c>
      <c r="D153" s="16" t="s">
        <v>721</v>
      </c>
      <c r="E153" s="120" t="s">
        <v>914</v>
      </c>
      <c r="F153" s="121" t="s">
        <v>915</v>
      </c>
      <c r="G153" s="16" t="s">
        <v>70</v>
      </c>
      <c r="H153" s="16" t="s">
        <v>284</v>
      </c>
      <c r="I153" s="16"/>
      <c r="J153" s="119">
        <v>45170</v>
      </c>
      <c r="K153" s="119">
        <v>45199</v>
      </c>
      <c r="L153" s="66">
        <f t="shared" si="17"/>
        <v>29</v>
      </c>
      <c r="M153" s="4" t="s">
        <v>71</v>
      </c>
      <c r="N153" s="4" t="s">
        <v>72</v>
      </c>
      <c r="O153" s="4" t="s">
        <v>722</v>
      </c>
      <c r="P153" s="4" t="s">
        <v>479</v>
      </c>
      <c r="Q153" s="4" t="s">
        <v>481</v>
      </c>
      <c r="R153" s="4" t="s">
        <v>29</v>
      </c>
      <c r="S153" s="4" t="s">
        <v>30</v>
      </c>
      <c r="T153" s="4" t="s">
        <v>31</v>
      </c>
      <c r="U153" s="4" t="s">
        <v>32</v>
      </c>
      <c r="V153" s="4"/>
      <c r="W153" s="4"/>
      <c r="X153" s="4"/>
      <c r="Y153" s="4"/>
      <c r="Z153" s="4" t="s">
        <v>37</v>
      </c>
      <c r="AA153" s="4" t="s">
        <v>38</v>
      </c>
      <c r="AB153" s="4"/>
      <c r="AC153" s="4" t="s">
        <v>40</v>
      </c>
      <c r="AD153" s="4"/>
      <c r="AE153" s="4"/>
      <c r="AF153" s="4"/>
      <c r="AG153" s="4"/>
      <c r="AH153" s="4"/>
      <c r="AI153" s="4"/>
      <c r="AJ153" s="4"/>
      <c r="AK153" s="4"/>
      <c r="AL153" s="4" t="s">
        <v>1811</v>
      </c>
      <c r="AM153" s="4"/>
      <c r="AN153" s="4"/>
      <c r="AO153" s="4" t="s">
        <v>29</v>
      </c>
      <c r="AP153" s="4"/>
      <c r="AQ153" s="4"/>
      <c r="AR153" s="4"/>
      <c r="AS153" s="4"/>
      <c r="AT153" s="4"/>
      <c r="AU153" s="4"/>
      <c r="AV153" s="4" t="s">
        <v>108</v>
      </c>
      <c r="AW153" s="4"/>
      <c r="AX153" s="4"/>
      <c r="AY153" s="4"/>
      <c r="AZ153" s="4"/>
      <c r="BA153" s="4"/>
      <c r="BB153" s="4"/>
      <c r="BC153" s="4"/>
      <c r="BD153" s="4"/>
      <c r="BE153" s="4"/>
      <c r="BF153" s="4"/>
      <c r="BG153" s="4"/>
      <c r="BH153" s="4"/>
      <c r="BI153" s="4"/>
      <c r="BJ153" s="4"/>
      <c r="BK153" s="4"/>
      <c r="BL153" s="4"/>
      <c r="BM153" s="4"/>
      <c r="BN153" s="4"/>
      <c r="BO153" s="11" t="s">
        <v>558</v>
      </c>
      <c r="BP153" s="11"/>
      <c r="BQ153" s="62"/>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c r="IV153" s="17"/>
      <c r="IW153" s="17"/>
      <c r="IX153" s="17"/>
      <c r="IY153" s="17"/>
      <c r="IZ153" s="17"/>
      <c r="JA153" s="17"/>
      <c r="JB153" s="17"/>
      <c r="JC153" s="17"/>
      <c r="JD153" s="17"/>
      <c r="JE153" s="17"/>
      <c r="JF153" s="17"/>
      <c r="JG153" s="17"/>
      <c r="JH153" s="17"/>
      <c r="JI153" s="17"/>
      <c r="JJ153" s="17"/>
      <c r="JK153" s="17"/>
      <c r="JL153" s="17"/>
      <c r="JM153" s="17"/>
      <c r="JN153" s="17"/>
      <c r="JO153" s="17"/>
      <c r="JP153" s="17"/>
      <c r="JQ153" s="17"/>
      <c r="JR153" s="17"/>
      <c r="JS153" s="17"/>
      <c r="JT153" s="17"/>
      <c r="JU153" s="17"/>
      <c r="JV153" s="17"/>
      <c r="JW153" s="17"/>
      <c r="JX153" s="17"/>
      <c r="JY153" s="17"/>
      <c r="JZ153" s="17"/>
      <c r="KA153" s="17"/>
      <c r="KB153" s="17"/>
      <c r="KC153" s="17"/>
      <c r="KD153" s="17"/>
      <c r="KE153" s="17"/>
      <c r="KF153" s="17"/>
      <c r="KG153" s="17"/>
      <c r="KH153" s="17"/>
      <c r="KI153" s="17"/>
      <c r="KJ153" s="17"/>
      <c r="KK153" s="17"/>
      <c r="KL153" s="17"/>
      <c r="KM153" s="17"/>
      <c r="KN153" s="17"/>
      <c r="KO153" s="17"/>
      <c r="KP153" s="17"/>
      <c r="KQ153" s="17"/>
      <c r="KR153" s="17"/>
      <c r="KS153" s="17"/>
      <c r="KT153" s="17"/>
      <c r="KU153" s="17"/>
      <c r="KV153" s="17"/>
      <c r="KW153" s="17"/>
      <c r="KX153" s="17"/>
      <c r="KY153" s="17"/>
      <c r="KZ153" s="17"/>
      <c r="LA153" s="17"/>
      <c r="LB153" s="17"/>
      <c r="LC153" s="17"/>
      <c r="LD153" s="17"/>
      <c r="LE153" s="17"/>
      <c r="LF153" s="17"/>
      <c r="LG153" s="17"/>
      <c r="LH153" s="17"/>
      <c r="LI153" s="17"/>
      <c r="LJ153" s="17"/>
      <c r="LK153" s="17"/>
      <c r="LL153" s="17"/>
      <c r="LM153" s="17"/>
      <c r="LN153" s="17"/>
      <c r="LO153" s="17"/>
      <c r="LP153" s="17"/>
      <c r="LQ153" s="17"/>
      <c r="LR153" s="17"/>
      <c r="LS153" s="17"/>
      <c r="LT153" s="17"/>
      <c r="LU153" s="17"/>
      <c r="LV153" s="17"/>
      <c r="LW153" s="17"/>
      <c r="LX153" s="17"/>
      <c r="LY153" s="17"/>
      <c r="LZ153" s="17"/>
      <c r="MA153" s="17"/>
      <c r="MB153" s="17"/>
      <c r="MC153" s="17"/>
      <c r="MD153" s="17"/>
      <c r="ME153" s="17"/>
      <c r="MF153" s="17"/>
      <c r="MG153" s="17"/>
      <c r="MH153" s="17"/>
      <c r="MI153" s="17"/>
      <c r="MJ153" s="17"/>
      <c r="MK153" s="17"/>
      <c r="ML153" s="17"/>
      <c r="MM153" s="17"/>
      <c r="MN153" s="17"/>
      <c r="MO153" s="17"/>
      <c r="MP153" s="17"/>
      <c r="MQ153" s="17"/>
      <c r="MR153" s="17"/>
      <c r="MS153" s="17"/>
      <c r="MT153" s="17"/>
      <c r="MU153" s="17"/>
      <c r="MV153" s="17"/>
      <c r="MW153" s="17"/>
      <c r="MX153" s="17"/>
      <c r="MY153" s="17"/>
      <c r="MZ153" s="17"/>
      <c r="NA153" s="17"/>
      <c r="NB153" s="17"/>
      <c r="NC153" s="17"/>
      <c r="ND153" s="17"/>
      <c r="NE153" s="17"/>
      <c r="NF153" s="17"/>
      <c r="NG153" s="17"/>
      <c r="NH153" s="17"/>
      <c r="NI153" s="17"/>
      <c r="NJ153" s="17"/>
      <c r="NK153" s="17"/>
      <c r="NL153" s="17"/>
      <c r="NM153" s="17"/>
      <c r="NN153" s="17"/>
      <c r="NO153" s="17"/>
      <c r="NP153" s="17"/>
      <c r="NQ153" s="17"/>
      <c r="NR153" s="17"/>
      <c r="NS153" s="17"/>
      <c r="NT153" s="17"/>
      <c r="NU153" s="17"/>
      <c r="NV153" s="17"/>
      <c r="NW153" s="17"/>
      <c r="NX153" s="17"/>
      <c r="NY153" s="17"/>
      <c r="NZ153" s="17"/>
      <c r="OA153" s="17"/>
      <c r="OB153" s="17"/>
      <c r="OC153" s="17"/>
      <c r="OD153" s="17"/>
      <c r="OE153" s="17"/>
      <c r="OF153" s="17"/>
      <c r="OG153" s="17"/>
      <c r="OH153" s="17"/>
      <c r="OI153" s="17"/>
      <c r="OJ153" s="17"/>
      <c r="OK153" s="17"/>
      <c r="OL153" s="17"/>
      <c r="OM153" s="17"/>
      <c r="ON153" s="17"/>
      <c r="OO153" s="17"/>
      <c r="OP153" s="17"/>
      <c r="OQ153" s="17"/>
      <c r="OR153" s="17"/>
      <c r="OS153" s="17"/>
      <c r="OT153" s="17"/>
      <c r="OU153" s="17"/>
      <c r="OV153" s="17"/>
      <c r="OW153" s="17"/>
      <c r="OX153" s="17"/>
      <c r="OY153" s="17"/>
      <c r="OZ153" s="17"/>
      <c r="PA153" s="17"/>
      <c r="PB153" s="17"/>
      <c r="PC153" s="17"/>
      <c r="PD153" s="17"/>
      <c r="PE153" s="17"/>
      <c r="PF153" s="17"/>
      <c r="PG153" s="17"/>
      <c r="PH153" s="17"/>
      <c r="PI153" s="17"/>
      <c r="PJ153" s="17"/>
      <c r="PK153" s="17"/>
      <c r="PL153" s="17"/>
      <c r="PM153" s="17"/>
      <c r="PN153" s="17"/>
      <c r="PO153" s="17"/>
      <c r="PP153" s="17"/>
      <c r="PQ153" s="17"/>
      <c r="PR153" s="17"/>
      <c r="PS153" s="17"/>
      <c r="PT153" s="17"/>
      <c r="PU153" s="17"/>
      <c r="PV153" s="17"/>
      <c r="PW153" s="17"/>
      <c r="PX153" s="17"/>
      <c r="PY153" s="17"/>
      <c r="PZ153" s="17"/>
      <c r="QA153" s="17"/>
      <c r="QB153" s="17"/>
      <c r="QC153" s="17"/>
      <c r="QD153" s="17"/>
      <c r="QE153" s="17"/>
      <c r="QF153" s="17"/>
      <c r="QG153" s="17"/>
      <c r="QH153" s="17"/>
      <c r="QI153" s="17"/>
      <c r="QJ153" s="17"/>
      <c r="QK153" s="17"/>
      <c r="QL153" s="17"/>
      <c r="QM153" s="17"/>
      <c r="QN153" s="17"/>
      <c r="QO153" s="17"/>
      <c r="QP153" s="17"/>
      <c r="QQ153" s="17"/>
      <c r="QR153" s="17"/>
      <c r="QS153" s="17"/>
      <c r="QT153" s="17"/>
      <c r="QU153" s="17"/>
      <c r="QV153" s="17"/>
      <c r="QW153" s="17"/>
      <c r="QX153" s="17"/>
      <c r="QY153" s="17"/>
      <c r="QZ153" s="17"/>
      <c r="RA153" s="17"/>
      <c r="RB153" s="17"/>
      <c r="RC153" s="17"/>
      <c r="RD153" s="17"/>
      <c r="RE153" s="17"/>
      <c r="RF153" s="17"/>
      <c r="RG153" s="17"/>
      <c r="RH153" s="17"/>
      <c r="RI153" s="17"/>
      <c r="RJ153" s="17"/>
      <c r="RK153" s="17"/>
      <c r="RL153" s="17"/>
      <c r="RM153" s="17"/>
      <c r="RN153" s="17"/>
      <c r="RO153" s="17"/>
      <c r="RP153" s="17"/>
      <c r="RQ153" s="17"/>
      <c r="RR153" s="17"/>
      <c r="RS153" s="17"/>
      <c r="RT153" s="17"/>
      <c r="RU153" s="17"/>
      <c r="RV153" s="17"/>
      <c r="RW153" s="17"/>
      <c r="RX153" s="17"/>
      <c r="RY153" s="17"/>
      <c r="RZ153" s="17"/>
      <c r="SA153" s="17"/>
      <c r="SB153" s="17"/>
      <c r="SC153" s="17"/>
      <c r="SD153" s="17"/>
      <c r="SE153" s="17"/>
      <c r="SF153" s="17"/>
      <c r="SG153" s="17"/>
      <c r="SH153" s="17"/>
      <c r="SI153" s="17"/>
      <c r="SJ153" s="17"/>
      <c r="SK153" s="17"/>
      <c r="SL153" s="17"/>
      <c r="SM153" s="17"/>
      <c r="SN153" s="17"/>
      <c r="SO153" s="17"/>
      <c r="SP153" s="17"/>
      <c r="SQ153" s="17"/>
      <c r="SR153" s="17"/>
      <c r="SS153" s="17"/>
      <c r="ST153" s="17"/>
      <c r="SU153" s="17"/>
      <c r="SV153" s="17"/>
      <c r="SW153" s="17"/>
    </row>
    <row r="154" spans="1:517" s="64" customFormat="1" ht="135.75" customHeight="1" x14ac:dyDescent="0.25">
      <c r="A154" s="62"/>
      <c r="B154" s="67" t="s">
        <v>1516</v>
      </c>
      <c r="C154" s="16" t="s">
        <v>1773</v>
      </c>
      <c r="D154" s="16" t="s">
        <v>721</v>
      </c>
      <c r="E154" s="16" t="s">
        <v>723</v>
      </c>
      <c r="F154" s="16" t="s">
        <v>1829</v>
      </c>
      <c r="G154" s="16" t="s">
        <v>70</v>
      </c>
      <c r="H154" s="16" t="s">
        <v>284</v>
      </c>
      <c r="I154" s="16"/>
      <c r="J154" s="119">
        <v>45261</v>
      </c>
      <c r="K154" s="119">
        <v>45291</v>
      </c>
      <c r="L154" s="66">
        <f t="shared" si="17"/>
        <v>30</v>
      </c>
      <c r="M154" s="4" t="s">
        <v>71</v>
      </c>
      <c r="N154" s="4" t="s">
        <v>72</v>
      </c>
      <c r="O154" s="4" t="s">
        <v>916</v>
      </c>
      <c r="P154" s="4" t="s">
        <v>479</v>
      </c>
      <c r="Q154" s="4" t="s">
        <v>481</v>
      </c>
      <c r="R154" s="4" t="s">
        <v>29</v>
      </c>
      <c r="S154" s="4" t="s">
        <v>30</v>
      </c>
      <c r="T154" s="4" t="s">
        <v>31</v>
      </c>
      <c r="U154" s="4" t="s">
        <v>32</v>
      </c>
      <c r="V154" s="4"/>
      <c r="W154" s="4"/>
      <c r="X154" s="4"/>
      <c r="Y154" s="4"/>
      <c r="Z154" s="4" t="s">
        <v>37</v>
      </c>
      <c r="AA154" s="4" t="s">
        <v>38</v>
      </c>
      <c r="AB154" s="4"/>
      <c r="AC154" s="4" t="s">
        <v>40</v>
      </c>
      <c r="AD154" s="4"/>
      <c r="AE154" s="4"/>
      <c r="AF154" s="4"/>
      <c r="AG154" s="4"/>
      <c r="AH154" s="4"/>
      <c r="AI154" s="4"/>
      <c r="AJ154" s="4"/>
      <c r="AK154" s="4"/>
      <c r="AL154" s="4" t="s">
        <v>1811</v>
      </c>
      <c r="AM154" s="4"/>
      <c r="AN154" s="4"/>
      <c r="AO154" s="4" t="s">
        <v>29</v>
      </c>
      <c r="AP154" s="4"/>
      <c r="AQ154" s="4"/>
      <c r="AR154" s="4"/>
      <c r="AS154" s="4"/>
      <c r="AT154" s="4"/>
      <c r="AU154" s="4"/>
      <c r="AV154" s="4" t="s">
        <v>108</v>
      </c>
      <c r="AW154" s="4"/>
      <c r="AX154" s="4"/>
      <c r="AY154" s="4"/>
      <c r="AZ154" s="4"/>
      <c r="BA154" s="4"/>
      <c r="BB154" s="4"/>
      <c r="BC154" s="4"/>
      <c r="BD154" s="4"/>
      <c r="BE154" s="4"/>
      <c r="BF154" s="4"/>
      <c r="BG154" s="4"/>
      <c r="BH154" s="4"/>
      <c r="BI154" s="4"/>
      <c r="BJ154" s="4"/>
      <c r="BK154" s="4"/>
      <c r="BL154" s="4"/>
      <c r="BM154" s="4"/>
      <c r="BN154" s="4"/>
      <c r="BO154" s="11" t="s">
        <v>558</v>
      </c>
      <c r="BP154" s="11"/>
      <c r="BQ154" s="62"/>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c r="IV154" s="17"/>
      <c r="IW154" s="17"/>
      <c r="IX154" s="17"/>
      <c r="IY154" s="17"/>
      <c r="IZ154" s="17"/>
      <c r="JA154" s="17"/>
      <c r="JB154" s="17"/>
      <c r="JC154" s="17"/>
      <c r="JD154" s="17"/>
      <c r="JE154" s="17"/>
      <c r="JF154" s="17"/>
      <c r="JG154" s="17"/>
      <c r="JH154" s="17"/>
      <c r="JI154" s="17"/>
      <c r="JJ154" s="17"/>
      <c r="JK154" s="17"/>
      <c r="JL154" s="17"/>
      <c r="JM154" s="17"/>
      <c r="JN154" s="17"/>
      <c r="JO154" s="17"/>
      <c r="JP154" s="17"/>
      <c r="JQ154" s="17"/>
      <c r="JR154" s="17"/>
      <c r="JS154" s="17"/>
      <c r="JT154" s="17"/>
      <c r="JU154" s="17"/>
      <c r="JV154" s="17"/>
      <c r="JW154" s="17"/>
      <c r="JX154" s="17"/>
      <c r="JY154" s="17"/>
      <c r="JZ154" s="17"/>
      <c r="KA154" s="17"/>
      <c r="KB154" s="17"/>
      <c r="KC154" s="17"/>
      <c r="KD154" s="17"/>
      <c r="KE154" s="17"/>
      <c r="KF154" s="17"/>
      <c r="KG154" s="17"/>
      <c r="KH154" s="17"/>
      <c r="KI154" s="17"/>
      <c r="KJ154" s="17"/>
      <c r="KK154" s="17"/>
      <c r="KL154" s="17"/>
      <c r="KM154" s="17"/>
      <c r="KN154" s="17"/>
      <c r="KO154" s="17"/>
      <c r="KP154" s="17"/>
      <c r="KQ154" s="17"/>
      <c r="KR154" s="17"/>
      <c r="KS154" s="17"/>
      <c r="KT154" s="17"/>
      <c r="KU154" s="17"/>
      <c r="KV154" s="17"/>
      <c r="KW154" s="17"/>
      <c r="KX154" s="17"/>
      <c r="KY154" s="17"/>
      <c r="KZ154" s="17"/>
      <c r="LA154" s="17"/>
      <c r="LB154" s="17"/>
      <c r="LC154" s="17"/>
      <c r="LD154" s="17"/>
      <c r="LE154" s="17"/>
      <c r="LF154" s="17"/>
      <c r="LG154" s="17"/>
      <c r="LH154" s="17"/>
      <c r="LI154" s="17"/>
      <c r="LJ154" s="17"/>
      <c r="LK154" s="17"/>
      <c r="LL154" s="17"/>
      <c r="LM154" s="17"/>
      <c r="LN154" s="17"/>
      <c r="LO154" s="17"/>
      <c r="LP154" s="17"/>
      <c r="LQ154" s="17"/>
      <c r="LR154" s="17"/>
      <c r="LS154" s="17"/>
      <c r="LT154" s="17"/>
      <c r="LU154" s="17"/>
      <c r="LV154" s="17"/>
      <c r="LW154" s="17"/>
      <c r="LX154" s="17"/>
      <c r="LY154" s="17"/>
      <c r="LZ154" s="17"/>
      <c r="MA154" s="17"/>
      <c r="MB154" s="17"/>
      <c r="MC154" s="17"/>
      <c r="MD154" s="17"/>
      <c r="ME154" s="17"/>
      <c r="MF154" s="17"/>
      <c r="MG154" s="17"/>
      <c r="MH154" s="17"/>
      <c r="MI154" s="17"/>
      <c r="MJ154" s="17"/>
      <c r="MK154" s="17"/>
      <c r="ML154" s="17"/>
      <c r="MM154" s="17"/>
      <c r="MN154" s="17"/>
      <c r="MO154" s="17"/>
      <c r="MP154" s="17"/>
      <c r="MQ154" s="17"/>
      <c r="MR154" s="17"/>
      <c r="MS154" s="17"/>
      <c r="MT154" s="17"/>
      <c r="MU154" s="17"/>
      <c r="MV154" s="17"/>
      <c r="MW154" s="17"/>
      <c r="MX154" s="17"/>
      <c r="MY154" s="17"/>
      <c r="MZ154" s="17"/>
      <c r="NA154" s="17"/>
      <c r="NB154" s="17"/>
      <c r="NC154" s="17"/>
      <c r="ND154" s="17"/>
      <c r="NE154" s="17"/>
      <c r="NF154" s="17"/>
      <c r="NG154" s="17"/>
      <c r="NH154" s="17"/>
      <c r="NI154" s="17"/>
      <c r="NJ154" s="17"/>
      <c r="NK154" s="17"/>
      <c r="NL154" s="17"/>
      <c r="NM154" s="17"/>
      <c r="NN154" s="17"/>
      <c r="NO154" s="17"/>
      <c r="NP154" s="17"/>
      <c r="NQ154" s="17"/>
      <c r="NR154" s="17"/>
      <c r="NS154" s="17"/>
      <c r="NT154" s="17"/>
      <c r="NU154" s="17"/>
      <c r="NV154" s="17"/>
      <c r="NW154" s="17"/>
      <c r="NX154" s="17"/>
      <c r="NY154" s="17"/>
      <c r="NZ154" s="17"/>
      <c r="OA154" s="17"/>
      <c r="OB154" s="17"/>
      <c r="OC154" s="17"/>
      <c r="OD154" s="17"/>
      <c r="OE154" s="17"/>
      <c r="OF154" s="17"/>
      <c r="OG154" s="17"/>
      <c r="OH154" s="17"/>
      <c r="OI154" s="17"/>
      <c r="OJ154" s="17"/>
      <c r="OK154" s="17"/>
      <c r="OL154" s="17"/>
      <c r="OM154" s="17"/>
      <c r="ON154" s="17"/>
      <c r="OO154" s="17"/>
      <c r="OP154" s="17"/>
      <c r="OQ154" s="17"/>
      <c r="OR154" s="17"/>
      <c r="OS154" s="17"/>
      <c r="OT154" s="17"/>
      <c r="OU154" s="17"/>
      <c r="OV154" s="17"/>
      <c r="OW154" s="17"/>
      <c r="OX154" s="17"/>
      <c r="OY154" s="17"/>
      <c r="OZ154" s="17"/>
      <c r="PA154" s="17"/>
      <c r="PB154" s="17"/>
      <c r="PC154" s="17"/>
      <c r="PD154" s="17"/>
      <c r="PE154" s="17"/>
      <c r="PF154" s="17"/>
      <c r="PG154" s="17"/>
      <c r="PH154" s="17"/>
      <c r="PI154" s="17"/>
      <c r="PJ154" s="17"/>
      <c r="PK154" s="17"/>
      <c r="PL154" s="17"/>
      <c r="PM154" s="17"/>
      <c r="PN154" s="17"/>
      <c r="PO154" s="17"/>
      <c r="PP154" s="17"/>
      <c r="PQ154" s="17"/>
      <c r="PR154" s="17"/>
      <c r="PS154" s="17"/>
      <c r="PT154" s="17"/>
      <c r="PU154" s="17"/>
      <c r="PV154" s="17"/>
      <c r="PW154" s="17"/>
      <c r="PX154" s="17"/>
      <c r="PY154" s="17"/>
      <c r="PZ154" s="17"/>
      <c r="QA154" s="17"/>
      <c r="QB154" s="17"/>
      <c r="QC154" s="17"/>
      <c r="QD154" s="17"/>
      <c r="QE154" s="17"/>
      <c r="QF154" s="17"/>
      <c r="QG154" s="17"/>
      <c r="QH154" s="17"/>
      <c r="QI154" s="17"/>
      <c r="QJ154" s="17"/>
      <c r="QK154" s="17"/>
      <c r="QL154" s="17"/>
      <c r="QM154" s="17"/>
      <c r="QN154" s="17"/>
      <c r="QO154" s="17"/>
      <c r="QP154" s="17"/>
      <c r="QQ154" s="17"/>
      <c r="QR154" s="17"/>
      <c r="QS154" s="17"/>
      <c r="QT154" s="17"/>
      <c r="QU154" s="17"/>
      <c r="QV154" s="17"/>
      <c r="QW154" s="17"/>
      <c r="QX154" s="17"/>
      <c r="QY154" s="17"/>
      <c r="QZ154" s="17"/>
      <c r="RA154" s="17"/>
      <c r="RB154" s="17"/>
      <c r="RC154" s="17"/>
      <c r="RD154" s="17"/>
      <c r="RE154" s="17"/>
      <c r="RF154" s="17"/>
      <c r="RG154" s="17"/>
      <c r="RH154" s="17"/>
      <c r="RI154" s="17"/>
      <c r="RJ154" s="17"/>
      <c r="RK154" s="17"/>
      <c r="RL154" s="17"/>
      <c r="RM154" s="17"/>
      <c r="RN154" s="17"/>
      <c r="RO154" s="17"/>
      <c r="RP154" s="17"/>
      <c r="RQ154" s="17"/>
      <c r="RR154" s="17"/>
      <c r="RS154" s="17"/>
      <c r="RT154" s="17"/>
      <c r="RU154" s="17"/>
      <c r="RV154" s="17"/>
      <c r="RW154" s="17"/>
      <c r="RX154" s="17"/>
      <c r="RY154" s="17"/>
      <c r="RZ154" s="17"/>
      <c r="SA154" s="17"/>
      <c r="SB154" s="17"/>
      <c r="SC154" s="17"/>
      <c r="SD154" s="17"/>
      <c r="SE154" s="17"/>
      <c r="SF154" s="17"/>
      <c r="SG154" s="17"/>
      <c r="SH154" s="17"/>
      <c r="SI154" s="17"/>
      <c r="SJ154" s="17"/>
      <c r="SK154" s="17"/>
      <c r="SL154" s="17"/>
      <c r="SM154" s="17"/>
      <c r="SN154" s="17"/>
      <c r="SO154" s="17"/>
      <c r="SP154" s="17"/>
      <c r="SQ154" s="17"/>
      <c r="SR154" s="17"/>
      <c r="SS154" s="17"/>
      <c r="ST154" s="17"/>
      <c r="SU154" s="17"/>
      <c r="SV154" s="17"/>
      <c r="SW154" s="17"/>
    </row>
    <row r="155" spans="1:517" s="17" customFormat="1" ht="135.75" customHeight="1" x14ac:dyDescent="0.25">
      <c r="A155" s="62"/>
      <c r="B155" s="67" t="s">
        <v>1517</v>
      </c>
      <c r="C155" s="16" t="s">
        <v>917</v>
      </c>
      <c r="D155" s="16" t="s">
        <v>724</v>
      </c>
      <c r="E155" s="16" t="s">
        <v>725</v>
      </c>
      <c r="F155" s="16" t="s">
        <v>918</v>
      </c>
      <c r="G155" s="16" t="s">
        <v>70</v>
      </c>
      <c r="H155" s="16" t="s">
        <v>284</v>
      </c>
      <c r="I155" s="4" t="s">
        <v>1813</v>
      </c>
      <c r="J155" s="119">
        <v>45270</v>
      </c>
      <c r="K155" s="119">
        <v>45291</v>
      </c>
      <c r="L155" s="66">
        <f t="shared" si="17"/>
        <v>21</v>
      </c>
      <c r="M155" s="4" t="s">
        <v>71</v>
      </c>
      <c r="N155" s="4" t="s">
        <v>73</v>
      </c>
      <c r="O155" s="4" t="s">
        <v>913</v>
      </c>
      <c r="P155" s="4" t="s">
        <v>479</v>
      </c>
      <c r="Q155" s="4" t="s">
        <v>481</v>
      </c>
      <c r="R155" s="4" t="s">
        <v>29</v>
      </c>
      <c r="S155" s="4"/>
      <c r="T155" s="4" t="s">
        <v>31</v>
      </c>
      <c r="U155" s="4" t="s">
        <v>32</v>
      </c>
      <c r="V155" s="4"/>
      <c r="W155" s="4"/>
      <c r="X155" s="4"/>
      <c r="Y155" s="4"/>
      <c r="Z155" s="4" t="s">
        <v>37</v>
      </c>
      <c r="AA155" s="4" t="s">
        <v>38</v>
      </c>
      <c r="AB155" s="4"/>
      <c r="AC155" s="4" t="s">
        <v>40</v>
      </c>
      <c r="AD155" s="4"/>
      <c r="AE155" s="4"/>
      <c r="AF155" s="4"/>
      <c r="AG155" s="4"/>
      <c r="AH155" s="4"/>
      <c r="AI155" s="4"/>
      <c r="AJ155" s="4"/>
      <c r="AK155" s="4"/>
      <c r="AL155" s="4" t="s">
        <v>1811</v>
      </c>
      <c r="AM155" s="4"/>
      <c r="AN155" s="4"/>
      <c r="AO155" s="4" t="s">
        <v>29</v>
      </c>
      <c r="AP155" s="4"/>
      <c r="AQ155" s="4"/>
      <c r="AR155" s="4"/>
      <c r="AS155" s="4"/>
      <c r="AT155" s="4"/>
      <c r="AU155" s="4"/>
      <c r="AV155" s="4" t="s">
        <v>108</v>
      </c>
      <c r="AW155" s="4"/>
      <c r="AX155" s="4"/>
      <c r="AY155" s="4"/>
      <c r="AZ155" s="4"/>
      <c r="BA155" s="4"/>
      <c r="BB155" s="4"/>
      <c r="BC155" s="4"/>
      <c r="BD155" s="4"/>
      <c r="BE155" s="4"/>
      <c r="BF155" s="4"/>
      <c r="BG155" s="4"/>
      <c r="BH155" s="4"/>
      <c r="BI155" s="4"/>
      <c r="BJ155" s="4"/>
      <c r="BK155" s="4"/>
      <c r="BL155" s="4"/>
      <c r="BM155" s="4"/>
      <c r="BN155" s="4"/>
      <c r="BO155" s="11" t="s">
        <v>558</v>
      </c>
      <c r="BP155" s="11"/>
      <c r="BQ155" s="62"/>
    </row>
    <row r="156" spans="1:517" s="17" customFormat="1" ht="135.75" customHeight="1" x14ac:dyDescent="0.25">
      <c r="A156" s="62"/>
      <c r="B156" s="67" t="s">
        <v>1518</v>
      </c>
      <c r="C156" s="4" t="s">
        <v>919</v>
      </c>
      <c r="D156" s="4" t="s">
        <v>726</v>
      </c>
      <c r="E156" s="4" t="s">
        <v>920</v>
      </c>
      <c r="F156" s="6" t="s">
        <v>921</v>
      </c>
      <c r="G156" s="4" t="s">
        <v>70</v>
      </c>
      <c r="H156" s="4" t="s">
        <v>1813</v>
      </c>
      <c r="I156" s="4" t="s">
        <v>284</v>
      </c>
      <c r="J156" s="119">
        <v>44927</v>
      </c>
      <c r="K156" s="119">
        <v>44957</v>
      </c>
      <c r="L156" s="66">
        <f t="shared" si="17"/>
        <v>30</v>
      </c>
      <c r="M156" s="4" t="s">
        <v>71</v>
      </c>
      <c r="N156" s="4" t="s">
        <v>73</v>
      </c>
      <c r="O156" s="4" t="s">
        <v>727</v>
      </c>
      <c r="P156" s="4" t="s">
        <v>479</v>
      </c>
      <c r="Q156" s="4" t="s">
        <v>481</v>
      </c>
      <c r="R156" s="4" t="s">
        <v>29</v>
      </c>
      <c r="S156" s="4" t="s">
        <v>30</v>
      </c>
      <c r="T156" s="4" t="s">
        <v>31</v>
      </c>
      <c r="U156" s="4"/>
      <c r="V156" s="4"/>
      <c r="W156" s="4"/>
      <c r="X156" s="4" t="s">
        <v>35</v>
      </c>
      <c r="Y156" s="4" t="s">
        <v>36</v>
      </c>
      <c r="Z156" s="4" t="s">
        <v>37</v>
      </c>
      <c r="AA156" s="4" t="s">
        <v>38</v>
      </c>
      <c r="AB156" s="4" t="s">
        <v>39</v>
      </c>
      <c r="AC156" s="4" t="s">
        <v>40</v>
      </c>
      <c r="AD156" s="4" t="s">
        <v>41</v>
      </c>
      <c r="AE156" s="4"/>
      <c r="AF156" s="4"/>
      <c r="AG156" s="4"/>
      <c r="AH156" s="4"/>
      <c r="AI156" s="4"/>
      <c r="AJ156" s="4"/>
      <c r="AK156" s="4"/>
      <c r="AL156" s="4" t="s">
        <v>1811</v>
      </c>
      <c r="AM156" s="4"/>
      <c r="AN156" s="4"/>
      <c r="AO156" s="4" t="s">
        <v>29</v>
      </c>
      <c r="AP156" s="4" t="s">
        <v>47</v>
      </c>
      <c r="AQ156" s="4"/>
      <c r="AR156" s="4"/>
      <c r="AS156" s="4"/>
      <c r="AT156" s="4" t="s">
        <v>66</v>
      </c>
      <c r="AU156" s="4"/>
      <c r="AV156" s="4" t="s">
        <v>108</v>
      </c>
      <c r="AW156" s="4" t="s">
        <v>56</v>
      </c>
      <c r="AX156" s="4" t="s">
        <v>53</v>
      </c>
      <c r="AY156" s="4"/>
      <c r="AZ156" s="4"/>
      <c r="BA156" s="4"/>
      <c r="BB156" s="4"/>
      <c r="BC156" s="4"/>
      <c r="BD156" s="4"/>
      <c r="BE156" s="4"/>
      <c r="BF156" s="4"/>
      <c r="BG156" s="4"/>
      <c r="BH156" s="4"/>
      <c r="BI156" s="4"/>
      <c r="BJ156" s="4"/>
      <c r="BK156" s="4"/>
      <c r="BL156" s="4"/>
      <c r="BM156" s="4" t="s">
        <v>66</v>
      </c>
      <c r="BN156" s="4"/>
      <c r="BO156" s="11" t="s">
        <v>558</v>
      </c>
      <c r="BP156" s="11"/>
      <c r="BQ156" s="62"/>
    </row>
    <row r="157" spans="1:517" s="17" customFormat="1" ht="135.75" customHeight="1" x14ac:dyDescent="0.25">
      <c r="A157" s="62"/>
      <c r="B157" s="67" t="s">
        <v>1519</v>
      </c>
      <c r="C157" s="4" t="s">
        <v>1774</v>
      </c>
      <c r="D157" s="4" t="s">
        <v>922</v>
      </c>
      <c r="E157" s="4" t="s">
        <v>728</v>
      </c>
      <c r="F157" s="4" t="s">
        <v>728</v>
      </c>
      <c r="G157" s="4" t="s">
        <v>70</v>
      </c>
      <c r="H157" s="4" t="s">
        <v>1813</v>
      </c>
      <c r="I157" s="4" t="s">
        <v>284</v>
      </c>
      <c r="J157" s="119">
        <v>45047</v>
      </c>
      <c r="K157" s="119">
        <v>45077</v>
      </c>
      <c r="L157" s="66">
        <f t="shared" si="17"/>
        <v>30</v>
      </c>
      <c r="M157" s="4" t="s">
        <v>71</v>
      </c>
      <c r="N157" s="4" t="s">
        <v>73</v>
      </c>
      <c r="O157" s="4" t="s">
        <v>923</v>
      </c>
      <c r="P157" s="4" t="s">
        <v>479</v>
      </c>
      <c r="Q157" s="4" t="s">
        <v>481</v>
      </c>
      <c r="R157" s="4" t="s">
        <v>29</v>
      </c>
      <c r="S157" s="4" t="s">
        <v>30</v>
      </c>
      <c r="T157" s="4" t="s">
        <v>31</v>
      </c>
      <c r="U157" s="4"/>
      <c r="V157" s="4"/>
      <c r="W157" s="4"/>
      <c r="X157" s="4"/>
      <c r="Y157" s="4"/>
      <c r="Z157" s="4" t="s">
        <v>37</v>
      </c>
      <c r="AA157" s="4"/>
      <c r="AB157" s="4" t="s">
        <v>39</v>
      </c>
      <c r="AC157" s="4"/>
      <c r="AD157" s="4"/>
      <c r="AE157" s="4"/>
      <c r="AF157" s="4"/>
      <c r="AG157" s="4"/>
      <c r="AH157" s="4"/>
      <c r="AI157" s="4"/>
      <c r="AJ157" s="4"/>
      <c r="AK157" s="4"/>
      <c r="AL157" s="4" t="s">
        <v>1811</v>
      </c>
      <c r="AM157" s="4"/>
      <c r="AN157" s="4"/>
      <c r="AO157" s="4" t="s">
        <v>29</v>
      </c>
      <c r="AP157" s="4"/>
      <c r="AQ157" s="4"/>
      <c r="AR157" s="4" t="s">
        <v>49</v>
      </c>
      <c r="AS157" s="4"/>
      <c r="AT157" s="4"/>
      <c r="AU157" s="4"/>
      <c r="AV157" s="4" t="s">
        <v>108</v>
      </c>
      <c r="AW157" s="4" t="s">
        <v>56</v>
      </c>
      <c r="AX157" s="4"/>
      <c r="AY157" s="4"/>
      <c r="AZ157" s="4"/>
      <c r="BA157" s="4"/>
      <c r="BB157" s="4"/>
      <c r="BC157" s="4"/>
      <c r="BD157" s="4"/>
      <c r="BE157" s="4"/>
      <c r="BF157" s="4"/>
      <c r="BG157" s="4"/>
      <c r="BH157" s="4"/>
      <c r="BI157" s="4" t="s">
        <v>68</v>
      </c>
      <c r="BJ157" s="4"/>
      <c r="BK157" s="4"/>
      <c r="BL157" s="4"/>
      <c r="BM157" s="4"/>
      <c r="BN157" s="4"/>
      <c r="BO157" s="11" t="s">
        <v>558</v>
      </c>
      <c r="BP157" s="11"/>
      <c r="BQ157" s="62"/>
    </row>
    <row r="158" spans="1:517" s="17" customFormat="1" ht="135.75" customHeight="1" x14ac:dyDescent="0.25">
      <c r="A158" s="62"/>
      <c r="B158" s="67" t="s">
        <v>1520</v>
      </c>
      <c r="C158" s="4" t="s">
        <v>1775</v>
      </c>
      <c r="D158" s="4" t="s">
        <v>924</v>
      </c>
      <c r="E158" s="4" t="s">
        <v>729</v>
      </c>
      <c r="F158" s="4" t="s">
        <v>729</v>
      </c>
      <c r="G158" s="4" t="s">
        <v>70</v>
      </c>
      <c r="H158" s="117" t="s">
        <v>1813</v>
      </c>
      <c r="I158" s="4" t="s">
        <v>284</v>
      </c>
      <c r="J158" s="119">
        <v>45170</v>
      </c>
      <c r="K158" s="119">
        <v>45199</v>
      </c>
      <c r="L158" s="66">
        <f t="shared" si="17"/>
        <v>29</v>
      </c>
      <c r="M158" s="4" t="s">
        <v>71</v>
      </c>
      <c r="N158" s="4" t="s">
        <v>73</v>
      </c>
      <c r="O158" s="4" t="s">
        <v>730</v>
      </c>
      <c r="P158" s="4" t="s">
        <v>479</v>
      </c>
      <c r="Q158" s="4" t="s">
        <v>481</v>
      </c>
      <c r="R158" s="4" t="s">
        <v>29</v>
      </c>
      <c r="S158" s="4" t="s">
        <v>30</v>
      </c>
      <c r="T158" s="4" t="s">
        <v>31</v>
      </c>
      <c r="U158" s="4"/>
      <c r="V158" s="4"/>
      <c r="W158" s="4"/>
      <c r="X158" s="4"/>
      <c r="Y158" s="4"/>
      <c r="Z158" s="4" t="s">
        <v>37</v>
      </c>
      <c r="AA158" s="4"/>
      <c r="AB158" s="4" t="s">
        <v>39</v>
      </c>
      <c r="AC158" s="4"/>
      <c r="AD158" s="4"/>
      <c r="AE158" s="4"/>
      <c r="AF158" s="4"/>
      <c r="AG158" s="4"/>
      <c r="AH158" s="4"/>
      <c r="AI158" s="4"/>
      <c r="AJ158" s="4"/>
      <c r="AK158" s="4"/>
      <c r="AL158" s="4" t="s">
        <v>1811</v>
      </c>
      <c r="AM158" s="4"/>
      <c r="AN158" s="4"/>
      <c r="AO158" s="4" t="s">
        <v>29</v>
      </c>
      <c r="AP158" s="4"/>
      <c r="AQ158" s="4"/>
      <c r="AR158" s="4" t="s">
        <v>49</v>
      </c>
      <c r="AS158" s="4"/>
      <c r="AT158" s="4"/>
      <c r="AU158" s="4"/>
      <c r="AV158" s="4" t="s">
        <v>108</v>
      </c>
      <c r="AW158" s="4" t="s">
        <v>56</v>
      </c>
      <c r="AX158" s="4"/>
      <c r="AY158" s="4"/>
      <c r="AZ158" s="4"/>
      <c r="BA158" s="4"/>
      <c r="BB158" s="4"/>
      <c r="BC158" s="4"/>
      <c r="BD158" s="4"/>
      <c r="BE158" s="4"/>
      <c r="BF158" s="4"/>
      <c r="BG158" s="4"/>
      <c r="BH158" s="4"/>
      <c r="BI158" s="4" t="s">
        <v>68</v>
      </c>
      <c r="BJ158" s="4"/>
      <c r="BK158" s="4"/>
      <c r="BL158" s="4"/>
      <c r="BM158" s="4"/>
      <c r="BN158" s="4"/>
      <c r="BO158" s="11" t="s">
        <v>558</v>
      </c>
      <c r="BP158" s="11"/>
      <c r="BQ158" s="62"/>
    </row>
    <row r="159" spans="1:517" s="17" customFormat="1" ht="135.75" customHeight="1" x14ac:dyDescent="0.25">
      <c r="A159" s="62"/>
      <c r="B159" s="67" t="s">
        <v>1521</v>
      </c>
      <c r="C159" s="4" t="s">
        <v>1776</v>
      </c>
      <c r="D159" s="4" t="s">
        <v>925</v>
      </c>
      <c r="E159" s="4" t="s">
        <v>731</v>
      </c>
      <c r="F159" s="4" t="s">
        <v>731</v>
      </c>
      <c r="G159" s="4" t="s">
        <v>70</v>
      </c>
      <c r="H159" s="4" t="s">
        <v>1813</v>
      </c>
      <c r="I159" s="4" t="s">
        <v>284</v>
      </c>
      <c r="J159" s="119">
        <v>45261</v>
      </c>
      <c r="K159" s="119">
        <v>45291</v>
      </c>
      <c r="L159" s="66">
        <f t="shared" si="17"/>
        <v>30</v>
      </c>
      <c r="M159" s="4" t="s">
        <v>71</v>
      </c>
      <c r="N159" s="4" t="s">
        <v>73</v>
      </c>
      <c r="O159" s="4" t="s">
        <v>730</v>
      </c>
      <c r="P159" s="4" t="s">
        <v>479</v>
      </c>
      <c r="Q159" s="4" t="s">
        <v>481</v>
      </c>
      <c r="R159" s="4" t="s">
        <v>29</v>
      </c>
      <c r="S159" s="4" t="s">
        <v>30</v>
      </c>
      <c r="T159" s="4" t="s">
        <v>31</v>
      </c>
      <c r="U159" s="4"/>
      <c r="V159" s="4"/>
      <c r="W159" s="4"/>
      <c r="X159" s="4"/>
      <c r="Y159" s="4"/>
      <c r="Z159" s="4" t="s">
        <v>37</v>
      </c>
      <c r="AA159" s="4"/>
      <c r="AB159" s="4" t="s">
        <v>39</v>
      </c>
      <c r="AC159" s="4"/>
      <c r="AD159" s="4"/>
      <c r="AE159" s="4"/>
      <c r="AF159" s="4"/>
      <c r="AG159" s="4"/>
      <c r="AH159" s="4"/>
      <c r="AI159" s="4"/>
      <c r="AJ159" s="4"/>
      <c r="AK159" s="4"/>
      <c r="AL159" s="4" t="s">
        <v>1811</v>
      </c>
      <c r="AM159" s="4"/>
      <c r="AN159" s="4"/>
      <c r="AO159" s="4" t="s">
        <v>29</v>
      </c>
      <c r="AP159" s="4"/>
      <c r="AQ159" s="4"/>
      <c r="AR159" s="4" t="s">
        <v>49</v>
      </c>
      <c r="AS159" s="4"/>
      <c r="AT159" s="4"/>
      <c r="AU159" s="4"/>
      <c r="AV159" s="4" t="s">
        <v>108</v>
      </c>
      <c r="AW159" s="4" t="s">
        <v>56</v>
      </c>
      <c r="AX159" s="4"/>
      <c r="AY159" s="4"/>
      <c r="AZ159" s="4"/>
      <c r="BA159" s="4"/>
      <c r="BB159" s="4"/>
      <c r="BC159" s="4"/>
      <c r="BD159" s="4"/>
      <c r="BE159" s="4"/>
      <c r="BF159" s="4"/>
      <c r="BG159" s="4"/>
      <c r="BH159" s="4"/>
      <c r="BI159" s="4" t="s">
        <v>68</v>
      </c>
      <c r="BJ159" s="4"/>
      <c r="BK159" s="4"/>
      <c r="BL159" s="4"/>
      <c r="BM159" s="4"/>
      <c r="BN159" s="4"/>
      <c r="BO159" s="11" t="s">
        <v>558</v>
      </c>
      <c r="BP159" s="11"/>
      <c r="BQ159" s="62"/>
    </row>
    <row r="160" spans="1:517" s="65" customFormat="1" ht="119.1" customHeight="1" x14ac:dyDescent="0.25">
      <c r="A160" s="62"/>
      <c r="B160" s="67" t="s">
        <v>1522</v>
      </c>
      <c r="C160" s="4" t="s">
        <v>1777</v>
      </c>
      <c r="D160" s="4" t="s">
        <v>926</v>
      </c>
      <c r="E160" s="4" t="s">
        <v>732</v>
      </c>
      <c r="F160" s="4" t="s">
        <v>732</v>
      </c>
      <c r="G160" s="4" t="s">
        <v>70</v>
      </c>
      <c r="H160" s="4" t="s">
        <v>1813</v>
      </c>
      <c r="I160" s="4" t="s">
        <v>284</v>
      </c>
      <c r="J160" s="119">
        <v>45047</v>
      </c>
      <c r="K160" s="119">
        <v>45077</v>
      </c>
      <c r="L160" s="66">
        <f t="shared" si="17"/>
        <v>30</v>
      </c>
      <c r="M160" s="4" t="s">
        <v>71</v>
      </c>
      <c r="N160" s="4" t="s">
        <v>73</v>
      </c>
      <c r="O160" s="4" t="s">
        <v>927</v>
      </c>
      <c r="P160" s="4" t="s">
        <v>479</v>
      </c>
      <c r="Q160" s="4" t="s">
        <v>481</v>
      </c>
      <c r="R160" s="4" t="s">
        <v>29</v>
      </c>
      <c r="S160" s="4" t="s">
        <v>30</v>
      </c>
      <c r="T160" s="4" t="s">
        <v>31</v>
      </c>
      <c r="U160" s="4"/>
      <c r="V160" s="4"/>
      <c r="W160" s="4"/>
      <c r="X160" s="4"/>
      <c r="Y160" s="4"/>
      <c r="Z160" s="4" t="s">
        <v>37</v>
      </c>
      <c r="AA160" s="4" t="s">
        <v>38</v>
      </c>
      <c r="AB160" s="4"/>
      <c r="AC160" s="4"/>
      <c r="AD160" s="4"/>
      <c r="AE160" s="4"/>
      <c r="AF160" s="4"/>
      <c r="AG160" s="4"/>
      <c r="AH160" s="4"/>
      <c r="AI160" s="4"/>
      <c r="AJ160" s="4"/>
      <c r="AK160" s="4"/>
      <c r="AL160" s="4" t="s">
        <v>1811</v>
      </c>
      <c r="AM160" s="4"/>
      <c r="AN160" s="4"/>
      <c r="AO160" s="4" t="s">
        <v>29</v>
      </c>
      <c r="AP160" s="4"/>
      <c r="AQ160" s="4"/>
      <c r="AR160" s="4" t="s">
        <v>49</v>
      </c>
      <c r="AS160" s="4"/>
      <c r="AT160" s="4" t="s">
        <v>51</v>
      </c>
      <c r="AU160" s="4"/>
      <c r="AV160" s="4" t="s">
        <v>108</v>
      </c>
      <c r="AW160" s="4" t="s">
        <v>56</v>
      </c>
      <c r="AX160" s="4"/>
      <c r="AY160" s="4"/>
      <c r="AZ160" s="4"/>
      <c r="BA160" s="4"/>
      <c r="BB160" s="4"/>
      <c r="BC160" s="4"/>
      <c r="BD160" s="4"/>
      <c r="BE160" s="4"/>
      <c r="BF160" s="4"/>
      <c r="BG160" s="4"/>
      <c r="BH160" s="4"/>
      <c r="BI160" s="4" t="s">
        <v>68</v>
      </c>
      <c r="BJ160" s="4"/>
      <c r="BK160" s="4"/>
      <c r="BL160" s="4"/>
      <c r="BM160" s="4" t="s">
        <v>66</v>
      </c>
      <c r="BN160" s="4"/>
      <c r="BO160" s="11" t="s">
        <v>558</v>
      </c>
      <c r="BP160" s="11"/>
      <c r="BQ160" s="62"/>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c r="IV160" s="17"/>
      <c r="IW160" s="17"/>
      <c r="IX160" s="17"/>
      <c r="IY160" s="17"/>
      <c r="IZ160" s="17"/>
      <c r="JA160" s="17"/>
      <c r="JB160" s="17"/>
      <c r="JC160" s="17"/>
      <c r="JD160" s="17"/>
      <c r="JE160" s="17"/>
      <c r="JF160" s="17"/>
      <c r="JG160" s="17"/>
      <c r="JH160" s="17"/>
      <c r="JI160" s="17"/>
      <c r="JJ160" s="17"/>
      <c r="JK160" s="17"/>
      <c r="JL160" s="17"/>
      <c r="JM160" s="17"/>
      <c r="JN160" s="17"/>
      <c r="JO160" s="17"/>
      <c r="JP160" s="17"/>
      <c r="JQ160" s="17"/>
      <c r="JR160" s="17"/>
      <c r="JS160" s="17"/>
      <c r="JT160" s="17"/>
      <c r="JU160" s="17"/>
      <c r="JV160" s="17"/>
      <c r="JW160" s="17"/>
      <c r="JX160" s="17"/>
      <c r="JY160" s="17"/>
      <c r="JZ160" s="17"/>
      <c r="KA160" s="17"/>
      <c r="KB160" s="17"/>
      <c r="KC160" s="17"/>
      <c r="KD160" s="17"/>
      <c r="KE160" s="17"/>
      <c r="KF160" s="17"/>
      <c r="KG160" s="17"/>
      <c r="KH160" s="17"/>
      <c r="KI160" s="17"/>
      <c r="KJ160" s="17"/>
      <c r="KK160" s="17"/>
      <c r="KL160" s="17"/>
      <c r="KM160" s="17"/>
      <c r="KN160" s="17"/>
      <c r="KO160" s="17"/>
      <c r="KP160" s="17"/>
      <c r="KQ160" s="17"/>
      <c r="KR160" s="17"/>
      <c r="KS160" s="17"/>
      <c r="KT160" s="17"/>
      <c r="KU160" s="17"/>
      <c r="KV160" s="17"/>
      <c r="KW160" s="17"/>
      <c r="KX160" s="17"/>
      <c r="KY160" s="17"/>
      <c r="KZ160" s="17"/>
      <c r="LA160" s="17"/>
      <c r="LB160" s="17"/>
      <c r="LC160" s="17"/>
      <c r="LD160" s="17"/>
      <c r="LE160" s="17"/>
      <c r="LF160" s="17"/>
      <c r="LG160" s="17"/>
      <c r="LH160" s="17"/>
      <c r="LI160" s="17"/>
      <c r="LJ160" s="17"/>
      <c r="LK160" s="17"/>
      <c r="LL160" s="17"/>
      <c r="LM160" s="17"/>
      <c r="LN160" s="17"/>
      <c r="LO160" s="17"/>
      <c r="LP160" s="17"/>
      <c r="LQ160" s="17"/>
      <c r="LR160" s="17"/>
      <c r="LS160" s="17"/>
      <c r="LT160" s="17"/>
      <c r="LU160" s="17"/>
      <c r="LV160" s="17"/>
      <c r="LW160" s="17"/>
      <c r="LX160" s="17"/>
      <c r="LY160" s="17"/>
      <c r="LZ160" s="17"/>
      <c r="MA160" s="17"/>
      <c r="MB160" s="17"/>
      <c r="MC160" s="17"/>
      <c r="MD160" s="17"/>
      <c r="ME160" s="17"/>
      <c r="MF160" s="17"/>
      <c r="MG160" s="17"/>
      <c r="MH160" s="17"/>
      <c r="MI160" s="17"/>
      <c r="MJ160" s="17"/>
      <c r="MK160" s="17"/>
      <c r="ML160" s="17"/>
      <c r="MM160" s="17"/>
      <c r="MN160" s="17"/>
      <c r="MO160" s="17"/>
      <c r="MP160" s="17"/>
      <c r="MQ160" s="17"/>
      <c r="MR160" s="17"/>
      <c r="MS160" s="17"/>
      <c r="MT160" s="17"/>
      <c r="MU160" s="17"/>
      <c r="MV160" s="17"/>
      <c r="MW160" s="17"/>
      <c r="MX160" s="17"/>
      <c r="MY160" s="17"/>
      <c r="MZ160" s="17"/>
      <c r="NA160" s="17"/>
      <c r="NB160" s="17"/>
      <c r="NC160" s="17"/>
      <c r="ND160" s="17"/>
      <c r="NE160" s="17"/>
      <c r="NF160" s="17"/>
      <c r="NG160" s="17"/>
      <c r="NH160" s="17"/>
      <c r="NI160" s="17"/>
      <c r="NJ160" s="17"/>
      <c r="NK160" s="17"/>
      <c r="NL160" s="17"/>
      <c r="NM160" s="17"/>
      <c r="NN160" s="17"/>
      <c r="NO160" s="17"/>
      <c r="NP160" s="17"/>
      <c r="NQ160" s="17"/>
      <c r="NR160" s="17"/>
      <c r="NS160" s="17"/>
      <c r="NT160" s="17"/>
      <c r="NU160" s="17"/>
      <c r="NV160" s="17"/>
      <c r="NW160" s="17"/>
      <c r="NX160" s="17"/>
      <c r="NY160" s="17"/>
      <c r="NZ160" s="17"/>
      <c r="OA160" s="17"/>
      <c r="OB160" s="17"/>
      <c r="OC160" s="17"/>
      <c r="OD160" s="17"/>
      <c r="OE160" s="17"/>
      <c r="OF160" s="17"/>
      <c r="OG160" s="17"/>
      <c r="OH160" s="17"/>
      <c r="OI160" s="17"/>
      <c r="OJ160" s="17"/>
      <c r="OK160" s="17"/>
      <c r="OL160" s="17"/>
      <c r="OM160" s="17"/>
      <c r="ON160" s="17"/>
      <c r="OO160" s="17"/>
      <c r="OP160" s="17"/>
      <c r="OQ160" s="17"/>
      <c r="OR160" s="17"/>
      <c r="OS160" s="17"/>
      <c r="OT160" s="17"/>
      <c r="OU160" s="17"/>
      <c r="OV160" s="17"/>
      <c r="OW160" s="17"/>
      <c r="OX160" s="17"/>
      <c r="OY160" s="17"/>
      <c r="OZ160" s="17"/>
      <c r="PA160" s="17"/>
      <c r="PB160" s="17"/>
      <c r="PC160" s="17"/>
      <c r="PD160" s="17"/>
      <c r="PE160" s="17"/>
      <c r="PF160" s="17"/>
      <c r="PG160" s="17"/>
      <c r="PH160" s="17"/>
      <c r="PI160" s="17"/>
      <c r="PJ160" s="17"/>
      <c r="PK160" s="17"/>
      <c r="PL160" s="17"/>
      <c r="PM160" s="17"/>
      <c r="PN160" s="17"/>
      <c r="PO160" s="17"/>
      <c r="PP160" s="17"/>
      <c r="PQ160" s="17"/>
      <c r="PR160" s="17"/>
      <c r="PS160" s="17"/>
      <c r="PT160" s="17"/>
      <c r="PU160" s="17"/>
      <c r="PV160" s="17"/>
      <c r="PW160" s="17"/>
      <c r="PX160" s="17"/>
      <c r="PY160" s="17"/>
      <c r="PZ160" s="17"/>
      <c r="QA160" s="17"/>
      <c r="QB160" s="17"/>
      <c r="QC160" s="17"/>
      <c r="QD160" s="17"/>
      <c r="QE160" s="17"/>
      <c r="QF160" s="17"/>
      <c r="QG160" s="17"/>
      <c r="QH160" s="17"/>
      <c r="QI160" s="17"/>
      <c r="QJ160" s="17"/>
      <c r="QK160" s="17"/>
      <c r="QL160" s="17"/>
      <c r="QM160" s="17"/>
      <c r="QN160" s="17"/>
      <c r="QO160" s="17"/>
      <c r="QP160" s="17"/>
      <c r="QQ160" s="17"/>
      <c r="QR160" s="17"/>
      <c r="QS160" s="17"/>
      <c r="QT160" s="17"/>
      <c r="QU160" s="17"/>
      <c r="QV160" s="17"/>
      <c r="QW160" s="17"/>
      <c r="QX160" s="17"/>
      <c r="QY160" s="17"/>
      <c r="QZ160" s="17"/>
      <c r="RA160" s="17"/>
      <c r="RB160" s="17"/>
      <c r="RC160" s="17"/>
      <c r="RD160" s="17"/>
      <c r="RE160" s="17"/>
      <c r="RF160" s="17"/>
      <c r="RG160" s="17"/>
      <c r="RH160" s="17"/>
      <c r="RI160" s="17"/>
      <c r="RJ160" s="17"/>
      <c r="RK160" s="17"/>
      <c r="RL160" s="17"/>
      <c r="RM160" s="17"/>
      <c r="RN160" s="17"/>
      <c r="RO160" s="17"/>
      <c r="RP160" s="17"/>
      <c r="RQ160" s="17"/>
      <c r="RR160" s="17"/>
      <c r="RS160" s="17"/>
      <c r="RT160" s="17"/>
      <c r="RU160" s="17"/>
      <c r="RV160" s="17"/>
      <c r="RW160" s="17"/>
      <c r="RX160" s="17"/>
      <c r="RY160" s="17"/>
      <c r="RZ160" s="17"/>
      <c r="SA160" s="17"/>
      <c r="SB160" s="17"/>
      <c r="SC160" s="17"/>
      <c r="SD160" s="17"/>
      <c r="SE160" s="17"/>
      <c r="SF160" s="17"/>
      <c r="SG160" s="17"/>
      <c r="SH160" s="17"/>
      <c r="SI160" s="17"/>
      <c r="SJ160" s="17"/>
      <c r="SK160" s="17"/>
      <c r="SL160" s="17"/>
      <c r="SM160" s="17"/>
      <c r="SN160" s="17"/>
      <c r="SO160" s="17"/>
      <c r="SP160" s="17"/>
      <c r="SQ160" s="17"/>
      <c r="SR160" s="17"/>
      <c r="SS160" s="17"/>
      <c r="ST160" s="17"/>
      <c r="SU160" s="17"/>
      <c r="SV160" s="17"/>
      <c r="SW160" s="17"/>
    </row>
    <row r="161" spans="1:69" s="17" customFormat="1" ht="135.75" customHeight="1" x14ac:dyDescent="0.25">
      <c r="A161" s="62"/>
      <c r="B161" s="67" t="s">
        <v>1523</v>
      </c>
      <c r="C161" s="4" t="s">
        <v>1778</v>
      </c>
      <c r="D161" s="4" t="s">
        <v>928</v>
      </c>
      <c r="E161" s="4" t="s">
        <v>733</v>
      </c>
      <c r="F161" s="4" t="s">
        <v>733</v>
      </c>
      <c r="G161" s="4" t="s">
        <v>70</v>
      </c>
      <c r="H161" s="4" t="s">
        <v>1813</v>
      </c>
      <c r="I161" s="4" t="s">
        <v>284</v>
      </c>
      <c r="J161" s="119">
        <v>45170</v>
      </c>
      <c r="K161" s="119">
        <v>45199</v>
      </c>
      <c r="L161" s="66">
        <f t="shared" si="17"/>
        <v>29</v>
      </c>
      <c r="M161" s="4" t="s">
        <v>71</v>
      </c>
      <c r="N161" s="4" t="s">
        <v>73</v>
      </c>
      <c r="O161" s="4" t="s">
        <v>927</v>
      </c>
      <c r="P161" s="4" t="s">
        <v>479</v>
      </c>
      <c r="Q161" s="4" t="s">
        <v>481</v>
      </c>
      <c r="R161" s="4" t="s">
        <v>29</v>
      </c>
      <c r="S161" s="4" t="s">
        <v>30</v>
      </c>
      <c r="T161" s="4" t="s">
        <v>31</v>
      </c>
      <c r="U161" s="4"/>
      <c r="V161" s="4"/>
      <c r="W161" s="4"/>
      <c r="X161" s="4"/>
      <c r="Y161" s="4"/>
      <c r="Z161" s="4" t="s">
        <v>37</v>
      </c>
      <c r="AA161" s="4" t="s">
        <v>38</v>
      </c>
      <c r="AB161" s="4"/>
      <c r="AC161" s="4"/>
      <c r="AD161" s="4"/>
      <c r="AE161" s="4"/>
      <c r="AF161" s="4"/>
      <c r="AG161" s="4"/>
      <c r="AH161" s="4"/>
      <c r="AI161" s="4"/>
      <c r="AJ161" s="4"/>
      <c r="AK161" s="4"/>
      <c r="AL161" s="4" t="s">
        <v>1811</v>
      </c>
      <c r="AM161" s="4"/>
      <c r="AN161" s="4"/>
      <c r="AO161" s="4" t="s">
        <v>29</v>
      </c>
      <c r="AP161" s="4"/>
      <c r="AQ161" s="4"/>
      <c r="AR161" s="4" t="s">
        <v>49</v>
      </c>
      <c r="AS161" s="4"/>
      <c r="AT161" s="4" t="s">
        <v>51</v>
      </c>
      <c r="AU161" s="4"/>
      <c r="AV161" s="4" t="s">
        <v>108</v>
      </c>
      <c r="AW161" s="4" t="s">
        <v>56</v>
      </c>
      <c r="AX161" s="4"/>
      <c r="AY161" s="4"/>
      <c r="AZ161" s="4"/>
      <c r="BA161" s="4"/>
      <c r="BB161" s="4"/>
      <c r="BC161" s="4"/>
      <c r="BD161" s="4"/>
      <c r="BE161" s="4"/>
      <c r="BF161" s="4"/>
      <c r="BG161" s="4"/>
      <c r="BH161" s="4"/>
      <c r="BI161" s="4" t="s">
        <v>68</v>
      </c>
      <c r="BJ161" s="4"/>
      <c r="BK161" s="4"/>
      <c r="BL161" s="4"/>
      <c r="BM161" s="4" t="s">
        <v>66</v>
      </c>
      <c r="BN161" s="4"/>
      <c r="BO161" s="11" t="s">
        <v>558</v>
      </c>
      <c r="BP161" s="11"/>
      <c r="BQ161" s="62"/>
    </row>
    <row r="162" spans="1:69" s="17" customFormat="1" ht="135.75" customHeight="1" x14ac:dyDescent="0.25">
      <c r="A162" s="62"/>
      <c r="B162" s="67" t="s">
        <v>1524</v>
      </c>
      <c r="C162" s="4" t="s">
        <v>1779</v>
      </c>
      <c r="D162" s="4" t="s">
        <v>929</v>
      </c>
      <c r="E162" s="4" t="s">
        <v>734</v>
      </c>
      <c r="F162" s="4" t="s">
        <v>734</v>
      </c>
      <c r="G162" s="4" t="s">
        <v>70</v>
      </c>
      <c r="H162" s="4" t="s">
        <v>1813</v>
      </c>
      <c r="I162" s="4" t="s">
        <v>284</v>
      </c>
      <c r="J162" s="119">
        <v>45261</v>
      </c>
      <c r="K162" s="119">
        <v>45291</v>
      </c>
      <c r="L162" s="66">
        <f t="shared" si="17"/>
        <v>30</v>
      </c>
      <c r="M162" s="4" t="s">
        <v>71</v>
      </c>
      <c r="N162" s="4" t="s">
        <v>73</v>
      </c>
      <c r="O162" s="4" t="s">
        <v>927</v>
      </c>
      <c r="P162" s="4" t="s">
        <v>479</v>
      </c>
      <c r="Q162" s="4" t="s">
        <v>481</v>
      </c>
      <c r="R162" s="4" t="s">
        <v>29</v>
      </c>
      <c r="S162" s="4" t="s">
        <v>30</v>
      </c>
      <c r="T162" s="4" t="s">
        <v>31</v>
      </c>
      <c r="U162" s="4"/>
      <c r="V162" s="4"/>
      <c r="W162" s="4"/>
      <c r="X162" s="4"/>
      <c r="Y162" s="4"/>
      <c r="Z162" s="4" t="s">
        <v>37</v>
      </c>
      <c r="AA162" s="4" t="s">
        <v>38</v>
      </c>
      <c r="AB162" s="4"/>
      <c r="AC162" s="4"/>
      <c r="AD162" s="4"/>
      <c r="AE162" s="4"/>
      <c r="AF162" s="4"/>
      <c r="AG162" s="4"/>
      <c r="AH162" s="4"/>
      <c r="AI162" s="4"/>
      <c r="AJ162" s="4"/>
      <c r="AK162" s="4"/>
      <c r="AL162" s="4" t="s">
        <v>1811</v>
      </c>
      <c r="AM162" s="4"/>
      <c r="AN162" s="4"/>
      <c r="AO162" s="4" t="s">
        <v>29</v>
      </c>
      <c r="AP162" s="4"/>
      <c r="AQ162" s="4"/>
      <c r="AR162" s="4" t="s">
        <v>49</v>
      </c>
      <c r="AS162" s="4"/>
      <c r="AT162" s="4" t="s">
        <v>51</v>
      </c>
      <c r="AU162" s="4"/>
      <c r="AV162" s="4" t="s">
        <v>108</v>
      </c>
      <c r="AW162" s="4" t="s">
        <v>56</v>
      </c>
      <c r="AX162" s="4"/>
      <c r="AY162" s="4"/>
      <c r="AZ162" s="4"/>
      <c r="BA162" s="4"/>
      <c r="BB162" s="4"/>
      <c r="BC162" s="4"/>
      <c r="BD162" s="4"/>
      <c r="BE162" s="4"/>
      <c r="BF162" s="4"/>
      <c r="BG162" s="4"/>
      <c r="BH162" s="4"/>
      <c r="BI162" s="4" t="s">
        <v>68</v>
      </c>
      <c r="BJ162" s="4"/>
      <c r="BK162" s="4"/>
      <c r="BL162" s="4"/>
      <c r="BM162" s="4" t="s">
        <v>66</v>
      </c>
      <c r="BN162" s="4"/>
      <c r="BO162" s="11" t="s">
        <v>558</v>
      </c>
      <c r="BP162" s="11"/>
      <c r="BQ162" s="62"/>
    </row>
    <row r="163" spans="1:69" s="17" customFormat="1" ht="135.75" customHeight="1" x14ac:dyDescent="0.25">
      <c r="A163" s="62"/>
      <c r="B163" s="67" t="s">
        <v>1525</v>
      </c>
      <c r="C163" s="4" t="s">
        <v>930</v>
      </c>
      <c r="D163" s="4" t="s">
        <v>931</v>
      </c>
      <c r="E163" s="4" t="s">
        <v>735</v>
      </c>
      <c r="F163" s="4" t="s">
        <v>932</v>
      </c>
      <c r="G163" s="4" t="s">
        <v>70</v>
      </c>
      <c r="H163" s="4" t="s">
        <v>1813</v>
      </c>
      <c r="I163" s="4"/>
      <c r="J163" s="119">
        <v>44986</v>
      </c>
      <c r="K163" s="119">
        <v>45031</v>
      </c>
      <c r="L163" s="66">
        <f t="shared" si="17"/>
        <v>45</v>
      </c>
      <c r="M163" s="4" t="s">
        <v>71</v>
      </c>
      <c r="N163" s="4" t="s">
        <v>73</v>
      </c>
      <c r="O163" s="4" t="s">
        <v>933</v>
      </c>
      <c r="P163" s="4" t="s">
        <v>479</v>
      </c>
      <c r="Q163" s="4" t="s">
        <v>481</v>
      </c>
      <c r="R163" s="4" t="s">
        <v>29</v>
      </c>
      <c r="S163" s="4"/>
      <c r="T163" s="4" t="s">
        <v>31</v>
      </c>
      <c r="U163" s="4"/>
      <c r="V163" s="4"/>
      <c r="W163" s="4"/>
      <c r="X163" s="4"/>
      <c r="Y163" s="4"/>
      <c r="Z163" s="4" t="s">
        <v>37</v>
      </c>
      <c r="AA163" s="4"/>
      <c r="AB163" s="4"/>
      <c r="AC163" s="4"/>
      <c r="AD163" s="4"/>
      <c r="AE163" s="4"/>
      <c r="AF163" s="4"/>
      <c r="AG163" s="4"/>
      <c r="AH163" s="4"/>
      <c r="AI163" s="4"/>
      <c r="AJ163" s="4"/>
      <c r="AK163" s="4"/>
      <c r="AL163" s="4" t="s">
        <v>1811</v>
      </c>
      <c r="AM163" s="4"/>
      <c r="AN163" s="4"/>
      <c r="AO163" s="4" t="s">
        <v>29</v>
      </c>
      <c r="AP163" s="4"/>
      <c r="AQ163" s="4"/>
      <c r="AR163" s="4" t="s">
        <v>49</v>
      </c>
      <c r="AS163" s="4"/>
      <c r="AT163" s="4"/>
      <c r="AU163" s="4"/>
      <c r="AV163" s="4" t="s">
        <v>108</v>
      </c>
      <c r="AW163" s="4"/>
      <c r="AX163" s="4"/>
      <c r="AY163" s="4"/>
      <c r="AZ163" s="4"/>
      <c r="BA163" s="4"/>
      <c r="BB163" s="4"/>
      <c r="BC163" s="4"/>
      <c r="BD163" s="4"/>
      <c r="BE163" s="4"/>
      <c r="BF163" s="4"/>
      <c r="BG163" s="4"/>
      <c r="BH163" s="4"/>
      <c r="BI163" s="4" t="s">
        <v>68</v>
      </c>
      <c r="BJ163" s="4"/>
      <c r="BK163" s="4"/>
      <c r="BL163" s="4"/>
      <c r="BM163" s="4"/>
      <c r="BN163" s="4"/>
      <c r="BO163" s="11" t="s">
        <v>558</v>
      </c>
      <c r="BP163" s="11"/>
      <c r="BQ163" s="62"/>
    </row>
    <row r="164" spans="1:69" s="17" customFormat="1" ht="148.5" customHeight="1" x14ac:dyDescent="0.25">
      <c r="A164" s="62"/>
      <c r="B164" s="67" t="s">
        <v>1526</v>
      </c>
      <c r="C164" s="4" t="s">
        <v>934</v>
      </c>
      <c r="D164" s="4" t="s">
        <v>935</v>
      </c>
      <c r="E164" s="4" t="s">
        <v>936</v>
      </c>
      <c r="F164" s="4" t="s">
        <v>936</v>
      </c>
      <c r="G164" s="4" t="s">
        <v>70</v>
      </c>
      <c r="H164" s="4" t="s">
        <v>1813</v>
      </c>
      <c r="I164" s="4"/>
      <c r="J164" s="119">
        <v>44958</v>
      </c>
      <c r="K164" s="119">
        <v>44986</v>
      </c>
      <c r="L164" s="66">
        <f t="shared" si="17"/>
        <v>28</v>
      </c>
      <c r="M164" s="4" t="s">
        <v>71</v>
      </c>
      <c r="N164" s="4" t="s">
        <v>73</v>
      </c>
      <c r="O164" s="4" t="s">
        <v>1830</v>
      </c>
      <c r="P164" s="4" t="s">
        <v>479</v>
      </c>
      <c r="Q164" s="4" t="s">
        <v>480</v>
      </c>
      <c r="R164" s="4" t="s">
        <v>29</v>
      </c>
      <c r="S164" s="4"/>
      <c r="T164" s="4" t="s">
        <v>31</v>
      </c>
      <c r="U164" s="4"/>
      <c r="V164" s="4"/>
      <c r="W164" s="4"/>
      <c r="X164" s="4"/>
      <c r="Y164" s="4"/>
      <c r="Z164" s="4" t="s">
        <v>37</v>
      </c>
      <c r="AA164" s="4"/>
      <c r="AB164" s="4"/>
      <c r="AC164" s="4"/>
      <c r="AD164" s="4"/>
      <c r="AE164" s="4"/>
      <c r="AF164" s="4"/>
      <c r="AG164" s="4"/>
      <c r="AH164" s="4"/>
      <c r="AI164" s="4"/>
      <c r="AJ164" s="4"/>
      <c r="AK164" s="4"/>
      <c r="AL164" s="4" t="s">
        <v>1811</v>
      </c>
      <c r="AM164" s="4"/>
      <c r="AN164" s="4"/>
      <c r="AO164" s="4" t="s">
        <v>29</v>
      </c>
      <c r="AP164" s="4"/>
      <c r="AQ164" s="4"/>
      <c r="AR164" s="4"/>
      <c r="AS164" s="4"/>
      <c r="AT164" s="4" t="s">
        <v>51</v>
      </c>
      <c r="AU164" s="4"/>
      <c r="AV164" s="4" t="s">
        <v>108</v>
      </c>
      <c r="AW164" s="4"/>
      <c r="AX164" s="4"/>
      <c r="AY164" s="4"/>
      <c r="AZ164" s="4"/>
      <c r="BA164" s="4"/>
      <c r="BB164" s="4"/>
      <c r="BC164" s="4"/>
      <c r="BD164" s="4"/>
      <c r="BE164" s="4"/>
      <c r="BF164" s="4"/>
      <c r="BG164" s="4"/>
      <c r="BH164" s="4"/>
      <c r="BI164" s="4"/>
      <c r="BJ164" s="4"/>
      <c r="BK164" s="4"/>
      <c r="BL164" s="4"/>
      <c r="BM164" s="4" t="s">
        <v>66</v>
      </c>
      <c r="BN164" s="4"/>
      <c r="BO164" s="11" t="s">
        <v>558</v>
      </c>
      <c r="BP164" s="11"/>
      <c r="BQ164" s="62"/>
    </row>
    <row r="165" spans="1:69" s="17" customFormat="1" ht="148.5" customHeight="1" x14ac:dyDescent="0.25">
      <c r="A165" s="62"/>
      <c r="B165" s="67" t="s">
        <v>1527</v>
      </c>
      <c r="C165" s="4" t="s">
        <v>937</v>
      </c>
      <c r="D165" s="4" t="s">
        <v>938</v>
      </c>
      <c r="E165" s="4" t="s">
        <v>939</v>
      </c>
      <c r="F165" s="4" t="s">
        <v>939</v>
      </c>
      <c r="G165" s="4" t="s">
        <v>70</v>
      </c>
      <c r="H165" s="4" t="s">
        <v>1813</v>
      </c>
      <c r="I165" s="4" t="s">
        <v>284</v>
      </c>
      <c r="J165" s="119">
        <v>44958</v>
      </c>
      <c r="K165" s="119">
        <v>45046</v>
      </c>
      <c r="L165" s="66">
        <f t="shared" si="17"/>
        <v>88</v>
      </c>
      <c r="M165" s="4" t="s">
        <v>71</v>
      </c>
      <c r="N165" s="4" t="s">
        <v>73</v>
      </c>
      <c r="O165" s="4" t="s">
        <v>1831</v>
      </c>
      <c r="P165" s="4" t="s">
        <v>479</v>
      </c>
      <c r="Q165" s="4" t="s">
        <v>480</v>
      </c>
      <c r="R165" s="4" t="s">
        <v>29</v>
      </c>
      <c r="S165" s="4"/>
      <c r="T165" s="4" t="s">
        <v>31</v>
      </c>
      <c r="U165" s="4"/>
      <c r="V165" s="4"/>
      <c r="W165" s="4"/>
      <c r="X165" s="4"/>
      <c r="Y165" s="4"/>
      <c r="Z165" s="4" t="s">
        <v>37</v>
      </c>
      <c r="AA165" s="4"/>
      <c r="AB165" s="4"/>
      <c r="AC165" s="4"/>
      <c r="AD165" s="4"/>
      <c r="AE165" s="4"/>
      <c r="AF165" s="4"/>
      <c r="AG165" s="4"/>
      <c r="AH165" s="4"/>
      <c r="AI165" s="4"/>
      <c r="AJ165" s="4"/>
      <c r="AK165" s="4"/>
      <c r="AL165" s="4" t="s">
        <v>1811</v>
      </c>
      <c r="AM165" s="4"/>
      <c r="AN165" s="4"/>
      <c r="AO165" s="4" t="s">
        <v>29</v>
      </c>
      <c r="AP165" s="4"/>
      <c r="AQ165" s="4"/>
      <c r="AR165" s="4"/>
      <c r="AS165" s="4"/>
      <c r="AT165" s="4" t="s">
        <v>51</v>
      </c>
      <c r="AU165" s="4"/>
      <c r="AV165" s="4" t="s">
        <v>108</v>
      </c>
      <c r="AW165" s="4"/>
      <c r="AX165" s="4"/>
      <c r="AY165" s="4"/>
      <c r="AZ165" s="4"/>
      <c r="BA165" s="4"/>
      <c r="BB165" s="4"/>
      <c r="BC165" s="4"/>
      <c r="BD165" s="4"/>
      <c r="BE165" s="4"/>
      <c r="BF165" s="4"/>
      <c r="BG165" s="4"/>
      <c r="BH165" s="4"/>
      <c r="BI165" s="4"/>
      <c r="BJ165" s="4"/>
      <c r="BK165" s="4"/>
      <c r="BL165" s="4"/>
      <c r="BM165" s="4" t="s">
        <v>66</v>
      </c>
      <c r="BN165" s="4"/>
      <c r="BO165" s="11" t="s">
        <v>558</v>
      </c>
      <c r="BP165" s="11"/>
      <c r="BQ165" s="62"/>
    </row>
    <row r="166" spans="1:69" s="17" customFormat="1" ht="148.5" customHeight="1" x14ac:dyDescent="0.25">
      <c r="A166" s="62"/>
      <c r="B166" s="67" t="s">
        <v>1528</v>
      </c>
      <c r="C166" s="4" t="s">
        <v>940</v>
      </c>
      <c r="D166" s="4" t="s">
        <v>941</v>
      </c>
      <c r="E166" s="4" t="s">
        <v>942</v>
      </c>
      <c r="F166" s="4" t="s">
        <v>943</v>
      </c>
      <c r="G166" s="4" t="s">
        <v>70</v>
      </c>
      <c r="H166" s="4" t="s">
        <v>1813</v>
      </c>
      <c r="I166" s="4" t="s">
        <v>284</v>
      </c>
      <c r="J166" s="119">
        <v>45108</v>
      </c>
      <c r="K166" s="119">
        <v>45137</v>
      </c>
      <c r="L166" s="66">
        <f t="shared" si="17"/>
        <v>29</v>
      </c>
      <c r="M166" s="4" t="s">
        <v>71</v>
      </c>
      <c r="N166" s="4" t="s">
        <v>73</v>
      </c>
      <c r="O166" s="4" t="s">
        <v>944</v>
      </c>
      <c r="P166" s="4" t="s">
        <v>479</v>
      </c>
      <c r="Q166" s="4" t="s">
        <v>480</v>
      </c>
      <c r="R166" s="4" t="s">
        <v>29</v>
      </c>
      <c r="S166" s="4"/>
      <c r="T166" s="4" t="s">
        <v>31</v>
      </c>
      <c r="U166" s="4"/>
      <c r="V166" s="4"/>
      <c r="W166" s="4"/>
      <c r="X166" s="4"/>
      <c r="Y166" s="4"/>
      <c r="Z166" s="4" t="s">
        <v>37</v>
      </c>
      <c r="AA166" s="4"/>
      <c r="AB166" s="4"/>
      <c r="AC166" s="4"/>
      <c r="AD166" s="4"/>
      <c r="AE166" s="4"/>
      <c r="AF166" s="4"/>
      <c r="AG166" s="4"/>
      <c r="AH166" s="4"/>
      <c r="AI166" s="4"/>
      <c r="AJ166" s="4"/>
      <c r="AK166" s="4"/>
      <c r="AL166" s="4" t="s">
        <v>1811</v>
      </c>
      <c r="AM166" s="4"/>
      <c r="AN166" s="4"/>
      <c r="AO166" s="4" t="s">
        <v>29</v>
      </c>
      <c r="AP166" s="4"/>
      <c r="AQ166" s="4"/>
      <c r="AR166" s="4"/>
      <c r="AS166" s="4"/>
      <c r="AT166" s="4" t="s">
        <v>51</v>
      </c>
      <c r="AU166" s="4"/>
      <c r="AV166" s="4" t="s">
        <v>108</v>
      </c>
      <c r="AW166" s="4"/>
      <c r="AX166" s="4"/>
      <c r="AY166" s="4"/>
      <c r="AZ166" s="4"/>
      <c r="BA166" s="4"/>
      <c r="BB166" s="4"/>
      <c r="BC166" s="4"/>
      <c r="BD166" s="4"/>
      <c r="BE166" s="4"/>
      <c r="BF166" s="4"/>
      <c r="BG166" s="4"/>
      <c r="BH166" s="4"/>
      <c r="BI166" s="4"/>
      <c r="BJ166" s="4"/>
      <c r="BK166" s="4"/>
      <c r="BL166" s="4"/>
      <c r="BM166" s="4" t="s">
        <v>66</v>
      </c>
      <c r="BN166" s="4"/>
      <c r="BO166" s="11" t="s">
        <v>558</v>
      </c>
      <c r="BP166" s="11"/>
      <c r="BQ166" s="62"/>
    </row>
    <row r="167" spans="1:69" s="17" customFormat="1" ht="148.5" customHeight="1" x14ac:dyDescent="0.25">
      <c r="A167" s="62"/>
      <c r="B167" s="67" t="s">
        <v>1529</v>
      </c>
      <c r="C167" s="4" t="s">
        <v>945</v>
      </c>
      <c r="D167" s="4" t="s">
        <v>941</v>
      </c>
      <c r="E167" s="4" t="s">
        <v>942</v>
      </c>
      <c r="F167" s="4" t="s">
        <v>943</v>
      </c>
      <c r="G167" s="4" t="s">
        <v>70</v>
      </c>
      <c r="H167" s="4" t="s">
        <v>1813</v>
      </c>
      <c r="I167" s="4" t="s">
        <v>284</v>
      </c>
      <c r="J167" s="119">
        <v>45261</v>
      </c>
      <c r="K167" s="119">
        <v>45291</v>
      </c>
      <c r="L167" s="66">
        <f t="shared" si="17"/>
        <v>30</v>
      </c>
      <c r="M167" s="4" t="s">
        <v>71</v>
      </c>
      <c r="N167" s="4" t="s">
        <v>73</v>
      </c>
      <c r="O167" s="4" t="s">
        <v>944</v>
      </c>
      <c r="P167" s="4" t="s">
        <v>479</v>
      </c>
      <c r="Q167" s="4" t="s">
        <v>480</v>
      </c>
      <c r="R167" s="4" t="s">
        <v>29</v>
      </c>
      <c r="S167" s="4"/>
      <c r="T167" s="4" t="s">
        <v>31</v>
      </c>
      <c r="U167" s="4"/>
      <c r="V167" s="4"/>
      <c r="W167" s="4"/>
      <c r="X167" s="4"/>
      <c r="Y167" s="4"/>
      <c r="Z167" s="4" t="s">
        <v>37</v>
      </c>
      <c r="AA167" s="4"/>
      <c r="AB167" s="4"/>
      <c r="AC167" s="4"/>
      <c r="AD167" s="4"/>
      <c r="AE167" s="4"/>
      <c r="AF167" s="4"/>
      <c r="AG167" s="4"/>
      <c r="AH167" s="4"/>
      <c r="AI167" s="4"/>
      <c r="AJ167" s="4"/>
      <c r="AK167" s="4"/>
      <c r="AL167" s="4" t="s">
        <v>1811</v>
      </c>
      <c r="AM167" s="4"/>
      <c r="AN167" s="4"/>
      <c r="AO167" s="4" t="s">
        <v>29</v>
      </c>
      <c r="AP167" s="4"/>
      <c r="AQ167" s="4"/>
      <c r="AR167" s="4"/>
      <c r="AS167" s="4"/>
      <c r="AT167" s="4" t="s">
        <v>51</v>
      </c>
      <c r="AU167" s="4"/>
      <c r="AV167" s="4" t="s">
        <v>108</v>
      </c>
      <c r="AW167" s="4"/>
      <c r="AX167" s="4"/>
      <c r="AY167" s="4"/>
      <c r="AZ167" s="4"/>
      <c r="BA167" s="4"/>
      <c r="BB167" s="4"/>
      <c r="BC167" s="4"/>
      <c r="BD167" s="4"/>
      <c r="BE167" s="4"/>
      <c r="BF167" s="4"/>
      <c r="BG167" s="4"/>
      <c r="BH167" s="4"/>
      <c r="BI167" s="4"/>
      <c r="BJ167" s="4"/>
      <c r="BK167" s="4"/>
      <c r="BL167" s="4"/>
      <c r="BM167" s="4" t="s">
        <v>66</v>
      </c>
      <c r="BN167" s="4"/>
      <c r="BO167" s="11" t="s">
        <v>558</v>
      </c>
      <c r="BP167" s="11"/>
      <c r="BQ167" s="62"/>
    </row>
    <row r="168" spans="1:69" s="17" customFormat="1" ht="135.75" customHeight="1" x14ac:dyDescent="0.25">
      <c r="A168" s="62"/>
      <c r="B168" s="67" t="s">
        <v>1530</v>
      </c>
      <c r="C168" s="4" t="s">
        <v>946</v>
      </c>
      <c r="D168" s="4" t="s">
        <v>947</v>
      </c>
      <c r="E168" s="4" t="s">
        <v>736</v>
      </c>
      <c r="F168" s="4" t="s">
        <v>948</v>
      </c>
      <c r="G168" s="4" t="s">
        <v>70</v>
      </c>
      <c r="H168" s="4" t="s">
        <v>1813</v>
      </c>
      <c r="I168" s="4" t="s">
        <v>284</v>
      </c>
      <c r="J168" s="119">
        <v>45200</v>
      </c>
      <c r="K168" s="119">
        <v>45229</v>
      </c>
      <c r="L168" s="66">
        <f t="shared" si="17"/>
        <v>29</v>
      </c>
      <c r="M168" s="4" t="s">
        <v>71</v>
      </c>
      <c r="N168" s="4" t="s">
        <v>73</v>
      </c>
      <c r="O168" s="4" t="s">
        <v>1832</v>
      </c>
      <c r="P168" s="4" t="s">
        <v>479</v>
      </c>
      <c r="Q168" s="4" t="s">
        <v>481</v>
      </c>
      <c r="R168" s="4" t="s">
        <v>29</v>
      </c>
      <c r="S168" s="4"/>
      <c r="T168" s="4" t="s">
        <v>31</v>
      </c>
      <c r="U168" s="4"/>
      <c r="V168" s="4"/>
      <c r="W168" s="4"/>
      <c r="X168" s="4"/>
      <c r="Y168" s="4"/>
      <c r="Z168" s="4" t="s">
        <v>37</v>
      </c>
      <c r="AA168" s="4"/>
      <c r="AB168" s="4"/>
      <c r="AC168" s="4"/>
      <c r="AD168" s="4"/>
      <c r="AE168" s="4"/>
      <c r="AF168" s="4"/>
      <c r="AG168" s="4"/>
      <c r="AH168" s="4"/>
      <c r="AI168" s="4"/>
      <c r="AJ168" s="4"/>
      <c r="AK168" s="4"/>
      <c r="AL168" s="4" t="s">
        <v>1811</v>
      </c>
      <c r="AM168" s="4"/>
      <c r="AN168" s="4"/>
      <c r="AO168" s="4" t="s">
        <v>29</v>
      </c>
      <c r="AP168" s="4"/>
      <c r="AQ168" s="4"/>
      <c r="AR168" s="4" t="s">
        <v>49</v>
      </c>
      <c r="AS168" s="4"/>
      <c r="AT168" s="4"/>
      <c r="AU168" s="4"/>
      <c r="AV168" s="4" t="s">
        <v>108</v>
      </c>
      <c r="AW168" s="4"/>
      <c r="AX168" s="4"/>
      <c r="AY168" s="4"/>
      <c r="AZ168" s="4"/>
      <c r="BA168" s="4"/>
      <c r="BB168" s="4"/>
      <c r="BC168" s="4"/>
      <c r="BD168" s="4"/>
      <c r="BE168" s="4"/>
      <c r="BF168" s="4"/>
      <c r="BG168" s="4"/>
      <c r="BH168" s="4"/>
      <c r="BI168" s="4" t="s">
        <v>68</v>
      </c>
      <c r="BJ168" s="4"/>
      <c r="BK168" s="4"/>
      <c r="BL168" s="4"/>
      <c r="BM168" s="4"/>
      <c r="BN168" s="4"/>
      <c r="BO168" s="11" t="s">
        <v>558</v>
      </c>
      <c r="BP168" s="11"/>
      <c r="BQ168" s="62"/>
    </row>
    <row r="169" spans="1:69" s="17" customFormat="1" ht="135.75" customHeight="1" x14ac:dyDescent="0.25">
      <c r="A169" s="62"/>
      <c r="B169" s="67" t="s">
        <v>1531</v>
      </c>
      <c r="C169" s="4" t="s">
        <v>949</v>
      </c>
      <c r="D169" s="4" t="s">
        <v>950</v>
      </c>
      <c r="E169" s="4" t="s">
        <v>951</v>
      </c>
      <c r="F169" s="4" t="s">
        <v>952</v>
      </c>
      <c r="G169" s="4" t="s">
        <v>70</v>
      </c>
      <c r="H169" s="4" t="s">
        <v>1813</v>
      </c>
      <c r="I169" s="4"/>
      <c r="J169" s="119">
        <v>44982</v>
      </c>
      <c r="K169" s="119">
        <v>45030</v>
      </c>
      <c r="L169" s="66">
        <f t="shared" si="17"/>
        <v>48</v>
      </c>
      <c r="M169" s="4" t="s">
        <v>71</v>
      </c>
      <c r="N169" s="4" t="s">
        <v>73</v>
      </c>
      <c r="O169" s="4" t="s">
        <v>1833</v>
      </c>
      <c r="P169" s="4" t="s">
        <v>479</v>
      </c>
      <c r="Q169" s="4" t="s">
        <v>481</v>
      </c>
      <c r="R169" s="4" t="s">
        <v>29</v>
      </c>
      <c r="S169" s="4"/>
      <c r="T169" s="4" t="s">
        <v>31</v>
      </c>
      <c r="U169" s="4"/>
      <c r="V169" s="4"/>
      <c r="W169" s="4"/>
      <c r="X169" s="4"/>
      <c r="Y169" s="4"/>
      <c r="Z169" s="4" t="s">
        <v>37</v>
      </c>
      <c r="AA169" s="4"/>
      <c r="AB169" s="4"/>
      <c r="AC169" s="4"/>
      <c r="AD169" s="4"/>
      <c r="AE169" s="4"/>
      <c r="AF169" s="4"/>
      <c r="AG169" s="4"/>
      <c r="AH169" s="4"/>
      <c r="AI169" s="4"/>
      <c r="AJ169" s="4"/>
      <c r="AK169" s="4"/>
      <c r="AL169" s="4" t="s">
        <v>1811</v>
      </c>
      <c r="AM169" s="4"/>
      <c r="AN169" s="4"/>
      <c r="AO169" s="4" t="s">
        <v>29</v>
      </c>
      <c r="AP169" s="4"/>
      <c r="AQ169" s="4"/>
      <c r="AR169" s="4" t="s">
        <v>49</v>
      </c>
      <c r="AS169" s="4"/>
      <c r="AT169" s="4"/>
      <c r="AU169" s="4"/>
      <c r="AV169" s="4" t="s">
        <v>108</v>
      </c>
      <c r="AW169" s="4"/>
      <c r="AX169" s="4"/>
      <c r="AY169" s="4"/>
      <c r="AZ169" s="4"/>
      <c r="BA169" s="4"/>
      <c r="BB169" s="4"/>
      <c r="BC169" s="4"/>
      <c r="BD169" s="4"/>
      <c r="BE169" s="4"/>
      <c r="BF169" s="4"/>
      <c r="BG169" s="4"/>
      <c r="BH169" s="4"/>
      <c r="BI169" s="4" t="s">
        <v>68</v>
      </c>
      <c r="BJ169" s="4"/>
      <c r="BK169" s="4"/>
      <c r="BL169" s="4"/>
      <c r="BM169" s="4"/>
      <c r="BN169" s="4"/>
      <c r="BO169" s="11" t="s">
        <v>558</v>
      </c>
      <c r="BP169" s="11"/>
      <c r="BQ169" s="62"/>
    </row>
    <row r="170" spans="1:69" s="17" customFormat="1" ht="135.75" customHeight="1" x14ac:dyDescent="0.25">
      <c r="A170" s="62"/>
      <c r="B170" s="67" t="s">
        <v>1532</v>
      </c>
      <c r="C170" s="4" t="s">
        <v>953</v>
      </c>
      <c r="D170" s="4" t="s">
        <v>954</v>
      </c>
      <c r="E170" s="4" t="s">
        <v>955</v>
      </c>
      <c r="F170" s="4" t="s">
        <v>956</v>
      </c>
      <c r="G170" s="4" t="s">
        <v>70</v>
      </c>
      <c r="H170" s="4" t="s">
        <v>1813</v>
      </c>
      <c r="I170" s="4"/>
      <c r="J170" s="119">
        <v>45139</v>
      </c>
      <c r="K170" s="119">
        <v>45172</v>
      </c>
      <c r="L170" s="66">
        <f t="shared" si="17"/>
        <v>33</v>
      </c>
      <c r="M170" s="4" t="s">
        <v>71</v>
      </c>
      <c r="N170" s="4" t="s">
        <v>73</v>
      </c>
      <c r="O170" s="4" t="s">
        <v>1833</v>
      </c>
      <c r="P170" s="4" t="s">
        <v>479</v>
      </c>
      <c r="Q170" s="4" t="s">
        <v>481</v>
      </c>
      <c r="R170" s="4" t="s">
        <v>29</v>
      </c>
      <c r="S170" s="4"/>
      <c r="T170" s="4" t="s">
        <v>31</v>
      </c>
      <c r="U170" s="4"/>
      <c r="V170" s="4"/>
      <c r="W170" s="4"/>
      <c r="X170" s="4"/>
      <c r="Y170" s="4"/>
      <c r="Z170" s="4" t="s">
        <v>37</v>
      </c>
      <c r="AA170" s="4"/>
      <c r="AB170" s="4"/>
      <c r="AC170" s="4"/>
      <c r="AD170" s="4"/>
      <c r="AE170" s="4"/>
      <c r="AF170" s="4"/>
      <c r="AG170" s="4"/>
      <c r="AH170" s="4"/>
      <c r="AI170" s="4"/>
      <c r="AJ170" s="4"/>
      <c r="AK170" s="4"/>
      <c r="AL170" s="4" t="s">
        <v>1811</v>
      </c>
      <c r="AM170" s="4"/>
      <c r="AN170" s="4"/>
      <c r="AO170" s="4" t="s">
        <v>29</v>
      </c>
      <c r="AP170" s="4"/>
      <c r="AQ170" s="4"/>
      <c r="AR170" s="4" t="s">
        <v>49</v>
      </c>
      <c r="AS170" s="4"/>
      <c r="AT170" s="4"/>
      <c r="AU170" s="4"/>
      <c r="AV170" s="4" t="s">
        <v>108</v>
      </c>
      <c r="AW170" s="4"/>
      <c r="AX170" s="4"/>
      <c r="AY170" s="4"/>
      <c r="AZ170" s="4"/>
      <c r="BA170" s="4"/>
      <c r="BB170" s="4"/>
      <c r="BC170" s="4"/>
      <c r="BD170" s="4"/>
      <c r="BE170" s="4"/>
      <c r="BF170" s="4"/>
      <c r="BG170" s="4"/>
      <c r="BH170" s="4"/>
      <c r="BI170" s="4" t="s">
        <v>68</v>
      </c>
      <c r="BJ170" s="4"/>
      <c r="BK170" s="4"/>
      <c r="BL170" s="4"/>
      <c r="BM170" s="4"/>
      <c r="BN170" s="4"/>
      <c r="BO170" s="11" t="s">
        <v>558</v>
      </c>
      <c r="BP170" s="11"/>
      <c r="BQ170" s="62"/>
    </row>
    <row r="171" spans="1:69" s="17" customFormat="1" ht="135.75" customHeight="1" x14ac:dyDescent="0.25">
      <c r="A171" s="62"/>
      <c r="B171" s="67" t="s">
        <v>1533</v>
      </c>
      <c r="C171" s="4" t="s">
        <v>957</v>
      </c>
      <c r="D171" s="4" t="s">
        <v>958</v>
      </c>
      <c r="E171" s="4" t="s">
        <v>959</v>
      </c>
      <c r="F171" s="4" t="s">
        <v>960</v>
      </c>
      <c r="G171" s="4" t="s">
        <v>70</v>
      </c>
      <c r="H171" s="4" t="s">
        <v>1813</v>
      </c>
      <c r="I171" s="4"/>
      <c r="J171" s="119">
        <v>44986</v>
      </c>
      <c r="K171" s="119">
        <v>45016</v>
      </c>
      <c r="L171" s="66">
        <f t="shared" si="17"/>
        <v>30</v>
      </c>
      <c r="M171" s="4" t="s">
        <v>71</v>
      </c>
      <c r="N171" s="4" t="s">
        <v>73</v>
      </c>
      <c r="O171" s="4" t="s">
        <v>1833</v>
      </c>
      <c r="P171" s="4" t="s">
        <v>479</v>
      </c>
      <c r="Q171" s="4" t="s">
        <v>481</v>
      </c>
      <c r="R171" s="4" t="s">
        <v>29</v>
      </c>
      <c r="S171" s="4"/>
      <c r="T171" s="4" t="s">
        <v>31</v>
      </c>
      <c r="U171" s="4"/>
      <c r="V171" s="4"/>
      <c r="W171" s="4"/>
      <c r="X171" s="4"/>
      <c r="Y171" s="4"/>
      <c r="Z171" s="4" t="s">
        <v>37</v>
      </c>
      <c r="AA171" s="4"/>
      <c r="AB171" s="4"/>
      <c r="AC171" s="4"/>
      <c r="AD171" s="4"/>
      <c r="AE171" s="4"/>
      <c r="AF171" s="4"/>
      <c r="AG171" s="4"/>
      <c r="AH171" s="4"/>
      <c r="AI171" s="4"/>
      <c r="AJ171" s="4"/>
      <c r="AK171" s="4"/>
      <c r="AL171" s="4" t="s">
        <v>1811</v>
      </c>
      <c r="AM171" s="4"/>
      <c r="AN171" s="4"/>
      <c r="AO171" s="4" t="s">
        <v>29</v>
      </c>
      <c r="AP171" s="4"/>
      <c r="AQ171" s="4"/>
      <c r="AR171" s="4" t="s">
        <v>49</v>
      </c>
      <c r="AS171" s="4"/>
      <c r="AT171" s="4"/>
      <c r="AU171" s="4"/>
      <c r="AV171" s="4" t="s">
        <v>108</v>
      </c>
      <c r="AW171" s="4"/>
      <c r="AX171" s="4"/>
      <c r="AY171" s="4"/>
      <c r="AZ171" s="4"/>
      <c r="BA171" s="4"/>
      <c r="BB171" s="4"/>
      <c r="BC171" s="4"/>
      <c r="BD171" s="4"/>
      <c r="BE171" s="4"/>
      <c r="BF171" s="4"/>
      <c r="BG171" s="4"/>
      <c r="BH171" s="4"/>
      <c r="BI171" s="4" t="s">
        <v>68</v>
      </c>
      <c r="BJ171" s="4"/>
      <c r="BK171" s="4"/>
      <c r="BL171" s="4"/>
      <c r="BM171" s="4"/>
      <c r="BN171" s="4"/>
      <c r="BO171" s="11" t="s">
        <v>558</v>
      </c>
      <c r="BP171" s="11"/>
      <c r="BQ171" s="62"/>
    </row>
    <row r="172" spans="1:69" s="17" customFormat="1" ht="135.75" customHeight="1" x14ac:dyDescent="0.25">
      <c r="A172" s="62"/>
      <c r="B172" s="67" t="s">
        <v>1534</v>
      </c>
      <c r="C172" s="4" t="s">
        <v>961</v>
      </c>
      <c r="D172" s="4" t="s">
        <v>962</v>
      </c>
      <c r="E172" s="4" t="s">
        <v>963</v>
      </c>
      <c r="F172" s="4" t="s">
        <v>964</v>
      </c>
      <c r="G172" s="4" t="s">
        <v>70</v>
      </c>
      <c r="H172" s="4" t="s">
        <v>1813</v>
      </c>
      <c r="I172" s="4"/>
      <c r="J172" s="119">
        <v>44958</v>
      </c>
      <c r="K172" s="119">
        <v>45002</v>
      </c>
      <c r="L172" s="66"/>
      <c r="M172" s="4" t="s">
        <v>71</v>
      </c>
      <c r="N172" s="4" t="s">
        <v>73</v>
      </c>
      <c r="O172" s="4" t="s">
        <v>1833</v>
      </c>
      <c r="P172" s="4" t="s">
        <v>479</v>
      </c>
      <c r="Q172" s="4" t="s">
        <v>481</v>
      </c>
      <c r="R172" s="4" t="s">
        <v>29</v>
      </c>
      <c r="S172" s="4"/>
      <c r="T172" s="4" t="s">
        <v>31</v>
      </c>
      <c r="U172" s="4"/>
      <c r="V172" s="4"/>
      <c r="W172" s="4"/>
      <c r="X172" s="4"/>
      <c r="Y172" s="4"/>
      <c r="Z172" s="4" t="s">
        <v>37</v>
      </c>
      <c r="AA172" s="4"/>
      <c r="AB172" s="4"/>
      <c r="AC172" s="4"/>
      <c r="AD172" s="4"/>
      <c r="AE172" s="4"/>
      <c r="AF172" s="4"/>
      <c r="AG172" s="4"/>
      <c r="AH172" s="4"/>
      <c r="AI172" s="4"/>
      <c r="AJ172" s="4"/>
      <c r="AK172" s="4"/>
      <c r="AL172" s="4" t="s">
        <v>1811</v>
      </c>
      <c r="AM172" s="4"/>
      <c r="AN172" s="4"/>
      <c r="AO172" s="4" t="s">
        <v>29</v>
      </c>
      <c r="AP172" s="4"/>
      <c r="AQ172" s="4"/>
      <c r="AR172" s="4" t="s">
        <v>49</v>
      </c>
      <c r="AS172" s="4"/>
      <c r="AT172" s="4"/>
      <c r="AU172" s="4"/>
      <c r="AV172" s="4" t="s">
        <v>108</v>
      </c>
      <c r="AW172" s="4"/>
      <c r="AX172" s="4"/>
      <c r="AY172" s="4"/>
      <c r="AZ172" s="4"/>
      <c r="BA172" s="4"/>
      <c r="BB172" s="4"/>
      <c r="BC172" s="4"/>
      <c r="BD172" s="4"/>
      <c r="BE172" s="4"/>
      <c r="BF172" s="4"/>
      <c r="BG172" s="4"/>
      <c r="BH172" s="4"/>
      <c r="BI172" s="4" t="s">
        <v>68</v>
      </c>
      <c r="BJ172" s="4"/>
      <c r="BK172" s="4"/>
      <c r="BL172" s="4"/>
      <c r="BM172" s="4"/>
      <c r="BN172" s="4"/>
      <c r="BO172" s="11" t="s">
        <v>558</v>
      </c>
      <c r="BP172" s="11"/>
      <c r="BQ172" s="62"/>
    </row>
    <row r="173" spans="1:69" s="17" customFormat="1" ht="135.75" customHeight="1" x14ac:dyDescent="0.25">
      <c r="A173" s="62"/>
      <c r="B173" s="67" t="s">
        <v>1535</v>
      </c>
      <c r="C173" s="4" t="s">
        <v>1780</v>
      </c>
      <c r="D173" s="4" t="s">
        <v>965</v>
      </c>
      <c r="E173" s="4" t="s">
        <v>966</v>
      </c>
      <c r="F173" s="4" t="s">
        <v>967</v>
      </c>
      <c r="G173" s="4" t="s">
        <v>70</v>
      </c>
      <c r="H173" s="4" t="s">
        <v>1813</v>
      </c>
      <c r="I173" s="4" t="s">
        <v>98</v>
      </c>
      <c r="J173" s="119">
        <v>45108</v>
      </c>
      <c r="K173" s="119">
        <v>45138</v>
      </c>
      <c r="L173" s="66">
        <f t="shared" si="17"/>
        <v>30</v>
      </c>
      <c r="M173" s="4" t="s">
        <v>71</v>
      </c>
      <c r="N173" s="4" t="s">
        <v>73</v>
      </c>
      <c r="O173" s="4" t="s">
        <v>968</v>
      </c>
      <c r="P173" s="4" t="s">
        <v>479</v>
      </c>
      <c r="Q173" s="4" t="s">
        <v>481</v>
      </c>
      <c r="R173" s="4" t="s">
        <v>29</v>
      </c>
      <c r="S173" s="4" t="s">
        <v>30</v>
      </c>
      <c r="T173" s="4" t="s">
        <v>31</v>
      </c>
      <c r="U173" s="4"/>
      <c r="V173" s="4"/>
      <c r="W173" s="4"/>
      <c r="X173" s="4"/>
      <c r="Y173" s="4"/>
      <c r="Z173" s="4" t="s">
        <v>37</v>
      </c>
      <c r="AA173" s="4"/>
      <c r="AB173" s="4"/>
      <c r="AC173" s="4"/>
      <c r="AD173" s="4"/>
      <c r="AE173" s="4"/>
      <c r="AF173" s="4"/>
      <c r="AG173" s="4"/>
      <c r="AH173" s="4"/>
      <c r="AI173" s="4"/>
      <c r="AJ173" s="4"/>
      <c r="AK173" s="4"/>
      <c r="AL173" s="4" t="s">
        <v>1811</v>
      </c>
      <c r="AM173" s="4"/>
      <c r="AN173" s="4"/>
      <c r="AO173" s="4" t="s">
        <v>29</v>
      </c>
      <c r="AP173" s="4"/>
      <c r="AQ173" s="4"/>
      <c r="AR173" s="4"/>
      <c r="AS173" s="4"/>
      <c r="AT173" s="4"/>
      <c r="AU173" s="4"/>
      <c r="AV173" s="4" t="s">
        <v>108</v>
      </c>
      <c r="AW173" s="4"/>
      <c r="AX173" s="4"/>
      <c r="AY173" s="4"/>
      <c r="AZ173" s="4"/>
      <c r="BA173" s="4"/>
      <c r="BB173" s="4"/>
      <c r="BC173" s="4"/>
      <c r="BD173" s="4"/>
      <c r="BE173" s="4"/>
      <c r="BF173" s="4"/>
      <c r="BG173" s="4"/>
      <c r="BH173" s="4"/>
      <c r="BI173" s="4"/>
      <c r="BJ173" s="4"/>
      <c r="BK173" s="4"/>
      <c r="BL173" s="4"/>
      <c r="BM173" s="4"/>
      <c r="BN173" s="4"/>
      <c r="BO173" s="11" t="s">
        <v>558</v>
      </c>
      <c r="BP173" s="11"/>
      <c r="BQ173" s="62"/>
    </row>
    <row r="174" spans="1:69" s="17" customFormat="1" ht="135.75" customHeight="1" x14ac:dyDescent="0.25">
      <c r="A174" s="62"/>
      <c r="B174" s="67" t="s">
        <v>1536</v>
      </c>
      <c r="C174" s="4" t="s">
        <v>1781</v>
      </c>
      <c r="D174" s="4" t="s">
        <v>969</v>
      </c>
      <c r="E174" s="4" t="s">
        <v>966</v>
      </c>
      <c r="F174" s="4" t="s">
        <v>967</v>
      </c>
      <c r="G174" s="4" t="s">
        <v>70</v>
      </c>
      <c r="H174" s="4" t="s">
        <v>1813</v>
      </c>
      <c r="I174" s="4" t="s">
        <v>98</v>
      </c>
      <c r="J174" s="119">
        <v>45261</v>
      </c>
      <c r="K174" s="119">
        <v>45291</v>
      </c>
      <c r="L174" s="66">
        <f t="shared" si="17"/>
        <v>30</v>
      </c>
      <c r="M174" s="4" t="s">
        <v>71</v>
      </c>
      <c r="N174" s="4" t="s">
        <v>73</v>
      </c>
      <c r="O174" s="4" t="s">
        <v>968</v>
      </c>
      <c r="P174" s="4" t="s">
        <v>479</v>
      </c>
      <c r="Q174" s="4" t="s">
        <v>481</v>
      </c>
      <c r="R174" s="4" t="s">
        <v>29</v>
      </c>
      <c r="S174" s="4" t="s">
        <v>30</v>
      </c>
      <c r="T174" s="4" t="s">
        <v>31</v>
      </c>
      <c r="U174" s="4"/>
      <c r="V174" s="4"/>
      <c r="W174" s="4"/>
      <c r="X174" s="4"/>
      <c r="Y174" s="4"/>
      <c r="Z174" s="4" t="s">
        <v>37</v>
      </c>
      <c r="AA174" s="4"/>
      <c r="AB174" s="4"/>
      <c r="AC174" s="4"/>
      <c r="AD174" s="4"/>
      <c r="AE174" s="4"/>
      <c r="AF174" s="4"/>
      <c r="AG174" s="4"/>
      <c r="AH174" s="4"/>
      <c r="AI174" s="4"/>
      <c r="AJ174" s="4"/>
      <c r="AK174" s="4"/>
      <c r="AL174" s="4" t="s">
        <v>1811</v>
      </c>
      <c r="AM174" s="4"/>
      <c r="AN174" s="4"/>
      <c r="AO174" s="4" t="s">
        <v>29</v>
      </c>
      <c r="AP174" s="4"/>
      <c r="AQ174" s="4"/>
      <c r="AR174" s="4"/>
      <c r="AS174" s="4"/>
      <c r="AT174" s="4"/>
      <c r="AU174" s="4"/>
      <c r="AV174" s="4" t="s">
        <v>108</v>
      </c>
      <c r="AW174" s="4"/>
      <c r="AX174" s="4"/>
      <c r="AY174" s="4"/>
      <c r="AZ174" s="4"/>
      <c r="BA174" s="4"/>
      <c r="BB174" s="4"/>
      <c r="BC174" s="4"/>
      <c r="BD174" s="4"/>
      <c r="BE174" s="4"/>
      <c r="BF174" s="4"/>
      <c r="BG174" s="4"/>
      <c r="BH174" s="4"/>
      <c r="BI174" s="4"/>
      <c r="BJ174" s="4"/>
      <c r="BK174" s="4"/>
      <c r="BL174" s="4"/>
      <c r="BM174" s="4"/>
      <c r="BN174" s="4"/>
      <c r="BO174" s="11" t="s">
        <v>558</v>
      </c>
      <c r="BP174" s="11"/>
      <c r="BQ174" s="62"/>
    </row>
    <row r="175" spans="1:69" s="17" customFormat="1" ht="135.75" customHeight="1" x14ac:dyDescent="0.25">
      <c r="A175" s="62"/>
      <c r="B175" s="67" t="s">
        <v>1537</v>
      </c>
      <c r="C175" s="4" t="s">
        <v>1782</v>
      </c>
      <c r="D175" s="4" t="s">
        <v>738</v>
      </c>
      <c r="E175" s="4" t="s">
        <v>739</v>
      </c>
      <c r="F175" s="4" t="s">
        <v>739</v>
      </c>
      <c r="G175" s="4" t="s">
        <v>70</v>
      </c>
      <c r="H175" s="4" t="s">
        <v>1813</v>
      </c>
      <c r="I175" s="4"/>
      <c r="J175" s="119">
        <v>45108</v>
      </c>
      <c r="K175" s="119">
        <v>45137</v>
      </c>
      <c r="L175" s="66">
        <f t="shared" si="17"/>
        <v>29</v>
      </c>
      <c r="M175" s="4" t="s">
        <v>71</v>
      </c>
      <c r="N175" s="4" t="s">
        <v>72</v>
      </c>
      <c r="O175" s="4" t="s">
        <v>737</v>
      </c>
      <c r="P175" s="4" t="s">
        <v>479</v>
      </c>
      <c r="Q175" s="4" t="s">
        <v>481</v>
      </c>
      <c r="R175" s="4" t="s">
        <v>29</v>
      </c>
      <c r="S175" s="4"/>
      <c r="T175" s="4" t="s">
        <v>31</v>
      </c>
      <c r="U175" s="4"/>
      <c r="V175" s="4"/>
      <c r="W175" s="4"/>
      <c r="X175" s="4"/>
      <c r="Y175" s="4"/>
      <c r="Z175" s="4"/>
      <c r="AA175" s="4"/>
      <c r="AB175" s="4"/>
      <c r="AC175" s="4"/>
      <c r="AD175" s="4" t="s">
        <v>41</v>
      </c>
      <c r="AE175" s="4"/>
      <c r="AF175" s="4"/>
      <c r="AG175" s="4"/>
      <c r="AH175" s="4"/>
      <c r="AI175" s="4"/>
      <c r="AJ175" s="4"/>
      <c r="AK175" s="4"/>
      <c r="AL175" s="4" t="s">
        <v>1811</v>
      </c>
      <c r="AM175" s="4"/>
      <c r="AN175" s="4"/>
      <c r="AO175" s="4" t="s">
        <v>29</v>
      </c>
      <c r="AP175" s="4"/>
      <c r="AQ175" s="4"/>
      <c r="AR175" s="4"/>
      <c r="AS175" s="4"/>
      <c r="AT175" s="4"/>
      <c r="AU175" s="4"/>
      <c r="AV175" s="4" t="s">
        <v>108</v>
      </c>
      <c r="AW175" s="4"/>
      <c r="AX175" s="4"/>
      <c r="AY175" s="4"/>
      <c r="AZ175" s="4"/>
      <c r="BA175" s="4"/>
      <c r="BB175" s="4"/>
      <c r="BC175" s="4"/>
      <c r="BD175" s="4"/>
      <c r="BE175" s="4"/>
      <c r="BF175" s="4"/>
      <c r="BG175" s="4"/>
      <c r="BH175" s="4"/>
      <c r="BI175" s="4"/>
      <c r="BJ175" s="4"/>
      <c r="BK175" s="4"/>
      <c r="BL175" s="4"/>
      <c r="BM175" s="4"/>
      <c r="BN175" s="4"/>
      <c r="BO175" s="11" t="s">
        <v>558</v>
      </c>
      <c r="BP175" s="11"/>
      <c r="BQ175" s="62"/>
    </row>
    <row r="176" spans="1:69" s="17" customFormat="1" ht="135.75" customHeight="1" x14ac:dyDescent="0.25">
      <c r="A176" s="62"/>
      <c r="B176" s="67" t="s">
        <v>1538</v>
      </c>
      <c r="C176" s="4" t="s">
        <v>1783</v>
      </c>
      <c r="D176" s="4" t="s">
        <v>740</v>
      </c>
      <c r="E176" s="4" t="s">
        <v>739</v>
      </c>
      <c r="F176" s="4" t="s">
        <v>739</v>
      </c>
      <c r="G176" s="4" t="s">
        <v>70</v>
      </c>
      <c r="H176" s="4" t="s">
        <v>1813</v>
      </c>
      <c r="I176" s="4"/>
      <c r="J176" s="119">
        <v>45261</v>
      </c>
      <c r="K176" s="119">
        <v>45291</v>
      </c>
      <c r="L176" s="66">
        <f t="shared" si="17"/>
        <v>30</v>
      </c>
      <c r="M176" s="4" t="s">
        <v>71</v>
      </c>
      <c r="N176" s="4" t="s">
        <v>72</v>
      </c>
      <c r="O176" s="4" t="s">
        <v>737</v>
      </c>
      <c r="P176" s="4" t="s">
        <v>479</v>
      </c>
      <c r="Q176" s="4" t="s">
        <v>481</v>
      </c>
      <c r="R176" s="4" t="s">
        <v>29</v>
      </c>
      <c r="S176" s="4"/>
      <c r="T176" s="4" t="s">
        <v>31</v>
      </c>
      <c r="U176" s="4"/>
      <c r="V176" s="4"/>
      <c r="W176" s="4"/>
      <c r="X176" s="4"/>
      <c r="Y176" s="4"/>
      <c r="Z176" s="4"/>
      <c r="AA176" s="4"/>
      <c r="AB176" s="4"/>
      <c r="AC176" s="4"/>
      <c r="AD176" s="4" t="s">
        <v>41</v>
      </c>
      <c r="AE176" s="4"/>
      <c r="AF176" s="4"/>
      <c r="AG176" s="4"/>
      <c r="AH176" s="4"/>
      <c r="AI176" s="4"/>
      <c r="AJ176" s="4"/>
      <c r="AK176" s="4"/>
      <c r="AL176" s="4" t="s">
        <v>1811</v>
      </c>
      <c r="AM176" s="4"/>
      <c r="AN176" s="4"/>
      <c r="AO176" s="4" t="s">
        <v>29</v>
      </c>
      <c r="AP176" s="4"/>
      <c r="AQ176" s="4"/>
      <c r="AR176" s="4"/>
      <c r="AS176" s="4"/>
      <c r="AT176" s="4"/>
      <c r="AU176" s="4"/>
      <c r="AV176" s="4" t="s">
        <v>108</v>
      </c>
      <c r="AW176" s="4"/>
      <c r="AX176" s="4"/>
      <c r="AY176" s="4"/>
      <c r="AZ176" s="4"/>
      <c r="BA176" s="4"/>
      <c r="BB176" s="4"/>
      <c r="BC176" s="4"/>
      <c r="BD176" s="4"/>
      <c r="BE176" s="4"/>
      <c r="BF176" s="4"/>
      <c r="BG176" s="4"/>
      <c r="BH176" s="4"/>
      <c r="BI176" s="4"/>
      <c r="BJ176" s="4"/>
      <c r="BK176" s="4"/>
      <c r="BL176" s="4"/>
      <c r="BM176" s="4"/>
      <c r="BN176" s="4"/>
      <c r="BO176" s="11" t="s">
        <v>558</v>
      </c>
      <c r="BP176" s="11"/>
      <c r="BQ176" s="62"/>
    </row>
    <row r="177" spans="1:517" s="17" customFormat="1" ht="135.75" customHeight="1" x14ac:dyDescent="0.25">
      <c r="A177" s="62"/>
      <c r="B177" s="67" t="s">
        <v>1539</v>
      </c>
      <c r="C177" s="4" t="s">
        <v>1784</v>
      </c>
      <c r="D177" s="4" t="s">
        <v>741</v>
      </c>
      <c r="E177" s="4" t="s">
        <v>970</v>
      </c>
      <c r="F177" s="4" t="s">
        <v>970</v>
      </c>
      <c r="G177" s="4" t="s">
        <v>70</v>
      </c>
      <c r="H177" s="4" t="s">
        <v>1813</v>
      </c>
      <c r="I177" s="4"/>
      <c r="J177" s="119">
        <v>45108</v>
      </c>
      <c r="K177" s="119">
        <v>45138</v>
      </c>
      <c r="L177" s="66">
        <f t="shared" si="17"/>
        <v>30</v>
      </c>
      <c r="M177" s="4" t="s">
        <v>71</v>
      </c>
      <c r="N177" s="4" t="s">
        <v>72</v>
      </c>
      <c r="O177" s="4" t="s">
        <v>742</v>
      </c>
      <c r="P177" s="4" t="s">
        <v>479</v>
      </c>
      <c r="Q177" s="4" t="s">
        <v>481</v>
      </c>
      <c r="R177" s="4" t="s">
        <v>29</v>
      </c>
      <c r="S177" s="4" t="s">
        <v>30</v>
      </c>
      <c r="T177" s="4" t="s">
        <v>31</v>
      </c>
      <c r="U177" s="4"/>
      <c r="V177" s="4"/>
      <c r="W177" s="4"/>
      <c r="X177" s="4" t="s">
        <v>35</v>
      </c>
      <c r="Y177" s="4" t="s">
        <v>36</v>
      </c>
      <c r="Z177" s="4" t="s">
        <v>37</v>
      </c>
      <c r="AA177" s="4"/>
      <c r="AB177" s="4"/>
      <c r="AC177" s="4"/>
      <c r="AD177" s="4"/>
      <c r="AE177" s="4"/>
      <c r="AF177" s="4"/>
      <c r="AG177" s="4"/>
      <c r="AH177" s="4"/>
      <c r="AI177" s="4"/>
      <c r="AJ177" s="4"/>
      <c r="AK177" s="4"/>
      <c r="AL177" s="4" t="s">
        <v>1811</v>
      </c>
      <c r="AM177" s="4"/>
      <c r="AN177" s="4"/>
      <c r="AO177" s="4" t="s">
        <v>29</v>
      </c>
      <c r="AP177" s="4"/>
      <c r="AQ177" s="4"/>
      <c r="AR177" s="4"/>
      <c r="AS177" s="4"/>
      <c r="AT177" s="4"/>
      <c r="AU177" s="4"/>
      <c r="AV177" s="4" t="s">
        <v>108</v>
      </c>
      <c r="AW177" s="4"/>
      <c r="AX177" s="4"/>
      <c r="AY177" s="4"/>
      <c r="AZ177" s="4"/>
      <c r="BA177" s="4"/>
      <c r="BB177" s="4"/>
      <c r="BC177" s="4"/>
      <c r="BD177" s="4"/>
      <c r="BE177" s="4"/>
      <c r="BF177" s="4"/>
      <c r="BG177" s="4"/>
      <c r="BH177" s="4"/>
      <c r="BI177" s="4"/>
      <c r="BJ177" s="4"/>
      <c r="BK177" s="4"/>
      <c r="BL177" s="4"/>
      <c r="BM177" s="4"/>
      <c r="BN177" s="4"/>
      <c r="BO177" s="11" t="s">
        <v>558</v>
      </c>
      <c r="BP177" s="11"/>
      <c r="BQ177" s="62"/>
    </row>
    <row r="178" spans="1:517" s="17" customFormat="1" ht="135.75" customHeight="1" x14ac:dyDescent="0.25">
      <c r="A178" s="62"/>
      <c r="B178" s="67" t="s">
        <v>1540</v>
      </c>
      <c r="C178" s="4" t="s">
        <v>1785</v>
      </c>
      <c r="D178" s="4" t="s">
        <v>743</v>
      </c>
      <c r="E178" s="4" t="s">
        <v>971</v>
      </c>
      <c r="F178" s="4" t="s">
        <v>971</v>
      </c>
      <c r="G178" s="4" t="s">
        <v>70</v>
      </c>
      <c r="H178" s="4" t="s">
        <v>1813</v>
      </c>
      <c r="I178" s="4"/>
      <c r="J178" s="119">
        <v>45261</v>
      </c>
      <c r="K178" s="119">
        <v>45291</v>
      </c>
      <c r="L178" s="66">
        <f t="shared" si="17"/>
        <v>30</v>
      </c>
      <c r="M178" s="4" t="s">
        <v>71</v>
      </c>
      <c r="N178" s="4" t="s">
        <v>72</v>
      </c>
      <c r="O178" s="4" t="s">
        <v>742</v>
      </c>
      <c r="P178" s="4" t="s">
        <v>479</v>
      </c>
      <c r="Q178" s="4" t="s">
        <v>481</v>
      </c>
      <c r="R178" s="4" t="s">
        <v>29</v>
      </c>
      <c r="S178" s="4" t="s">
        <v>30</v>
      </c>
      <c r="T178" s="4" t="s">
        <v>31</v>
      </c>
      <c r="U178" s="4"/>
      <c r="V178" s="4"/>
      <c r="W178" s="4"/>
      <c r="X178" s="4" t="s">
        <v>35</v>
      </c>
      <c r="Y178" s="4" t="s">
        <v>36</v>
      </c>
      <c r="Z178" s="4" t="s">
        <v>37</v>
      </c>
      <c r="AA178" s="4"/>
      <c r="AB178" s="4"/>
      <c r="AC178" s="4"/>
      <c r="AD178" s="4"/>
      <c r="AE178" s="4"/>
      <c r="AF178" s="4"/>
      <c r="AG178" s="4"/>
      <c r="AH178" s="4"/>
      <c r="AI178" s="4"/>
      <c r="AJ178" s="4"/>
      <c r="AK178" s="4"/>
      <c r="AL178" s="4" t="s">
        <v>1811</v>
      </c>
      <c r="AM178" s="4"/>
      <c r="AN178" s="4"/>
      <c r="AO178" s="4" t="s">
        <v>29</v>
      </c>
      <c r="AP178" s="4"/>
      <c r="AQ178" s="4"/>
      <c r="AR178" s="4"/>
      <c r="AS178" s="4"/>
      <c r="AT178" s="4"/>
      <c r="AU178" s="4"/>
      <c r="AV178" s="4" t="s">
        <v>108</v>
      </c>
      <c r="AW178" s="4"/>
      <c r="AX178" s="4"/>
      <c r="AY178" s="4"/>
      <c r="AZ178" s="4"/>
      <c r="BA178" s="4"/>
      <c r="BB178" s="4"/>
      <c r="BC178" s="4"/>
      <c r="BD178" s="4"/>
      <c r="BE178" s="4"/>
      <c r="BF178" s="4"/>
      <c r="BG178" s="4"/>
      <c r="BH178" s="4"/>
      <c r="BI178" s="4"/>
      <c r="BJ178" s="4"/>
      <c r="BK178" s="4"/>
      <c r="BL178" s="4"/>
      <c r="BM178" s="4"/>
      <c r="BN178" s="4"/>
      <c r="BO178" s="11" t="s">
        <v>558</v>
      </c>
      <c r="BP178" s="11"/>
      <c r="BQ178" s="62"/>
    </row>
    <row r="179" spans="1:517" s="17" customFormat="1" ht="135.75" customHeight="1" x14ac:dyDescent="0.25">
      <c r="A179" s="62"/>
      <c r="B179" s="67" t="s">
        <v>1541</v>
      </c>
      <c r="C179" s="4" t="s">
        <v>1834</v>
      </c>
      <c r="D179" s="4" t="s">
        <v>1835</v>
      </c>
      <c r="E179" s="4" t="s">
        <v>972</v>
      </c>
      <c r="F179" s="4" t="s">
        <v>973</v>
      </c>
      <c r="G179" s="4" t="s">
        <v>70</v>
      </c>
      <c r="H179" s="4" t="s">
        <v>1813</v>
      </c>
      <c r="I179" s="4"/>
      <c r="J179" s="119">
        <v>45170</v>
      </c>
      <c r="K179" s="119">
        <v>45291</v>
      </c>
      <c r="L179" s="66">
        <f t="shared" si="17"/>
        <v>121</v>
      </c>
      <c r="M179" s="4" t="s">
        <v>71</v>
      </c>
      <c r="N179" s="4" t="s">
        <v>73</v>
      </c>
      <c r="O179" s="4" t="s">
        <v>744</v>
      </c>
      <c r="P179" s="4" t="s">
        <v>479</v>
      </c>
      <c r="Q179" s="4" t="s">
        <v>481</v>
      </c>
      <c r="R179" s="4" t="s">
        <v>29</v>
      </c>
      <c r="S179" s="4" t="s">
        <v>30</v>
      </c>
      <c r="T179" s="4" t="s">
        <v>31</v>
      </c>
      <c r="U179" s="4"/>
      <c r="V179" s="4"/>
      <c r="W179" s="4"/>
      <c r="X179" s="4"/>
      <c r="Y179" s="4"/>
      <c r="Z179" s="4" t="s">
        <v>37</v>
      </c>
      <c r="AA179" s="4"/>
      <c r="AB179" s="4"/>
      <c r="AC179" s="4"/>
      <c r="AD179" s="4"/>
      <c r="AE179" s="4" t="s">
        <v>140</v>
      </c>
      <c r="AF179" s="4" t="s">
        <v>139</v>
      </c>
      <c r="AG179" s="4"/>
      <c r="AH179" s="4"/>
      <c r="AI179" s="4"/>
      <c r="AJ179" s="4"/>
      <c r="AK179" s="4"/>
      <c r="AL179" s="4" t="s">
        <v>1811</v>
      </c>
      <c r="AM179" s="4"/>
      <c r="AN179" s="4"/>
      <c r="AO179" s="4" t="s">
        <v>29</v>
      </c>
      <c r="AP179" s="4"/>
      <c r="AQ179" s="4"/>
      <c r="AR179" s="4"/>
      <c r="AS179" s="4"/>
      <c r="AT179" s="4"/>
      <c r="AU179" s="4"/>
      <c r="AV179" s="4" t="s">
        <v>108</v>
      </c>
      <c r="AW179" s="4" t="s">
        <v>56</v>
      </c>
      <c r="AX179" s="4"/>
      <c r="AY179" s="4"/>
      <c r="AZ179" s="4"/>
      <c r="BA179" s="4"/>
      <c r="BB179" s="4"/>
      <c r="BC179" s="4"/>
      <c r="BD179" s="4"/>
      <c r="BE179" s="4"/>
      <c r="BF179" s="4"/>
      <c r="BG179" s="4"/>
      <c r="BH179" s="4"/>
      <c r="BI179" s="4"/>
      <c r="BJ179" s="4"/>
      <c r="BK179" s="4"/>
      <c r="BL179" s="4"/>
      <c r="BM179" s="4"/>
      <c r="BN179" s="4"/>
      <c r="BO179" s="11" t="s">
        <v>558</v>
      </c>
      <c r="BP179" s="11"/>
      <c r="BQ179" s="62"/>
    </row>
    <row r="180" spans="1:517" s="17" customFormat="1" ht="135.75" customHeight="1" x14ac:dyDescent="0.25">
      <c r="A180" s="62"/>
      <c r="B180" s="67" t="s">
        <v>1542</v>
      </c>
      <c r="C180" s="16" t="s">
        <v>1857</v>
      </c>
      <c r="D180" s="16" t="s">
        <v>1836</v>
      </c>
      <c r="E180" s="16" t="s">
        <v>745</v>
      </c>
      <c r="F180" s="16" t="s">
        <v>745</v>
      </c>
      <c r="G180" s="4" t="s">
        <v>70</v>
      </c>
      <c r="H180" s="4" t="s">
        <v>1813</v>
      </c>
      <c r="I180" s="4"/>
      <c r="J180" s="119">
        <v>45261</v>
      </c>
      <c r="K180" s="119">
        <v>45291</v>
      </c>
      <c r="L180" s="66">
        <f t="shared" si="17"/>
        <v>30</v>
      </c>
      <c r="M180" s="4" t="s">
        <v>71</v>
      </c>
      <c r="N180" s="4" t="s">
        <v>73</v>
      </c>
      <c r="O180" s="4" t="s">
        <v>744</v>
      </c>
      <c r="P180" s="4" t="s">
        <v>479</v>
      </c>
      <c r="Q180" s="4" t="s">
        <v>481</v>
      </c>
      <c r="R180" s="4" t="s">
        <v>29</v>
      </c>
      <c r="S180" s="4" t="s">
        <v>30</v>
      </c>
      <c r="T180" s="4" t="s">
        <v>31</v>
      </c>
      <c r="U180" s="4"/>
      <c r="V180" s="4"/>
      <c r="W180" s="4"/>
      <c r="X180" s="4"/>
      <c r="Y180" s="4"/>
      <c r="Z180" s="4" t="s">
        <v>37</v>
      </c>
      <c r="AA180" s="4"/>
      <c r="AB180" s="4"/>
      <c r="AC180" s="4"/>
      <c r="AD180" s="4"/>
      <c r="AE180" s="4" t="s">
        <v>140</v>
      </c>
      <c r="AF180" s="4" t="s">
        <v>138</v>
      </c>
      <c r="AG180" s="4"/>
      <c r="AH180" s="4"/>
      <c r="AI180" s="4"/>
      <c r="AJ180" s="4"/>
      <c r="AK180" s="4"/>
      <c r="AL180" s="4" t="s">
        <v>1811</v>
      </c>
      <c r="AM180" s="4"/>
      <c r="AN180" s="4"/>
      <c r="AO180" s="4" t="s">
        <v>29</v>
      </c>
      <c r="AP180" s="4"/>
      <c r="AQ180" s="4"/>
      <c r="AR180" s="4"/>
      <c r="AS180" s="4"/>
      <c r="AT180" s="4"/>
      <c r="AU180" s="4"/>
      <c r="AV180" s="4" t="s">
        <v>108</v>
      </c>
      <c r="AW180" s="4" t="s">
        <v>56</v>
      </c>
      <c r="AX180" s="4"/>
      <c r="AY180" s="4"/>
      <c r="AZ180" s="4"/>
      <c r="BA180" s="4"/>
      <c r="BB180" s="4"/>
      <c r="BC180" s="4"/>
      <c r="BD180" s="4"/>
      <c r="BE180" s="4"/>
      <c r="BF180" s="4"/>
      <c r="BG180" s="4"/>
      <c r="BH180" s="4"/>
      <c r="BI180" s="4"/>
      <c r="BJ180" s="4"/>
      <c r="BK180" s="4"/>
      <c r="BL180" s="4"/>
      <c r="BM180" s="4"/>
      <c r="BN180" s="4"/>
      <c r="BO180" s="11" t="s">
        <v>558</v>
      </c>
      <c r="BP180" s="11"/>
      <c r="BQ180" s="62"/>
    </row>
    <row r="181" spans="1:517" s="64" customFormat="1" ht="135.75" customHeight="1" x14ac:dyDescent="0.25">
      <c r="A181" s="62"/>
      <c r="B181" s="67" t="s">
        <v>1543</v>
      </c>
      <c r="C181" s="163" t="s">
        <v>979</v>
      </c>
      <c r="D181" s="4" t="s">
        <v>980</v>
      </c>
      <c r="E181" s="4" t="s">
        <v>981</v>
      </c>
      <c r="F181" s="4" t="s">
        <v>982</v>
      </c>
      <c r="G181" s="4" t="s">
        <v>77</v>
      </c>
      <c r="H181" s="16" t="s">
        <v>75</v>
      </c>
      <c r="I181" s="4"/>
      <c r="J181" s="14">
        <v>44958</v>
      </c>
      <c r="K181" s="14">
        <v>45077</v>
      </c>
      <c r="L181" s="66">
        <f t="shared" si="17"/>
        <v>119</v>
      </c>
      <c r="M181" s="16" t="s">
        <v>71</v>
      </c>
      <c r="N181" s="4" t="s">
        <v>73</v>
      </c>
      <c r="O181" s="4" t="s">
        <v>983</v>
      </c>
      <c r="P181" s="4" t="s">
        <v>475</v>
      </c>
      <c r="Q181" s="4" t="s">
        <v>1897</v>
      </c>
      <c r="R181" s="4" t="s">
        <v>29</v>
      </c>
      <c r="S181" s="4"/>
      <c r="T181" s="4" t="s">
        <v>31</v>
      </c>
      <c r="U181" s="4"/>
      <c r="V181" s="4"/>
      <c r="W181" s="4"/>
      <c r="X181" s="4"/>
      <c r="Y181" s="4"/>
      <c r="Z181" s="4"/>
      <c r="AA181" s="4"/>
      <c r="AB181" s="4"/>
      <c r="AC181" s="4"/>
      <c r="AD181" s="4"/>
      <c r="AE181" s="4" t="s">
        <v>117</v>
      </c>
      <c r="AF181" s="4" t="s">
        <v>126</v>
      </c>
      <c r="AG181" s="4"/>
      <c r="AH181" s="4"/>
      <c r="AI181" s="4"/>
      <c r="AJ181" s="4"/>
      <c r="AK181" s="4"/>
      <c r="AL181" s="4" t="s">
        <v>1811</v>
      </c>
      <c r="AM181" s="4"/>
      <c r="AN181" s="4"/>
      <c r="AO181" s="4"/>
      <c r="AP181" s="4" t="s">
        <v>47</v>
      </c>
      <c r="AQ181" s="4"/>
      <c r="AR181" s="4" t="s">
        <v>49</v>
      </c>
      <c r="AS181" s="4"/>
      <c r="AT181" s="4" t="s">
        <v>51</v>
      </c>
      <c r="AU181" s="4" t="s">
        <v>52</v>
      </c>
      <c r="AV181" s="4"/>
      <c r="AW181" s="4"/>
      <c r="AX181" s="4" t="s">
        <v>53</v>
      </c>
      <c r="AY181" s="4"/>
      <c r="AZ181" s="4"/>
      <c r="BA181" s="4"/>
      <c r="BB181" s="4"/>
      <c r="BC181" s="4"/>
      <c r="BD181" s="4"/>
      <c r="BE181" s="4"/>
      <c r="BF181" s="4"/>
      <c r="BG181" s="4"/>
      <c r="BH181" s="4"/>
      <c r="BI181" s="4" t="s">
        <v>68</v>
      </c>
      <c r="BJ181" s="4"/>
      <c r="BK181" s="4"/>
      <c r="BL181" s="4"/>
      <c r="BM181" s="4" t="s">
        <v>66</v>
      </c>
      <c r="BN181" s="4" t="s">
        <v>67</v>
      </c>
      <c r="BO181" s="11" t="s">
        <v>558</v>
      </c>
      <c r="BP181" s="11"/>
      <c r="BQ181" s="62"/>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c r="IV181" s="17"/>
      <c r="IW181" s="17"/>
      <c r="IX181" s="17"/>
      <c r="IY181" s="17"/>
      <c r="IZ181" s="17"/>
      <c r="JA181" s="17"/>
      <c r="JB181" s="17"/>
      <c r="JC181" s="17"/>
      <c r="JD181" s="17"/>
      <c r="JE181" s="17"/>
      <c r="JF181" s="17"/>
      <c r="JG181" s="17"/>
      <c r="JH181" s="17"/>
      <c r="JI181" s="17"/>
      <c r="JJ181" s="17"/>
      <c r="JK181" s="17"/>
      <c r="JL181" s="17"/>
      <c r="JM181" s="17"/>
      <c r="JN181" s="17"/>
      <c r="JO181" s="17"/>
      <c r="JP181" s="17"/>
      <c r="JQ181" s="17"/>
      <c r="JR181" s="17"/>
      <c r="JS181" s="17"/>
      <c r="JT181" s="17"/>
      <c r="JU181" s="17"/>
      <c r="JV181" s="17"/>
      <c r="JW181" s="17"/>
      <c r="JX181" s="17"/>
      <c r="JY181" s="17"/>
      <c r="JZ181" s="17"/>
      <c r="KA181" s="17"/>
      <c r="KB181" s="17"/>
      <c r="KC181" s="17"/>
      <c r="KD181" s="17"/>
      <c r="KE181" s="17"/>
      <c r="KF181" s="17"/>
      <c r="KG181" s="17"/>
      <c r="KH181" s="17"/>
      <c r="KI181" s="17"/>
      <c r="KJ181" s="17"/>
      <c r="KK181" s="17"/>
      <c r="KL181" s="17"/>
      <c r="KM181" s="17"/>
      <c r="KN181" s="17"/>
      <c r="KO181" s="17"/>
      <c r="KP181" s="17"/>
      <c r="KQ181" s="17"/>
      <c r="KR181" s="17"/>
      <c r="KS181" s="17"/>
      <c r="KT181" s="17"/>
      <c r="KU181" s="17"/>
      <c r="KV181" s="17"/>
      <c r="KW181" s="17"/>
      <c r="KX181" s="17"/>
      <c r="KY181" s="17"/>
      <c r="KZ181" s="17"/>
      <c r="LA181" s="17"/>
      <c r="LB181" s="17"/>
      <c r="LC181" s="17"/>
      <c r="LD181" s="17"/>
      <c r="LE181" s="17"/>
      <c r="LF181" s="17"/>
      <c r="LG181" s="17"/>
      <c r="LH181" s="17"/>
      <c r="LI181" s="17"/>
      <c r="LJ181" s="17"/>
      <c r="LK181" s="17"/>
      <c r="LL181" s="17"/>
      <c r="LM181" s="17"/>
      <c r="LN181" s="17"/>
      <c r="LO181" s="17"/>
      <c r="LP181" s="17"/>
      <c r="LQ181" s="17"/>
      <c r="LR181" s="17"/>
      <c r="LS181" s="17"/>
      <c r="LT181" s="17"/>
      <c r="LU181" s="17"/>
      <c r="LV181" s="17"/>
      <c r="LW181" s="17"/>
      <c r="LX181" s="17"/>
      <c r="LY181" s="17"/>
      <c r="LZ181" s="17"/>
      <c r="MA181" s="17"/>
      <c r="MB181" s="17"/>
      <c r="MC181" s="17"/>
      <c r="MD181" s="17"/>
      <c r="ME181" s="17"/>
      <c r="MF181" s="17"/>
      <c r="MG181" s="17"/>
      <c r="MH181" s="17"/>
      <c r="MI181" s="17"/>
      <c r="MJ181" s="17"/>
      <c r="MK181" s="17"/>
      <c r="ML181" s="17"/>
      <c r="MM181" s="17"/>
      <c r="MN181" s="17"/>
      <c r="MO181" s="17"/>
      <c r="MP181" s="17"/>
      <c r="MQ181" s="17"/>
      <c r="MR181" s="17"/>
      <c r="MS181" s="17"/>
      <c r="MT181" s="17"/>
      <c r="MU181" s="17"/>
      <c r="MV181" s="17"/>
      <c r="MW181" s="17"/>
      <c r="MX181" s="17"/>
      <c r="MY181" s="17"/>
      <c r="MZ181" s="17"/>
      <c r="NA181" s="17"/>
      <c r="NB181" s="17"/>
      <c r="NC181" s="17"/>
      <c r="ND181" s="17"/>
      <c r="NE181" s="17"/>
      <c r="NF181" s="17"/>
      <c r="NG181" s="17"/>
      <c r="NH181" s="17"/>
      <c r="NI181" s="17"/>
      <c r="NJ181" s="17"/>
      <c r="NK181" s="17"/>
      <c r="NL181" s="17"/>
      <c r="NM181" s="17"/>
      <c r="NN181" s="17"/>
      <c r="NO181" s="17"/>
      <c r="NP181" s="17"/>
      <c r="NQ181" s="17"/>
      <c r="NR181" s="17"/>
      <c r="NS181" s="17"/>
      <c r="NT181" s="17"/>
      <c r="NU181" s="17"/>
      <c r="NV181" s="17"/>
      <c r="NW181" s="17"/>
      <c r="NX181" s="17"/>
      <c r="NY181" s="17"/>
      <c r="NZ181" s="17"/>
      <c r="OA181" s="17"/>
      <c r="OB181" s="17"/>
      <c r="OC181" s="17"/>
      <c r="OD181" s="17"/>
      <c r="OE181" s="17"/>
      <c r="OF181" s="17"/>
      <c r="OG181" s="17"/>
      <c r="OH181" s="17"/>
      <c r="OI181" s="17"/>
      <c r="OJ181" s="17"/>
      <c r="OK181" s="17"/>
      <c r="OL181" s="17"/>
      <c r="OM181" s="17"/>
      <c r="ON181" s="17"/>
      <c r="OO181" s="17"/>
      <c r="OP181" s="17"/>
      <c r="OQ181" s="17"/>
      <c r="OR181" s="17"/>
      <c r="OS181" s="17"/>
      <c r="OT181" s="17"/>
      <c r="OU181" s="17"/>
      <c r="OV181" s="17"/>
      <c r="OW181" s="17"/>
      <c r="OX181" s="17"/>
      <c r="OY181" s="17"/>
      <c r="OZ181" s="17"/>
      <c r="PA181" s="17"/>
      <c r="PB181" s="17"/>
      <c r="PC181" s="17"/>
      <c r="PD181" s="17"/>
      <c r="PE181" s="17"/>
      <c r="PF181" s="17"/>
      <c r="PG181" s="17"/>
      <c r="PH181" s="17"/>
      <c r="PI181" s="17"/>
      <c r="PJ181" s="17"/>
      <c r="PK181" s="17"/>
      <c r="PL181" s="17"/>
      <c r="PM181" s="17"/>
      <c r="PN181" s="17"/>
      <c r="PO181" s="17"/>
      <c r="PP181" s="17"/>
      <c r="PQ181" s="17"/>
      <c r="PR181" s="17"/>
      <c r="PS181" s="17"/>
      <c r="PT181" s="17"/>
      <c r="PU181" s="17"/>
      <c r="PV181" s="17"/>
      <c r="PW181" s="17"/>
      <c r="PX181" s="17"/>
      <c r="PY181" s="17"/>
      <c r="PZ181" s="17"/>
      <c r="QA181" s="17"/>
      <c r="QB181" s="17"/>
      <c r="QC181" s="17"/>
      <c r="QD181" s="17"/>
      <c r="QE181" s="17"/>
      <c r="QF181" s="17"/>
      <c r="QG181" s="17"/>
      <c r="QH181" s="17"/>
      <c r="QI181" s="17"/>
      <c r="QJ181" s="17"/>
      <c r="QK181" s="17"/>
      <c r="QL181" s="17"/>
      <c r="QM181" s="17"/>
      <c r="QN181" s="17"/>
      <c r="QO181" s="17"/>
      <c r="QP181" s="17"/>
      <c r="QQ181" s="17"/>
      <c r="QR181" s="17"/>
      <c r="QS181" s="17"/>
      <c r="QT181" s="17"/>
      <c r="QU181" s="17"/>
      <c r="QV181" s="17"/>
      <c r="QW181" s="17"/>
      <c r="QX181" s="17"/>
      <c r="QY181" s="17"/>
      <c r="QZ181" s="17"/>
      <c r="RA181" s="17"/>
      <c r="RB181" s="17"/>
      <c r="RC181" s="17"/>
      <c r="RD181" s="17"/>
      <c r="RE181" s="17"/>
      <c r="RF181" s="17"/>
      <c r="RG181" s="17"/>
      <c r="RH181" s="17"/>
      <c r="RI181" s="17"/>
      <c r="RJ181" s="17"/>
      <c r="RK181" s="17"/>
      <c r="RL181" s="17"/>
      <c r="RM181" s="17"/>
      <c r="RN181" s="17"/>
      <c r="RO181" s="17"/>
      <c r="RP181" s="17"/>
      <c r="RQ181" s="17"/>
      <c r="RR181" s="17"/>
      <c r="RS181" s="17"/>
      <c r="RT181" s="17"/>
      <c r="RU181" s="17"/>
      <c r="RV181" s="17"/>
      <c r="RW181" s="17"/>
      <c r="RX181" s="17"/>
      <c r="RY181" s="17"/>
      <c r="RZ181" s="17"/>
      <c r="SA181" s="17"/>
      <c r="SB181" s="17"/>
      <c r="SC181" s="17"/>
      <c r="SD181" s="17"/>
      <c r="SE181" s="17"/>
      <c r="SF181" s="17"/>
      <c r="SG181" s="17"/>
      <c r="SH181" s="17"/>
      <c r="SI181" s="17"/>
      <c r="SJ181" s="17"/>
      <c r="SK181" s="17"/>
      <c r="SL181" s="17"/>
      <c r="SM181" s="17"/>
      <c r="SN181" s="17"/>
      <c r="SO181" s="17"/>
      <c r="SP181" s="17"/>
      <c r="SQ181" s="17"/>
      <c r="SR181" s="17"/>
      <c r="SS181" s="17"/>
      <c r="ST181" s="17"/>
      <c r="SU181" s="17"/>
      <c r="SV181" s="17"/>
      <c r="SW181" s="17"/>
    </row>
    <row r="182" spans="1:517" s="64" customFormat="1" ht="135.75" customHeight="1" x14ac:dyDescent="0.25">
      <c r="A182" s="62"/>
      <c r="B182" s="67" t="s">
        <v>1544</v>
      </c>
      <c r="C182" s="163" t="s">
        <v>762</v>
      </c>
      <c r="D182" s="4" t="s">
        <v>763</v>
      </c>
      <c r="E182" s="4" t="s">
        <v>984</v>
      </c>
      <c r="F182" s="4" t="s">
        <v>985</v>
      </c>
      <c r="G182" s="4" t="s">
        <v>77</v>
      </c>
      <c r="H182" s="16" t="s">
        <v>75</v>
      </c>
      <c r="I182" s="4"/>
      <c r="J182" s="14">
        <v>45017</v>
      </c>
      <c r="K182" s="14">
        <v>45046</v>
      </c>
      <c r="L182" s="66">
        <f t="shared" si="17"/>
        <v>29</v>
      </c>
      <c r="M182" s="16" t="s">
        <v>71</v>
      </c>
      <c r="N182" s="4" t="s">
        <v>73</v>
      </c>
      <c r="O182" s="4" t="s">
        <v>986</v>
      </c>
      <c r="P182" s="4" t="s">
        <v>475</v>
      </c>
      <c r="Q182" s="4" t="s">
        <v>1897</v>
      </c>
      <c r="R182" s="4" t="s">
        <v>29</v>
      </c>
      <c r="S182" s="4"/>
      <c r="T182" s="4" t="s">
        <v>31</v>
      </c>
      <c r="U182" s="4"/>
      <c r="V182" s="4"/>
      <c r="W182" s="4"/>
      <c r="X182" s="4"/>
      <c r="Y182" s="4"/>
      <c r="Z182" s="4"/>
      <c r="AA182" s="4"/>
      <c r="AB182" s="4"/>
      <c r="AC182" s="4"/>
      <c r="AD182" s="4"/>
      <c r="AE182" s="4" t="s">
        <v>117</v>
      </c>
      <c r="AF182" s="4" t="s">
        <v>127</v>
      </c>
      <c r="AG182" s="4"/>
      <c r="AH182" s="4"/>
      <c r="AI182" s="4"/>
      <c r="AJ182" s="4"/>
      <c r="AK182" s="4"/>
      <c r="AL182" s="4" t="s">
        <v>1811</v>
      </c>
      <c r="AM182" s="4"/>
      <c r="AN182" s="4"/>
      <c r="AO182" s="4"/>
      <c r="AP182" s="4" t="s">
        <v>47</v>
      </c>
      <c r="AQ182" s="4"/>
      <c r="AR182" s="4" t="s">
        <v>49</v>
      </c>
      <c r="AS182" s="4"/>
      <c r="AT182" s="4"/>
      <c r="AU182" s="4" t="s">
        <v>52</v>
      </c>
      <c r="AV182" s="4"/>
      <c r="AW182" s="4"/>
      <c r="AX182" s="4" t="s">
        <v>53</v>
      </c>
      <c r="AY182" s="4"/>
      <c r="AZ182" s="4"/>
      <c r="BA182" s="4"/>
      <c r="BB182" s="4"/>
      <c r="BC182" s="4"/>
      <c r="BD182" s="4"/>
      <c r="BE182" s="4"/>
      <c r="BF182" s="4"/>
      <c r="BG182" s="4"/>
      <c r="BH182" s="4"/>
      <c r="BI182" s="4" t="s">
        <v>68</v>
      </c>
      <c r="BJ182" s="4"/>
      <c r="BK182" s="4"/>
      <c r="BL182" s="4"/>
      <c r="BM182" s="4"/>
      <c r="BN182" s="4" t="s">
        <v>67</v>
      </c>
      <c r="BO182" s="11" t="s">
        <v>558</v>
      </c>
      <c r="BP182" s="11"/>
      <c r="BQ182" s="62"/>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c r="IV182" s="17"/>
      <c r="IW182" s="17"/>
      <c r="IX182" s="17"/>
      <c r="IY182" s="17"/>
      <c r="IZ182" s="17"/>
      <c r="JA182" s="17"/>
      <c r="JB182" s="17"/>
      <c r="JC182" s="17"/>
      <c r="JD182" s="17"/>
      <c r="JE182" s="17"/>
      <c r="JF182" s="17"/>
      <c r="JG182" s="17"/>
      <c r="JH182" s="17"/>
      <c r="JI182" s="17"/>
      <c r="JJ182" s="17"/>
      <c r="JK182" s="17"/>
      <c r="JL182" s="17"/>
      <c r="JM182" s="17"/>
      <c r="JN182" s="17"/>
      <c r="JO182" s="17"/>
      <c r="JP182" s="17"/>
      <c r="JQ182" s="17"/>
      <c r="JR182" s="17"/>
      <c r="JS182" s="17"/>
      <c r="JT182" s="17"/>
      <c r="JU182" s="17"/>
      <c r="JV182" s="17"/>
      <c r="JW182" s="17"/>
      <c r="JX182" s="17"/>
      <c r="JY182" s="17"/>
      <c r="JZ182" s="17"/>
      <c r="KA182" s="17"/>
      <c r="KB182" s="17"/>
      <c r="KC182" s="17"/>
      <c r="KD182" s="17"/>
      <c r="KE182" s="17"/>
      <c r="KF182" s="17"/>
      <c r="KG182" s="17"/>
      <c r="KH182" s="17"/>
      <c r="KI182" s="17"/>
      <c r="KJ182" s="17"/>
      <c r="KK182" s="17"/>
      <c r="KL182" s="17"/>
      <c r="KM182" s="17"/>
      <c r="KN182" s="17"/>
      <c r="KO182" s="17"/>
      <c r="KP182" s="17"/>
      <c r="KQ182" s="17"/>
      <c r="KR182" s="17"/>
      <c r="KS182" s="17"/>
      <c r="KT182" s="17"/>
      <c r="KU182" s="17"/>
      <c r="KV182" s="17"/>
      <c r="KW182" s="17"/>
      <c r="KX182" s="17"/>
      <c r="KY182" s="17"/>
      <c r="KZ182" s="17"/>
      <c r="LA182" s="17"/>
      <c r="LB182" s="17"/>
      <c r="LC182" s="17"/>
      <c r="LD182" s="17"/>
      <c r="LE182" s="17"/>
      <c r="LF182" s="17"/>
      <c r="LG182" s="17"/>
      <c r="LH182" s="17"/>
      <c r="LI182" s="17"/>
      <c r="LJ182" s="17"/>
      <c r="LK182" s="17"/>
      <c r="LL182" s="17"/>
      <c r="LM182" s="17"/>
      <c r="LN182" s="17"/>
      <c r="LO182" s="17"/>
      <c r="LP182" s="17"/>
      <c r="LQ182" s="17"/>
      <c r="LR182" s="17"/>
      <c r="LS182" s="17"/>
      <c r="LT182" s="17"/>
      <c r="LU182" s="17"/>
      <c r="LV182" s="17"/>
      <c r="LW182" s="17"/>
      <c r="LX182" s="17"/>
      <c r="LY182" s="17"/>
      <c r="LZ182" s="17"/>
      <c r="MA182" s="17"/>
      <c r="MB182" s="17"/>
      <c r="MC182" s="17"/>
      <c r="MD182" s="17"/>
      <c r="ME182" s="17"/>
      <c r="MF182" s="17"/>
      <c r="MG182" s="17"/>
      <c r="MH182" s="17"/>
      <c r="MI182" s="17"/>
      <c r="MJ182" s="17"/>
      <c r="MK182" s="17"/>
      <c r="ML182" s="17"/>
      <c r="MM182" s="17"/>
      <c r="MN182" s="17"/>
      <c r="MO182" s="17"/>
      <c r="MP182" s="17"/>
      <c r="MQ182" s="17"/>
      <c r="MR182" s="17"/>
      <c r="MS182" s="17"/>
      <c r="MT182" s="17"/>
      <c r="MU182" s="17"/>
      <c r="MV182" s="17"/>
      <c r="MW182" s="17"/>
      <c r="MX182" s="17"/>
      <c r="MY182" s="17"/>
      <c r="MZ182" s="17"/>
      <c r="NA182" s="17"/>
      <c r="NB182" s="17"/>
      <c r="NC182" s="17"/>
      <c r="ND182" s="17"/>
      <c r="NE182" s="17"/>
      <c r="NF182" s="17"/>
      <c r="NG182" s="17"/>
      <c r="NH182" s="17"/>
      <c r="NI182" s="17"/>
      <c r="NJ182" s="17"/>
      <c r="NK182" s="17"/>
      <c r="NL182" s="17"/>
      <c r="NM182" s="17"/>
      <c r="NN182" s="17"/>
      <c r="NO182" s="17"/>
      <c r="NP182" s="17"/>
      <c r="NQ182" s="17"/>
      <c r="NR182" s="17"/>
      <c r="NS182" s="17"/>
      <c r="NT182" s="17"/>
      <c r="NU182" s="17"/>
      <c r="NV182" s="17"/>
      <c r="NW182" s="17"/>
      <c r="NX182" s="17"/>
      <c r="NY182" s="17"/>
      <c r="NZ182" s="17"/>
      <c r="OA182" s="17"/>
      <c r="OB182" s="17"/>
      <c r="OC182" s="17"/>
      <c r="OD182" s="17"/>
      <c r="OE182" s="17"/>
      <c r="OF182" s="17"/>
      <c r="OG182" s="17"/>
      <c r="OH182" s="17"/>
      <c r="OI182" s="17"/>
      <c r="OJ182" s="17"/>
      <c r="OK182" s="17"/>
      <c r="OL182" s="17"/>
      <c r="OM182" s="17"/>
      <c r="ON182" s="17"/>
      <c r="OO182" s="17"/>
      <c r="OP182" s="17"/>
      <c r="OQ182" s="17"/>
      <c r="OR182" s="17"/>
      <c r="OS182" s="17"/>
      <c r="OT182" s="17"/>
      <c r="OU182" s="17"/>
      <c r="OV182" s="17"/>
      <c r="OW182" s="17"/>
      <c r="OX182" s="17"/>
      <c r="OY182" s="17"/>
      <c r="OZ182" s="17"/>
      <c r="PA182" s="17"/>
      <c r="PB182" s="17"/>
      <c r="PC182" s="17"/>
      <c r="PD182" s="17"/>
      <c r="PE182" s="17"/>
      <c r="PF182" s="17"/>
      <c r="PG182" s="17"/>
      <c r="PH182" s="17"/>
      <c r="PI182" s="17"/>
      <c r="PJ182" s="17"/>
      <c r="PK182" s="17"/>
      <c r="PL182" s="17"/>
      <c r="PM182" s="17"/>
      <c r="PN182" s="17"/>
      <c r="PO182" s="17"/>
      <c r="PP182" s="17"/>
      <c r="PQ182" s="17"/>
      <c r="PR182" s="17"/>
      <c r="PS182" s="17"/>
      <c r="PT182" s="17"/>
      <c r="PU182" s="17"/>
      <c r="PV182" s="17"/>
      <c r="PW182" s="17"/>
      <c r="PX182" s="17"/>
      <c r="PY182" s="17"/>
      <c r="PZ182" s="17"/>
      <c r="QA182" s="17"/>
      <c r="QB182" s="17"/>
      <c r="QC182" s="17"/>
      <c r="QD182" s="17"/>
      <c r="QE182" s="17"/>
      <c r="QF182" s="17"/>
      <c r="QG182" s="17"/>
      <c r="QH182" s="17"/>
      <c r="QI182" s="17"/>
      <c r="QJ182" s="17"/>
      <c r="QK182" s="17"/>
      <c r="QL182" s="17"/>
      <c r="QM182" s="17"/>
      <c r="QN182" s="17"/>
      <c r="QO182" s="17"/>
      <c r="QP182" s="17"/>
      <c r="QQ182" s="17"/>
      <c r="QR182" s="17"/>
      <c r="QS182" s="17"/>
      <c r="QT182" s="17"/>
      <c r="QU182" s="17"/>
      <c r="QV182" s="17"/>
      <c r="QW182" s="17"/>
      <c r="QX182" s="17"/>
      <c r="QY182" s="17"/>
      <c r="QZ182" s="17"/>
      <c r="RA182" s="17"/>
      <c r="RB182" s="17"/>
      <c r="RC182" s="17"/>
      <c r="RD182" s="17"/>
      <c r="RE182" s="17"/>
      <c r="RF182" s="17"/>
      <c r="RG182" s="17"/>
      <c r="RH182" s="17"/>
      <c r="RI182" s="17"/>
      <c r="RJ182" s="17"/>
      <c r="RK182" s="17"/>
      <c r="RL182" s="17"/>
      <c r="RM182" s="17"/>
      <c r="RN182" s="17"/>
      <c r="RO182" s="17"/>
      <c r="RP182" s="17"/>
      <c r="RQ182" s="17"/>
      <c r="RR182" s="17"/>
      <c r="RS182" s="17"/>
      <c r="RT182" s="17"/>
      <c r="RU182" s="17"/>
      <c r="RV182" s="17"/>
      <c r="RW182" s="17"/>
      <c r="RX182" s="17"/>
      <c r="RY182" s="17"/>
      <c r="RZ182" s="17"/>
      <c r="SA182" s="17"/>
      <c r="SB182" s="17"/>
      <c r="SC182" s="17"/>
      <c r="SD182" s="17"/>
      <c r="SE182" s="17"/>
      <c r="SF182" s="17"/>
      <c r="SG182" s="17"/>
      <c r="SH182" s="17"/>
      <c r="SI182" s="17"/>
      <c r="SJ182" s="17"/>
      <c r="SK182" s="17"/>
      <c r="SL182" s="17"/>
      <c r="SM182" s="17"/>
      <c r="SN182" s="17"/>
      <c r="SO182" s="17"/>
      <c r="SP182" s="17"/>
      <c r="SQ182" s="17"/>
      <c r="SR182" s="17"/>
      <c r="SS182" s="17"/>
      <c r="ST182" s="17"/>
      <c r="SU182" s="17"/>
      <c r="SV182" s="17"/>
      <c r="SW182" s="17"/>
    </row>
    <row r="183" spans="1:517" s="64" customFormat="1" ht="135.75" customHeight="1" x14ac:dyDescent="0.25">
      <c r="A183" s="62"/>
      <c r="B183" s="67" t="s">
        <v>1545</v>
      </c>
      <c r="C183" s="163" t="s">
        <v>765</v>
      </c>
      <c r="D183" s="4" t="s">
        <v>763</v>
      </c>
      <c r="E183" s="4" t="s">
        <v>984</v>
      </c>
      <c r="F183" s="4" t="s">
        <v>985</v>
      </c>
      <c r="G183" s="4" t="s">
        <v>77</v>
      </c>
      <c r="H183" s="16" t="s">
        <v>75</v>
      </c>
      <c r="I183" s="4"/>
      <c r="J183" s="14">
        <v>45139</v>
      </c>
      <c r="K183" s="14">
        <v>45169</v>
      </c>
      <c r="L183" s="66">
        <f t="shared" si="17"/>
        <v>30</v>
      </c>
      <c r="M183" s="16" t="s">
        <v>71</v>
      </c>
      <c r="N183" s="4" t="s">
        <v>73</v>
      </c>
      <c r="O183" s="4" t="s">
        <v>986</v>
      </c>
      <c r="P183" s="4" t="s">
        <v>475</v>
      </c>
      <c r="Q183" s="4" t="s">
        <v>1897</v>
      </c>
      <c r="R183" s="4" t="s">
        <v>29</v>
      </c>
      <c r="S183" s="4"/>
      <c r="T183" s="4" t="s">
        <v>31</v>
      </c>
      <c r="U183" s="4"/>
      <c r="V183" s="4"/>
      <c r="W183" s="4"/>
      <c r="X183" s="4"/>
      <c r="Y183" s="4"/>
      <c r="Z183" s="4"/>
      <c r="AA183" s="4"/>
      <c r="AB183" s="4"/>
      <c r="AC183" s="4"/>
      <c r="AD183" s="4"/>
      <c r="AE183" s="4" t="s">
        <v>117</v>
      </c>
      <c r="AF183" s="4" t="s">
        <v>127</v>
      </c>
      <c r="AG183" s="4"/>
      <c r="AH183" s="4"/>
      <c r="AI183" s="4"/>
      <c r="AJ183" s="4"/>
      <c r="AK183" s="4"/>
      <c r="AL183" s="4" t="s">
        <v>1811</v>
      </c>
      <c r="AM183" s="4"/>
      <c r="AN183" s="4"/>
      <c r="AO183" s="4"/>
      <c r="AP183" s="4" t="s">
        <v>47</v>
      </c>
      <c r="AQ183" s="4"/>
      <c r="AR183" s="4" t="s">
        <v>49</v>
      </c>
      <c r="AS183" s="4"/>
      <c r="AT183" s="4"/>
      <c r="AU183" s="4" t="s">
        <v>52</v>
      </c>
      <c r="AV183" s="4"/>
      <c r="AW183" s="4"/>
      <c r="AX183" s="4" t="s">
        <v>53</v>
      </c>
      <c r="AY183" s="4"/>
      <c r="AZ183" s="4"/>
      <c r="BA183" s="4"/>
      <c r="BB183" s="4"/>
      <c r="BC183" s="4"/>
      <c r="BD183" s="4"/>
      <c r="BE183" s="4"/>
      <c r="BF183" s="4"/>
      <c r="BG183" s="4"/>
      <c r="BH183" s="4"/>
      <c r="BI183" s="4" t="s">
        <v>68</v>
      </c>
      <c r="BJ183" s="4"/>
      <c r="BK183" s="4"/>
      <c r="BL183" s="4"/>
      <c r="BM183" s="4"/>
      <c r="BN183" s="4" t="s">
        <v>67</v>
      </c>
      <c r="BO183" s="11" t="s">
        <v>558</v>
      </c>
      <c r="BP183" s="11"/>
      <c r="BQ183" s="62"/>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c r="IV183" s="17"/>
      <c r="IW183" s="17"/>
      <c r="IX183" s="17"/>
      <c r="IY183" s="17"/>
      <c r="IZ183" s="17"/>
      <c r="JA183" s="17"/>
      <c r="JB183" s="17"/>
      <c r="JC183" s="17"/>
      <c r="JD183" s="17"/>
      <c r="JE183" s="17"/>
      <c r="JF183" s="17"/>
      <c r="JG183" s="17"/>
      <c r="JH183" s="17"/>
      <c r="JI183" s="17"/>
      <c r="JJ183" s="17"/>
      <c r="JK183" s="17"/>
      <c r="JL183" s="17"/>
      <c r="JM183" s="17"/>
      <c r="JN183" s="17"/>
      <c r="JO183" s="17"/>
      <c r="JP183" s="17"/>
      <c r="JQ183" s="17"/>
      <c r="JR183" s="17"/>
      <c r="JS183" s="17"/>
      <c r="JT183" s="17"/>
      <c r="JU183" s="17"/>
      <c r="JV183" s="17"/>
      <c r="JW183" s="17"/>
      <c r="JX183" s="17"/>
      <c r="JY183" s="17"/>
      <c r="JZ183" s="17"/>
      <c r="KA183" s="17"/>
      <c r="KB183" s="17"/>
      <c r="KC183" s="17"/>
      <c r="KD183" s="17"/>
      <c r="KE183" s="17"/>
      <c r="KF183" s="17"/>
      <c r="KG183" s="17"/>
      <c r="KH183" s="17"/>
      <c r="KI183" s="17"/>
      <c r="KJ183" s="17"/>
      <c r="KK183" s="17"/>
      <c r="KL183" s="17"/>
      <c r="KM183" s="17"/>
      <c r="KN183" s="17"/>
      <c r="KO183" s="17"/>
      <c r="KP183" s="17"/>
      <c r="KQ183" s="17"/>
      <c r="KR183" s="17"/>
      <c r="KS183" s="17"/>
      <c r="KT183" s="17"/>
      <c r="KU183" s="17"/>
      <c r="KV183" s="17"/>
      <c r="KW183" s="17"/>
      <c r="KX183" s="17"/>
      <c r="KY183" s="17"/>
      <c r="KZ183" s="17"/>
      <c r="LA183" s="17"/>
      <c r="LB183" s="17"/>
      <c r="LC183" s="17"/>
      <c r="LD183" s="17"/>
      <c r="LE183" s="17"/>
      <c r="LF183" s="17"/>
      <c r="LG183" s="17"/>
      <c r="LH183" s="17"/>
      <c r="LI183" s="17"/>
      <c r="LJ183" s="17"/>
      <c r="LK183" s="17"/>
      <c r="LL183" s="17"/>
      <c r="LM183" s="17"/>
      <c r="LN183" s="17"/>
      <c r="LO183" s="17"/>
      <c r="LP183" s="17"/>
      <c r="LQ183" s="17"/>
      <c r="LR183" s="17"/>
      <c r="LS183" s="17"/>
      <c r="LT183" s="17"/>
      <c r="LU183" s="17"/>
      <c r="LV183" s="17"/>
      <c r="LW183" s="17"/>
      <c r="LX183" s="17"/>
      <c r="LY183" s="17"/>
      <c r="LZ183" s="17"/>
      <c r="MA183" s="17"/>
      <c r="MB183" s="17"/>
      <c r="MC183" s="17"/>
      <c r="MD183" s="17"/>
      <c r="ME183" s="17"/>
      <c r="MF183" s="17"/>
      <c r="MG183" s="17"/>
      <c r="MH183" s="17"/>
      <c r="MI183" s="17"/>
      <c r="MJ183" s="17"/>
      <c r="MK183" s="17"/>
      <c r="ML183" s="17"/>
      <c r="MM183" s="17"/>
      <c r="MN183" s="17"/>
      <c r="MO183" s="17"/>
      <c r="MP183" s="17"/>
      <c r="MQ183" s="17"/>
      <c r="MR183" s="17"/>
      <c r="MS183" s="17"/>
      <c r="MT183" s="17"/>
      <c r="MU183" s="17"/>
      <c r="MV183" s="17"/>
      <c r="MW183" s="17"/>
      <c r="MX183" s="17"/>
      <c r="MY183" s="17"/>
      <c r="MZ183" s="17"/>
      <c r="NA183" s="17"/>
      <c r="NB183" s="17"/>
      <c r="NC183" s="17"/>
      <c r="ND183" s="17"/>
      <c r="NE183" s="17"/>
      <c r="NF183" s="17"/>
      <c r="NG183" s="17"/>
      <c r="NH183" s="17"/>
      <c r="NI183" s="17"/>
      <c r="NJ183" s="17"/>
      <c r="NK183" s="17"/>
      <c r="NL183" s="17"/>
      <c r="NM183" s="17"/>
      <c r="NN183" s="17"/>
      <c r="NO183" s="17"/>
      <c r="NP183" s="17"/>
      <c r="NQ183" s="17"/>
      <c r="NR183" s="17"/>
      <c r="NS183" s="17"/>
      <c r="NT183" s="17"/>
      <c r="NU183" s="17"/>
      <c r="NV183" s="17"/>
      <c r="NW183" s="17"/>
      <c r="NX183" s="17"/>
      <c r="NY183" s="17"/>
      <c r="NZ183" s="17"/>
      <c r="OA183" s="17"/>
      <c r="OB183" s="17"/>
      <c r="OC183" s="17"/>
      <c r="OD183" s="17"/>
      <c r="OE183" s="17"/>
      <c r="OF183" s="17"/>
      <c r="OG183" s="17"/>
      <c r="OH183" s="17"/>
      <c r="OI183" s="17"/>
      <c r="OJ183" s="17"/>
      <c r="OK183" s="17"/>
      <c r="OL183" s="17"/>
      <c r="OM183" s="17"/>
      <c r="ON183" s="17"/>
      <c r="OO183" s="17"/>
      <c r="OP183" s="17"/>
      <c r="OQ183" s="17"/>
      <c r="OR183" s="17"/>
      <c r="OS183" s="17"/>
      <c r="OT183" s="17"/>
      <c r="OU183" s="17"/>
      <c r="OV183" s="17"/>
      <c r="OW183" s="17"/>
      <c r="OX183" s="17"/>
      <c r="OY183" s="17"/>
      <c r="OZ183" s="17"/>
      <c r="PA183" s="17"/>
      <c r="PB183" s="17"/>
      <c r="PC183" s="17"/>
      <c r="PD183" s="17"/>
      <c r="PE183" s="17"/>
      <c r="PF183" s="17"/>
      <c r="PG183" s="17"/>
      <c r="PH183" s="17"/>
      <c r="PI183" s="17"/>
      <c r="PJ183" s="17"/>
      <c r="PK183" s="17"/>
      <c r="PL183" s="17"/>
      <c r="PM183" s="17"/>
      <c r="PN183" s="17"/>
      <c r="PO183" s="17"/>
      <c r="PP183" s="17"/>
      <c r="PQ183" s="17"/>
      <c r="PR183" s="17"/>
      <c r="PS183" s="17"/>
      <c r="PT183" s="17"/>
      <c r="PU183" s="17"/>
      <c r="PV183" s="17"/>
      <c r="PW183" s="17"/>
      <c r="PX183" s="17"/>
      <c r="PY183" s="17"/>
      <c r="PZ183" s="17"/>
      <c r="QA183" s="17"/>
      <c r="QB183" s="17"/>
      <c r="QC183" s="17"/>
      <c r="QD183" s="17"/>
      <c r="QE183" s="17"/>
      <c r="QF183" s="17"/>
      <c r="QG183" s="17"/>
      <c r="QH183" s="17"/>
      <c r="QI183" s="17"/>
      <c r="QJ183" s="17"/>
      <c r="QK183" s="17"/>
      <c r="QL183" s="17"/>
      <c r="QM183" s="17"/>
      <c r="QN183" s="17"/>
      <c r="QO183" s="17"/>
      <c r="QP183" s="17"/>
      <c r="QQ183" s="17"/>
      <c r="QR183" s="17"/>
      <c r="QS183" s="17"/>
      <c r="QT183" s="17"/>
      <c r="QU183" s="17"/>
      <c r="QV183" s="17"/>
      <c r="QW183" s="17"/>
      <c r="QX183" s="17"/>
      <c r="QY183" s="17"/>
      <c r="QZ183" s="17"/>
      <c r="RA183" s="17"/>
      <c r="RB183" s="17"/>
      <c r="RC183" s="17"/>
      <c r="RD183" s="17"/>
      <c r="RE183" s="17"/>
      <c r="RF183" s="17"/>
      <c r="RG183" s="17"/>
      <c r="RH183" s="17"/>
      <c r="RI183" s="17"/>
      <c r="RJ183" s="17"/>
      <c r="RK183" s="17"/>
      <c r="RL183" s="17"/>
      <c r="RM183" s="17"/>
      <c r="RN183" s="17"/>
      <c r="RO183" s="17"/>
      <c r="RP183" s="17"/>
      <c r="RQ183" s="17"/>
      <c r="RR183" s="17"/>
      <c r="RS183" s="17"/>
      <c r="RT183" s="17"/>
      <c r="RU183" s="17"/>
      <c r="RV183" s="17"/>
      <c r="RW183" s="17"/>
      <c r="RX183" s="17"/>
      <c r="RY183" s="17"/>
      <c r="RZ183" s="17"/>
      <c r="SA183" s="17"/>
      <c r="SB183" s="17"/>
      <c r="SC183" s="17"/>
      <c r="SD183" s="17"/>
      <c r="SE183" s="17"/>
      <c r="SF183" s="17"/>
      <c r="SG183" s="17"/>
      <c r="SH183" s="17"/>
      <c r="SI183" s="17"/>
      <c r="SJ183" s="17"/>
      <c r="SK183" s="17"/>
      <c r="SL183" s="17"/>
      <c r="SM183" s="17"/>
      <c r="SN183" s="17"/>
      <c r="SO183" s="17"/>
      <c r="SP183" s="17"/>
      <c r="SQ183" s="17"/>
      <c r="SR183" s="17"/>
      <c r="SS183" s="17"/>
      <c r="ST183" s="17"/>
      <c r="SU183" s="17"/>
      <c r="SV183" s="17"/>
      <c r="SW183" s="17"/>
    </row>
    <row r="184" spans="1:517" s="64" customFormat="1" ht="135.75" customHeight="1" x14ac:dyDescent="0.25">
      <c r="A184" s="62"/>
      <c r="B184" s="67" t="s">
        <v>1546</v>
      </c>
      <c r="C184" s="163" t="s">
        <v>766</v>
      </c>
      <c r="D184" s="4" t="s">
        <v>763</v>
      </c>
      <c r="E184" s="4" t="s">
        <v>984</v>
      </c>
      <c r="F184" s="4" t="s">
        <v>985</v>
      </c>
      <c r="G184" s="4" t="s">
        <v>77</v>
      </c>
      <c r="H184" s="16" t="s">
        <v>75</v>
      </c>
      <c r="I184" s="4"/>
      <c r="J184" s="14">
        <v>45261</v>
      </c>
      <c r="K184" s="14">
        <v>45291</v>
      </c>
      <c r="L184" s="66">
        <f t="shared" si="17"/>
        <v>30</v>
      </c>
      <c r="M184" s="16" t="s">
        <v>71</v>
      </c>
      <c r="N184" s="4" t="s">
        <v>73</v>
      </c>
      <c r="O184" s="4" t="s">
        <v>986</v>
      </c>
      <c r="P184" s="4" t="s">
        <v>475</v>
      </c>
      <c r="Q184" s="4" t="s">
        <v>1897</v>
      </c>
      <c r="R184" s="4" t="s">
        <v>29</v>
      </c>
      <c r="S184" s="4"/>
      <c r="T184" s="4" t="s">
        <v>31</v>
      </c>
      <c r="U184" s="4"/>
      <c r="V184" s="4"/>
      <c r="W184" s="4"/>
      <c r="X184" s="4"/>
      <c r="Y184" s="4"/>
      <c r="Z184" s="4"/>
      <c r="AA184" s="4"/>
      <c r="AB184" s="4"/>
      <c r="AC184" s="4"/>
      <c r="AD184" s="4"/>
      <c r="AE184" s="4" t="s">
        <v>117</v>
      </c>
      <c r="AF184" s="4" t="s">
        <v>127</v>
      </c>
      <c r="AG184" s="4"/>
      <c r="AH184" s="4"/>
      <c r="AI184" s="4"/>
      <c r="AJ184" s="4"/>
      <c r="AK184" s="4"/>
      <c r="AL184" s="4" t="s">
        <v>1811</v>
      </c>
      <c r="AM184" s="4"/>
      <c r="AN184" s="4"/>
      <c r="AO184" s="4"/>
      <c r="AP184" s="4" t="s">
        <v>47</v>
      </c>
      <c r="AQ184" s="4"/>
      <c r="AR184" s="4" t="s">
        <v>49</v>
      </c>
      <c r="AS184" s="4"/>
      <c r="AT184" s="4"/>
      <c r="AU184" s="4" t="s">
        <v>52</v>
      </c>
      <c r="AV184" s="4"/>
      <c r="AW184" s="4"/>
      <c r="AX184" s="4" t="s">
        <v>53</v>
      </c>
      <c r="AY184" s="4"/>
      <c r="AZ184" s="4"/>
      <c r="BA184" s="4"/>
      <c r="BB184" s="4"/>
      <c r="BC184" s="4"/>
      <c r="BD184" s="4"/>
      <c r="BE184" s="4"/>
      <c r="BF184" s="4"/>
      <c r="BG184" s="4"/>
      <c r="BH184" s="4"/>
      <c r="BI184" s="4" t="s">
        <v>68</v>
      </c>
      <c r="BJ184" s="4"/>
      <c r="BK184" s="4"/>
      <c r="BL184" s="4"/>
      <c r="BM184" s="4"/>
      <c r="BN184" s="4" t="s">
        <v>67</v>
      </c>
      <c r="BO184" s="11" t="s">
        <v>558</v>
      </c>
      <c r="BP184" s="11"/>
      <c r="BQ184" s="62"/>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c r="IV184" s="17"/>
      <c r="IW184" s="17"/>
      <c r="IX184" s="17"/>
      <c r="IY184" s="17"/>
      <c r="IZ184" s="17"/>
      <c r="JA184" s="17"/>
      <c r="JB184" s="17"/>
      <c r="JC184" s="17"/>
      <c r="JD184" s="17"/>
      <c r="JE184" s="17"/>
      <c r="JF184" s="17"/>
      <c r="JG184" s="17"/>
      <c r="JH184" s="17"/>
      <c r="JI184" s="17"/>
      <c r="JJ184" s="17"/>
      <c r="JK184" s="17"/>
      <c r="JL184" s="17"/>
      <c r="JM184" s="17"/>
      <c r="JN184" s="17"/>
      <c r="JO184" s="17"/>
      <c r="JP184" s="17"/>
      <c r="JQ184" s="17"/>
      <c r="JR184" s="17"/>
      <c r="JS184" s="17"/>
      <c r="JT184" s="17"/>
      <c r="JU184" s="17"/>
      <c r="JV184" s="17"/>
      <c r="JW184" s="17"/>
      <c r="JX184" s="17"/>
      <c r="JY184" s="17"/>
      <c r="JZ184" s="17"/>
      <c r="KA184" s="17"/>
      <c r="KB184" s="17"/>
      <c r="KC184" s="17"/>
      <c r="KD184" s="17"/>
      <c r="KE184" s="17"/>
      <c r="KF184" s="17"/>
      <c r="KG184" s="17"/>
      <c r="KH184" s="17"/>
      <c r="KI184" s="17"/>
      <c r="KJ184" s="17"/>
      <c r="KK184" s="17"/>
      <c r="KL184" s="17"/>
      <c r="KM184" s="17"/>
      <c r="KN184" s="17"/>
      <c r="KO184" s="17"/>
      <c r="KP184" s="17"/>
      <c r="KQ184" s="17"/>
      <c r="KR184" s="17"/>
      <c r="KS184" s="17"/>
      <c r="KT184" s="17"/>
      <c r="KU184" s="17"/>
      <c r="KV184" s="17"/>
      <c r="KW184" s="17"/>
      <c r="KX184" s="17"/>
      <c r="KY184" s="17"/>
      <c r="KZ184" s="17"/>
      <c r="LA184" s="17"/>
      <c r="LB184" s="17"/>
      <c r="LC184" s="17"/>
      <c r="LD184" s="17"/>
      <c r="LE184" s="17"/>
      <c r="LF184" s="17"/>
      <c r="LG184" s="17"/>
      <c r="LH184" s="17"/>
      <c r="LI184" s="17"/>
      <c r="LJ184" s="17"/>
      <c r="LK184" s="17"/>
      <c r="LL184" s="17"/>
      <c r="LM184" s="17"/>
      <c r="LN184" s="17"/>
      <c r="LO184" s="17"/>
      <c r="LP184" s="17"/>
      <c r="LQ184" s="17"/>
      <c r="LR184" s="17"/>
      <c r="LS184" s="17"/>
      <c r="LT184" s="17"/>
      <c r="LU184" s="17"/>
      <c r="LV184" s="17"/>
      <c r="LW184" s="17"/>
      <c r="LX184" s="17"/>
      <c r="LY184" s="17"/>
      <c r="LZ184" s="17"/>
      <c r="MA184" s="17"/>
      <c r="MB184" s="17"/>
      <c r="MC184" s="17"/>
      <c r="MD184" s="17"/>
      <c r="ME184" s="17"/>
      <c r="MF184" s="17"/>
      <c r="MG184" s="17"/>
      <c r="MH184" s="17"/>
      <c r="MI184" s="17"/>
      <c r="MJ184" s="17"/>
      <c r="MK184" s="17"/>
      <c r="ML184" s="17"/>
      <c r="MM184" s="17"/>
      <c r="MN184" s="17"/>
      <c r="MO184" s="17"/>
      <c r="MP184" s="17"/>
      <c r="MQ184" s="17"/>
      <c r="MR184" s="17"/>
      <c r="MS184" s="17"/>
      <c r="MT184" s="17"/>
      <c r="MU184" s="17"/>
      <c r="MV184" s="17"/>
      <c r="MW184" s="17"/>
      <c r="MX184" s="17"/>
      <c r="MY184" s="17"/>
      <c r="MZ184" s="17"/>
      <c r="NA184" s="17"/>
      <c r="NB184" s="17"/>
      <c r="NC184" s="17"/>
      <c r="ND184" s="17"/>
      <c r="NE184" s="17"/>
      <c r="NF184" s="17"/>
      <c r="NG184" s="17"/>
      <c r="NH184" s="17"/>
      <c r="NI184" s="17"/>
      <c r="NJ184" s="17"/>
      <c r="NK184" s="17"/>
      <c r="NL184" s="17"/>
      <c r="NM184" s="17"/>
      <c r="NN184" s="17"/>
      <c r="NO184" s="17"/>
      <c r="NP184" s="17"/>
      <c r="NQ184" s="17"/>
      <c r="NR184" s="17"/>
      <c r="NS184" s="17"/>
      <c r="NT184" s="17"/>
      <c r="NU184" s="17"/>
      <c r="NV184" s="17"/>
      <c r="NW184" s="17"/>
      <c r="NX184" s="17"/>
      <c r="NY184" s="17"/>
      <c r="NZ184" s="17"/>
      <c r="OA184" s="17"/>
      <c r="OB184" s="17"/>
      <c r="OC184" s="17"/>
      <c r="OD184" s="17"/>
      <c r="OE184" s="17"/>
      <c r="OF184" s="17"/>
      <c r="OG184" s="17"/>
      <c r="OH184" s="17"/>
      <c r="OI184" s="17"/>
      <c r="OJ184" s="17"/>
      <c r="OK184" s="17"/>
      <c r="OL184" s="17"/>
      <c r="OM184" s="17"/>
      <c r="ON184" s="17"/>
      <c r="OO184" s="17"/>
      <c r="OP184" s="17"/>
      <c r="OQ184" s="17"/>
      <c r="OR184" s="17"/>
      <c r="OS184" s="17"/>
      <c r="OT184" s="17"/>
      <c r="OU184" s="17"/>
      <c r="OV184" s="17"/>
      <c r="OW184" s="17"/>
      <c r="OX184" s="17"/>
      <c r="OY184" s="17"/>
      <c r="OZ184" s="17"/>
      <c r="PA184" s="17"/>
      <c r="PB184" s="17"/>
      <c r="PC184" s="17"/>
      <c r="PD184" s="17"/>
      <c r="PE184" s="17"/>
      <c r="PF184" s="17"/>
      <c r="PG184" s="17"/>
      <c r="PH184" s="17"/>
      <c r="PI184" s="17"/>
      <c r="PJ184" s="17"/>
      <c r="PK184" s="17"/>
      <c r="PL184" s="17"/>
      <c r="PM184" s="17"/>
      <c r="PN184" s="17"/>
      <c r="PO184" s="17"/>
      <c r="PP184" s="17"/>
      <c r="PQ184" s="17"/>
      <c r="PR184" s="17"/>
      <c r="PS184" s="17"/>
      <c r="PT184" s="17"/>
      <c r="PU184" s="17"/>
      <c r="PV184" s="17"/>
      <c r="PW184" s="17"/>
      <c r="PX184" s="17"/>
      <c r="PY184" s="17"/>
      <c r="PZ184" s="17"/>
      <c r="QA184" s="17"/>
      <c r="QB184" s="17"/>
      <c r="QC184" s="17"/>
      <c r="QD184" s="17"/>
      <c r="QE184" s="17"/>
      <c r="QF184" s="17"/>
      <c r="QG184" s="17"/>
      <c r="QH184" s="17"/>
      <c r="QI184" s="17"/>
      <c r="QJ184" s="17"/>
      <c r="QK184" s="17"/>
      <c r="QL184" s="17"/>
      <c r="QM184" s="17"/>
      <c r="QN184" s="17"/>
      <c r="QO184" s="17"/>
      <c r="QP184" s="17"/>
      <c r="QQ184" s="17"/>
      <c r="QR184" s="17"/>
      <c r="QS184" s="17"/>
      <c r="QT184" s="17"/>
      <c r="QU184" s="17"/>
      <c r="QV184" s="17"/>
      <c r="QW184" s="17"/>
      <c r="QX184" s="17"/>
      <c r="QY184" s="17"/>
      <c r="QZ184" s="17"/>
      <c r="RA184" s="17"/>
      <c r="RB184" s="17"/>
      <c r="RC184" s="17"/>
      <c r="RD184" s="17"/>
      <c r="RE184" s="17"/>
      <c r="RF184" s="17"/>
      <c r="RG184" s="17"/>
      <c r="RH184" s="17"/>
      <c r="RI184" s="17"/>
      <c r="RJ184" s="17"/>
      <c r="RK184" s="17"/>
      <c r="RL184" s="17"/>
      <c r="RM184" s="17"/>
      <c r="RN184" s="17"/>
      <c r="RO184" s="17"/>
      <c r="RP184" s="17"/>
      <c r="RQ184" s="17"/>
      <c r="RR184" s="17"/>
      <c r="RS184" s="17"/>
      <c r="RT184" s="17"/>
      <c r="RU184" s="17"/>
      <c r="RV184" s="17"/>
      <c r="RW184" s="17"/>
      <c r="RX184" s="17"/>
      <c r="RY184" s="17"/>
      <c r="RZ184" s="17"/>
      <c r="SA184" s="17"/>
      <c r="SB184" s="17"/>
      <c r="SC184" s="17"/>
      <c r="SD184" s="17"/>
      <c r="SE184" s="17"/>
      <c r="SF184" s="17"/>
      <c r="SG184" s="17"/>
      <c r="SH184" s="17"/>
      <c r="SI184" s="17"/>
      <c r="SJ184" s="17"/>
      <c r="SK184" s="17"/>
      <c r="SL184" s="17"/>
      <c r="SM184" s="17"/>
      <c r="SN184" s="17"/>
      <c r="SO184" s="17"/>
      <c r="SP184" s="17"/>
      <c r="SQ184" s="17"/>
      <c r="SR184" s="17"/>
      <c r="SS184" s="17"/>
      <c r="ST184" s="17"/>
      <c r="SU184" s="17"/>
      <c r="SV184" s="17"/>
      <c r="SW184" s="17"/>
    </row>
    <row r="185" spans="1:517" s="17" customFormat="1" ht="135.75" customHeight="1" x14ac:dyDescent="0.25">
      <c r="A185" s="62"/>
      <c r="B185" s="67" t="s">
        <v>1547</v>
      </c>
      <c r="C185" s="163" t="s">
        <v>1858</v>
      </c>
      <c r="D185" s="4" t="s">
        <v>987</v>
      </c>
      <c r="E185" s="6" t="s">
        <v>988</v>
      </c>
      <c r="F185" s="6" t="s">
        <v>989</v>
      </c>
      <c r="G185" s="4" t="s">
        <v>77</v>
      </c>
      <c r="H185" s="16" t="s">
        <v>75</v>
      </c>
      <c r="I185" s="4"/>
      <c r="J185" s="14">
        <v>45047</v>
      </c>
      <c r="K185" s="14">
        <v>45077</v>
      </c>
      <c r="L185" s="66">
        <f t="shared" si="17"/>
        <v>30</v>
      </c>
      <c r="M185" s="16" t="s">
        <v>71</v>
      </c>
      <c r="N185" s="4" t="s">
        <v>73</v>
      </c>
      <c r="O185" s="4" t="s">
        <v>767</v>
      </c>
      <c r="P185" s="4" t="s">
        <v>475</v>
      </c>
      <c r="Q185" s="4" t="s">
        <v>1897</v>
      </c>
      <c r="R185" s="4" t="s">
        <v>29</v>
      </c>
      <c r="S185" s="4"/>
      <c r="T185" s="4" t="s">
        <v>31</v>
      </c>
      <c r="U185" s="4"/>
      <c r="V185" s="4"/>
      <c r="W185" s="4"/>
      <c r="X185" s="4"/>
      <c r="Y185" s="4"/>
      <c r="Z185" s="4"/>
      <c r="AA185" s="4"/>
      <c r="AB185" s="4"/>
      <c r="AC185" s="4"/>
      <c r="AD185" s="4"/>
      <c r="AE185" s="4" t="s">
        <v>117</v>
      </c>
      <c r="AF185" s="4" t="s">
        <v>125</v>
      </c>
      <c r="AG185" s="4"/>
      <c r="AH185" s="4"/>
      <c r="AI185" s="4"/>
      <c r="AJ185" s="4"/>
      <c r="AK185" s="4"/>
      <c r="AL185" s="4" t="s">
        <v>1811</v>
      </c>
      <c r="AM185" s="4"/>
      <c r="AN185" s="4"/>
      <c r="AO185" s="4"/>
      <c r="AP185" s="4"/>
      <c r="AQ185" s="4"/>
      <c r="AR185" s="4" t="s">
        <v>49</v>
      </c>
      <c r="AS185" s="4" t="s">
        <v>50</v>
      </c>
      <c r="AT185" s="4"/>
      <c r="AU185" s="4" t="s">
        <v>52</v>
      </c>
      <c r="AV185" s="4"/>
      <c r="AW185" s="4"/>
      <c r="AX185" s="4"/>
      <c r="AY185" s="4"/>
      <c r="AZ185" s="4"/>
      <c r="BA185" s="4"/>
      <c r="BB185" s="4"/>
      <c r="BC185" s="4"/>
      <c r="BD185" s="4"/>
      <c r="BE185" s="4"/>
      <c r="BF185" s="4"/>
      <c r="BG185" s="4"/>
      <c r="BH185" s="4"/>
      <c r="BI185" s="4" t="s">
        <v>68</v>
      </c>
      <c r="BJ185" s="4" t="s">
        <v>57</v>
      </c>
      <c r="BK185" s="4"/>
      <c r="BL185" s="4"/>
      <c r="BM185" s="4"/>
      <c r="BN185" s="4" t="s">
        <v>67</v>
      </c>
      <c r="BO185" s="11" t="s">
        <v>558</v>
      </c>
      <c r="BP185" s="11"/>
      <c r="BQ185" s="62"/>
    </row>
    <row r="186" spans="1:517" s="17" customFormat="1" ht="135.75" customHeight="1" x14ac:dyDescent="0.25">
      <c r="A186" s="62"/>
      <c r="B186" s="67" t="s">
        <v>1548</v>
      </c>
      <c r="C186" s="163" t="s">
        <v>1859</v>
      </c>
      <c r="D186" s="4" t="s">
        <v>987</v>
      </c>
      <c r="E186" s="6" t="s">
        <v>988</v>
      </c>
      <c r="F186" s="6" t="s">
        <v>989</v>
      </c>
      <c r="G186" s="4" t="s">
        <v>77</v>
      </c>
      <c r="H186" s="16" t="s">
        <v>75</v>
      </c>
      <c r="I186" s="4"/>
      <c r="J186" s="14">
        <v>45170</v>
      </c>
      <c r="K186" s="14">
        <v>45199</v>
      </c>
      <c r="L186" s="66">
        <f t="shared" si="17"/>
        <v>29</v>
      </c>
      <c r="M186" s="16" t="s">
        <v>71</v>
      </c>
      <c r="N186" s="4" t="s">
        <v>73</v>
      </c>
      <c r="O186" s="4" t="s">
        <v>767</v>
      </c>
      <c r="P186" s="4" t="s">
        <v>475</v>
      </c>
      <c r="Q186" s="4" t="s">
        <v>1897</v>
      </c>
      <c r="R186" s="4" t="s">
        <v>29</v>
      </c>
      <c r="S186" s="4"/>
      <c r="T186" s="4" t="s">
        <v>31</v>
      </c>
      <c r="U186" s="4"/>
      <c r="V186" s="4"/>
      <c r="W186" s="4"/>
      <c r="X186" s="4"/>
      <c r="Y186" s="4"/>
      <c r="Z186" s="4"/>
      <c r="AA186" s="4"/>
      <c r="AB186" s="4"/>
      <c r="AC186" s="4"/>
      <c r="AD186" s="4"/>
      <c r="AE186" s="4" t="s">
        <v>117</v>
      </c>
      <c r="AF186" s="4" t="s">
        <v>125</v>
      </c>
      <c r="AG186" s="4"/>
      <c r="AH186" s="4"/>
      <c r="AI186" s="4"/>
      <c r="AJ186" s="4"/>
      <c r="AK186" s="4"/>
      <c r="AL186" s="4" t="s">
        <v>1811</v>
      </c>
      <c r="AM186" s="4"/>
      <c r="AN186" s="4"/>
      <c r="AO186" s="4"/>
      <c r="AP186" s="4"/>
      <c r="AQ186" s="4"/>
      <c r="AR186" s="4" t="s">
        <v>49</v>
      </c>
      <c r="AS186" s="4" t="s">
        <v>50</v>
      </c>
      <c r="AT186" s="4"/>
      <c r="AU186" s="4" t="s">
        <v>52</v>
      </c>
      <c r="AV186" s="4"/>
      <c r="AW186" s="4"/>
      <c r="AX186" s="4"/>
      <c r="AY186" s="4"/>
      <c r="AZ186" s="4"/>
      <c r="BA186" s="4"/>
      <c r="BB186" s="4"/>
      <c r="BC186" s="4"/>
      <c r="BD186" s="4"/>
      <c r="BE186" s="4"/>
      <c r="BF186" s="4"/>
      <c r="BG186" s="4"/>
      <c r="BH186" s="4"/>
      <c r="BI186" s="4" t="s">
        <v>68</v>
      </c>
      <c r="BJ186" s="4" t="s">
        <v>57</v>
      </c>
      <c r="BK186" s="4"/>
      <c r="BL186" s="4"/>
      <c r="BM186" s="4"/>
      <c r="BN186" s="4" t="s">
        <v>67</v>
      </c>
      <c r="BO186" s="11" t="s">
        <v>558</v>
      </c>
      <c r="BP186" s="11"/>
      <c r="BQ186" s="62"/>
    </row>
    <row r="187" spans="1:517" s="17" customFormat="1" ht="135.75" customHeight="1" x14ac:dyDescent="0.25">
      <c r="A187" s="62"/>
      <c r="B187" s="67" t="s">
        <v>1549</v>
      </c>
      <c r="C187" s="163" t="s">
        <v>1860</v>
      </c>
      <c r="D187" s="4" t="s">
        <v>987</v>
      </c>
      <c r="E187" s="6" t="s">
        <v>988</v>
      </c>
      <c r="F187" s="6" t="s">
        <v>989</v>
      </c>
      <c r="G187" s="4" t="s">
        <v>77</v>
      </c>
      <c r="H187" s="16" t="s">
        <v>75</v>
      </c>
      <c r="I187" s="4"/>
      <c r="J187" s="14">
        <v>45280</v>
      </c>
      <c r="K187" s="14">
        <v>45291</v>
      </c>
      <c r="L187" s="66">
        <f t="shared" si="17"/>
        <v>11</v>
      </c>
      <c r="M187" s="16" t="s">
        <v>71</v>
      </c>
      <c r="N187" s="4" t="s">
        <v>73</v>
      </c>
      <c r="O187" s="4" t="s">
        <v>767</v>
      </c>
      <c r="P187" s="4" t="s">
        <v>475</v>
      </c>
      <c r="Q187" s="4" t="s">
        <v>1897</v>
      </c>
      <c r="R187" s="4" t="s">
        <v>29</v>
      </c>
      <c r="S187" s="4"/>
      <c r="T187" s="4" t="s">
        <v>31</v>
      </c>
      <c r="U187" s="4"/>
      <c r="V187" s="4"/>
      <c r="W187" s="4"/>
      <c r="X187" s="4"/>
      <c r="Y187" s="4"/>
      <c r="Z187" s="4"/>
      <c r="AA187" s="4"/>
      <c r="AB187" s="4"/>
      <c r="AC187" s="4"/>
      <c r="AD187" s="4"/>
      <c r="AE187" s="4" t="s">
        <v>117</v>
      </c>
      <c r="AF187" s="4" t="s">
        <v>125</v>
      </c>
      <c r="AG187" s="4"/>
      <c r="AH187" s="4"/>
      <c r="AI187" s="4"/>
      <c r="AJ187" s="4"/>
      <c r="AK187" s="4"/>
      <c r="AL187" s="4" t="s">
        <v>1811</v>
      </c>
      <c r="AM187" s="4"/>
      <c r="AN187" s="4"/>
      <c r="AO187" s="4"/>
      <c r="AP187" s="4"/>
      <c r="AQ187" s="4"/>
      <c r="AR187" s="4" t="s">
        <v>49</v>
      </c>
      <c r="AS187" s="4" t="s">
        <v>50</v>
      </c>
      <c r="AT187" s="4"/>
      <c r="AU187" s="4" t="s">
        <v>52</v>
      </c>
      <c r="AV187" s="4"/>
      <c r="AW187" s="4"/>
      <c r="AX187" s="4"/>
      <c r="AY187" s="4"/>
      <c r="AZ187" s="4"/>
      <c r="BA187" s="4"/>
      <c r="BB187" s="4"/>
      <c r="BC187" s="4"/>
      <c r="BD187" s="4"/>
      <c r="BE187" s="4"/>
      <c r="BF187" s="4"/>
      <c r="BG187" s="4"/>
      <c r="BH187" s="4"/>
      <c r="BI187" s="4" t="s">
        <v>68</v>
      </c>
      <c r="BJ187" s="4" t="s">
        <v>57</v>
      </c>
      <c r="BK187" s="4"/>
      <c r="BL187" s="4"/>
      <c r="BM187" s="4"/>
      <c r="BN187" s="4" t="s">
        <v>67</v>
      </c>
      <c r="BO187" s="11" t="s">
        <v>558</v>
      </c>
      <c r="BP187" s="11"/>
      <c r="BQ187" s="62"/>
    </row>
    <row r="188" spans="1:517" s="17" customFormat="1" ht="135.75" customHeight="1" x14ac:dyDescent="0.25">
      <c r="A188" s="62"/>
      <c r="B188" s="67" t="s">
        <v>1550</v>
      </c>
      <c r="C188" s="163" t="s">
        <v>990</v>
      </c>
      <c r="D188" s="7" t="s">
        <v>991</v>
      </c>
      <c r="E188" s="7" t="s">
        <v>992</v>
      </c>
      <c r="F188" s="7" t="s">
        <v>993</v>
      </c>
      <c r="G188" s="4" t="s">
        <v>77</v>
      </c>
      <c r="H188" s="16" t="s">
        <v>75</v>
      </c>
      <c r="I188" s="4"/>
      <c r="J188" s="14">
        <v>44958</v>
      </c>
      <c r="K188" s="14">
        <v>45077</v>
      </c>
      <c r="L188" s="66">
        <f t="shared" si="17"/>
        <v>119</v>
      </c>
      <c r="M188" s="16" t="s">
        <v>71</v>
      </c>
      <c r="N188" s="4" t="s">
        <v>73</v>
      </c>
      <c r="O188" s="4" t="s">
        <v>994</v>
      </c>
      <c r="P188" s="4" t="s">
        <v>475</v>
      </c>
      <c r="Q188" s="4" t="s">
        <v>478</v>
      </c>
      <c r="R188" s="4" t="s">
        <v>29</v>
      </c>
      <c r="S188" s="4"/>
      <c r="T188" s="4" t="s">
        <v>31</v>
      </c>
      <c r="U188" s="4"/>
      <c r="V188" s="4"/>
      <c r="W188" s="4"/>
      <c r="X188" s="4"/>
      <c r="Y188" s="4"/>
      <c r="Z188" s="4"/>
      <c r="AA188" s="4"/>
      <c r="AB188" s="4"/>
      <c r="AC188" s="4"/>
      <c r="AD188" s="4"/>
      <c r="AE188" s="4" t="s">
        <v>117</v>
      </c>
      <c r="AF188" s="4" t="s">
        <v>125</v>
      </c>
      <c r="AG188" s="4"/>
      <c r="AH188" s="4"/>
      <c r="AI188" s="4"/>
      <c r="AJ188" s="4"/>
      <c r="AK188" s="4"/>
      <c r="AL188" s="4" t="s">
        <v>1811</v>
      </c>
      <c r="AM188" s="4"/>
      <c r="AN188" s="4"/>
      <c r="AO188" s="4"/>
      <c r="AP188" s="4" t="s">
        <v>47</v>
      </c>
      <c r="AQ188" s="4"/>
      <c r="AR188" s="4"/>
      <c r="AS188" s="4"/>
      <c r="AT188" s="4"/>
      <c r="AU188" s="4" t="s">
        <v>52</v>
      </c>
      <c r="AV188" s="4"/>
      <c r="AW188" s="4"/>
      <c r="AX188" s="4" t="s">
        <v>53</v>
      </c>
      <c r="AY188" s="4"/>
      <c r="AZ188" s="4"/>
      <c r="BA188" s="4"/>
      <c r="BB188" s="4"/>
      <c r="BC188" s="4"/>
      <c r="BD188" s="4"/>
      <c r="BE188" s="4"/>
      <c r="BF188" s="4"/>
      <c r="BG188" s="4"/>
      <c r="BH188" s="4"/>
      <c r="BI188" s="4"/>
      <c r="BJ188" s="4"/>
      <c r="BK188" s="4"/>
      <c r="BL188" s="4"/>
      <c r="BM188" s="4"/>
      <c r="BN188" s="4" t="s">
        <v>67</v>
      </c>
      <c r="BO188" s="11" t="s">
        <v>558</v>
      </c>
      <c r="BP188" s="11"/>
      <c r="BQ188" s="62"/>
    </row>
    <row r="189" spans="1:517" s="17" customFormat="1" ht="135.75" customHeight="1" x14ac:dyDescent="0.25">
      <c r="A189" s="62"/>
      <c r="B189" s="67" t="s">
        <v>1551</v>
      </c>
      <c r="C189" s="163" t="s">
        <v>995</v>
      </c>
      <c r="D189" s="4" t="s">
        <v>778</v>
      </c>
      <c r="E189" s="7" t="s">
        <v>996</v>
      </c>
      <c r="F189" s="7" t="s">
        <v>997</v>
      </c>
      <c r="G189" s="4" t="s">
        <v>77</v>
      </c>
      <c r="H189" s="16" t="s">
        <v>75</v>
      </c>
      <c r="I189" s="4"/>
      <c r="J189" s="14">
        <v>44927</v>
      </c>
      <c r="K189" s="14">
        <v>44957</v>
      </c>
      <c r="L189" s="66">
        <f t="shared" si="17"/>
        <v>30</v>
      </c>
      <c r="M189" s="16" t="s">
        <v>71</v>
      </c>
      <c r="N189" s="4" t="s">
        <v>73</v>
      </c>
      <c r="O189" s="4" t="s">
        <v>779</v>
      </c>
      <c r="P189" s="4" t="s">
        <v>475</v>
      </c>
      <c r="Q189" s="4" t="s">
        <v>1897</v>
      </c>
      <c r="R189" s="4" t="s">
        <v>29</v>
      </c>
      <c r="S189" s="4"/>
      <c r="T189" s="4" t="s">
        <v>31</v>
      </c>
      <c r="U189" s="4"/>
      <c r="V189" s="4"/>
      <c r="W189" s="4"/>
      <c r="X189" s="4"/>
      <c r="Y189" s="4"/>
      <c r="Z189" s="4"/>
      <c r="AA189" s="4"/>
      <c r="AB189" s="4"/>
      <c r="AC189" s="4"/>
      <c r="AD189" s="4"/>
      <c r="AE189" s="4" t="s">
        <v>121</v>
      </c>
      <c r="AF189" s="4" t="s">
        <v>133</v>
      </c>
      <c r="AG189" s="4"/>
      <c r="AH189" s="4"/>
      <c r="AI189" s="4"/>
      <c r="AJ189" s="4"/>
      <c r="AK189" s="4"/>
      <c r="AL189" s="4" t="s">
        <v>1811</v>
      </c>
      <c r="AM189" s="4"/>
      <c r="AN189" s="4"/>
      <c r="AO189" s="4"/>
      <c r="AP189" s="4" t="s">
        <v>47</v>
      </c>
      <c r="AQ189" s="4"/>
      <c r="AR189" s="4"/>
      <c r="AS189" s="4" t="s">
        <v>50</v>
      </c>
      <c r="AT189" s="4"/>
      <c r="AU189" s="4"/>
      <c r="AV189" s="4"/>
      <c r="AW189" s="4"/>
      <c r="AX189" s="4" t="s">
        <v>53</v>
      </c>
      <c r="AY189" s="4"/>
      <c r="AZ189" s="4"/>
      <c r="BA189" s="4"/>
      <c r="BB189" s="4"/>
      <c r="BC189" s="4"/>
      <c r="BD189" s="4"/>
      <c r="BE189" s="4"/>
      <c r="BF189" s="4"/>
      <c r="BG189" s="4"/>
      <c r="BH189" s="4"/>
      <c r="BI189" s="4"/>
      <c r="BJ189" s="4" t="s">
        <v>57</v>
      </c>
      <c r="BK189" s="4"/>
      <c r="BL189" s="4"/>
      <c r="BM189" s="4"/>
      <c r="BN189" s="4"/>
      <c r="BO189" s="11" t="s">
        <v>558</v>
      </c>
      <c r="BP189" s="11"/>
      <c r="BQ189" s="62"/>
    </row>
    <row r="190" spans="1:517" s="65" customFormat="1" ht="103.5" customHeight="1" x14ac:dyDescent="0.25">
      <c r="A190" s="62"/>
      <c r="B190" s="67" t="s">
        <v>1552</v>
      </c>
      <c r="C190" s="163" t="s">
        <v>780</v>
      </c>
      <c r="D190" s="4" t="s">
        <v>781</v>
      </c>
      <c r="E190" s="122" t="s">
        <v>998</v>
      </c>
      <c r="F190" s="122" t="s">
        <v>999</v>
      </c>
      <c r="G190" s="4" t="s">
        <v>77</v>
      </c>
      <c r="H190" s="16" t="s">
        <v>75</v>
      </c>
      <c r="I190" s="4"/>
      <c r="J190" s="14">
        <v>44927</v>
      </c>
      <c r="K190" s="14">
        <v>44957</v>
      </c>
      <c r="L190" s="66">
        <f t="shared" si="17"/>
        <v>30</v>
      </c>
      <c r="M190" s="16" t="s">
        <v>71</v>
      </c>
      <c r="N190" s="4" t="s">
        <v>73</v>
      </c>
      <c r="O190" s="4" t="s">
        <v>1000</v>
      </c>
      <c r="P190" s="4" t="s">
        <v>475</v>
      </c>
      <c r="Q190" s="4" t="s">
        <v>1897</v>
      </c>
      <c r="R190" s="4" t="s">
        <v>29</v>
      </c>
      <c r="S190" s="4"/>
      <c r="T190" s="4" t="s">
        <v>31</v>
      </c>
      <c r="U190" s="4"/>
      <c r="V190" s="4"/>
      <c r="W190" s="4"/>
      <c r="X190" s="4"/>
      <c r="Y190" s="4"/>
      <c r="Z190" s="4"/>
      <c r="AA190" s="4"/>
      <c r="AB190" s="4"/>
      <c r="AC190" s="4"/>
      <c r="AD190" s="4"/>
      <c r="AE190" s="4" t="s">
        <v>121</v>
      </c>
      <c r="AF190" s="4" t="s">
        <v>133</v>
      </c>
      <c r="AG190" s="4"/>
      <c r="AH190" s="4"/>
      <c r="AI190" s="4"/>
      <c r="AJ190" s="4"/>
      <c r="AK190" s="4"/>
      <c r="AL190" s="4" t="s">
        <v>1811</v>
      </c>
      <c r="AM190" s="4" t="s">
        <v>674</v>
      </c>
      <c r="AN190" s="4" t="s">
        <v>272</v>
      </c>
      <c r="AO190" s="4"/>
      <c r="AP190" s="4" t="s">
        <v>47</v>
      </c>
      <c r="AQ190" s="4"/>
      <c r="AR190" s="4"/>
      <c r="AS190" s="4" t="s">
        <v>50</v>
      </c>
      <c r="AT190" s="4"/>
      <c r="AU190" s="4"/>
      <c r="AV190" s="4"/>
      <c r="AW190" s="4"/>
      <c r="AX190" s="4" t="s">
        <v>53</v>
      </c>
      <c r="AY190" s="4"/>
      <c r="AZ190" s="4"/>
      <c r="BA190" s="4"/>
      <c r="BB190" s="4"/>
      <c r="BC190" s="4"/>
      <c r="BD190" s="4"/>
      <c r="BE190" s="4"/>
      <c r="BF190" s="4"/>
      <c r="BG190" s="4"/>
      <c r="BH190" s="4"/>
      <c r="BI190" s="4"/>
      <c r="BJ190" s="4" t="s">
        <v>57</v>
      </c>
      <c r="BK190" s="4"/>
      <c r="BL190" s="4"/>
      <c r="BM190" s="4"/>
      <c r="BN190" s="4"/>
      <c r="BO190" s="11" t="s">
        <v>558</v>
      </c>
      <c r="BP190" s="11"/>
      <c r="BQ190" s="62"/>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c r="IV190" s="17"/>
      <c r="IW190" s="17"/>
      <c r="IX190" s="17"/>
      <c r="IY190" s="17"/>
      <c r="IZ190" s="17"/>
      <c r="JA190" s="17"/>
      <c r="JB190" s="17"/>
      <c r="JC190" s="17"/>
      <c r="JD190" s="17"/>
      <c r="JE190" s="17"/>
      <c r="JF190" s="17"/>
      <c r="JG190" s="17"/>
      <c r="JH190" s="17"/>
      <c r="JI190" s="17"/>
      <c r="JJ190" s="17"/>
      <c r="JK190" s="17"/>
      <c r="JL190" s="17"/>
      <c r="JM190" s="17"/>
      <c r="JN190" s="17"/>
      <c r="JO190" s="17"/>
      <c r="JP190" s="17"/>
      <c r="JQ190" s="17"/>
      <c r="JR190" s="17"/>
      <c r="JS190" s="17"/>
      <c r="JT190" s="17"/>
      <c r="JU190" s="17"/>
      <c r="JV190" s="17"/>
      <c r="JW190" s="17"/>
      <c r="JX190" s="17"/>
      <c r="JY190" s="17"/>
      <c r="JZ190" s="17"/>
      <c r="KA190" s="17"/>
      <c r="KB190" s="17"/>
      <c r="KC190" s="17"/>
      <c r="KD190" s="17"/>
      <c r="KE190" s="17"/>
      <c r="KF190" s="17"/>
      <c r="KG190" s="17"/>
      <c r="KH190" s="17"/>
      <c r="KI190" s="17"/>
      <c r="KJ190" s="17"/>
      <c r="KK190" s="17"/>
      <c r="KL190" s="17"/>
      <c r="KM190" s="17"/>
      <c r="KN190" s="17"/>
      <c r="KO190" s="17"/>
      <c r="KP190" s="17"/>
      <c r="KQ190" s="17"/>
      <c r="KR190" s="17"/>
      <c r="KS190" s="17"/>
      <c r="KT190" s="17"/>
      <c r="KU190" s="17"/>
      <c r="KV190" s="17"/>
      <c r="KW190" s="17"/>
      <c r="KX190" s="17"/>
      <c r="KY190" s="17"/>
      <c r="KZ190" s="17"/>
      <c r="LA190" s="17"/>
      <c r="LB190" s="17"/>
      <c r="LC190" s="17"/>
      <c r="LD190" s="17"/>
      <c r="LE190" s="17"/>
      <c r="LF190" s="17"/>
      <c r="LG190" s="17"/>
      <c r="LH190" s="17"/>
      <c r="LI190" s="17"/>
      <c r="LJ190" s="17"/>
      <c r="LK190" s="17"/>
      <c r="LL190" s="17"/>
      <c r="LM190" s="17"/>
      <c r="LN190" s="17"/>
      <c r="LO190" s="17"/>
      <c r="LP190" s="17"/>
      <c r="LQ190" s="17"/>
      <c r="LR190" s="17"/>
      <c r="LS190" s="17"/>
      <c r="LT190" s="17"/>
      <c r="LU190" s="17"/>
      <c r="LV190" s="17"/>
      <c r="LW190" s="17"/>
      <c r="LX190" s="17"/>
      <c r="LY190" s="17"/>
      <c r="LZ190" s="17"/>
      <c r="MA190" s="17"/>
      <c r="MB190" s="17"/>
      <c r="MC190" s="17"/>
      <c r="MD190" s="17"/>
      <c r="ME190" s="17"/>
      <c r="MF190" s="17"/>
      <c r="MG190" s="17"/>
      <c r="MH190" s="17"/>
      <c r="MI190" s="17"/>
      <c r="MJ190" s="17"/>
      <c r="MK190" s="17"/>
      <c r="ML190" s="17"/>
      <c r="MM190" s="17"/>
      <c r="MN190" s="17"/>
      <c r="MO190" s="17"/>
      <c r="MP190" s="17"/>
      <c r="MQ190" s="17"/>
      <c r="MR190" s="17"/>
      <c r="MS190" s="17"/>
      <c r="MT190" s="17"/>
      <c r="MU190" s="17"/>
      <c r="MV190" s="17"/>
      <c r="MW190" s="17"/>
      <c r="MX190" s="17"/>
      <c r="MY190" s="17"/>
      <c r="MZ190" s="17"/>
      <c r="NA190" s="17"/>
      <c r="NB190" s="17"/>
      <c r="NC190" s="17"/>
      <c r="ND190" s="17"/>
      <c r="NE190" s="17"/>
      <c r="NF190" s="17"/>
      <c r="NG190" s="17"/>
      <c r="NH190" s="17"/>
      <c r="NI190" s="17"/>
      <c r="NJ190" s="17"/>
      <c r="NK190" s="17"/>
      <c r="NL190" s="17"/>
      <c r="NM190" s="17"/>
      <c r="NN190" s="17"/>
      <c r="NO190" s="17"/>
      <c r="NP190" s="17"/>
      <c r="NQ190" s="17"/>
      <c r="NR190" s="17"/>
      <c r="NS190" s="17"/>
      <c r="NT190" s="17"/>
      <c r="NU190" s="17"/>
      <c r="NV190" s="17"/>
      <c r="NW190" s="17"/>
      <c r="NX190" s="17"/>
      <c r="NY190" s="17"/>
      <c r="NZ190" s="17"/>
      <c r="OA190" s="17"/>
      <c r="OB190" s="17"/>
      <c r="OC190" s="17"/>
      <c r="OD190" s="17"/>
      <c r="OE190" s="17"/>
      <c r="OF190" s="17"/>
      <c r="OG190" s="17"/>
      <c r="OH190" s="17"/>
      <c r="OI190" s="17"/>
      <c r="OJ190" s="17"/>
      <c r="OK190" s="17"/>
      <c r="OL190" s="17"/>
      <c r="OM190" s="17"/>
      <c r="ON190" s="17"/>
      <c r="OO190" s="17"/>
      <c r="OP190" s="17"/>
      <c r="OQ190" s="17"/>
      <c r="OR190" s="17"/>
      <c r="OS190" s="17"/>
      <c r="OT190" s="17"/>
      <c r="OU190" s="17"/>
      <c r="OV190" s="17"/>
      <c r="OW190" s="17"/>
      <c r="OX190" s="17"/>
      <c r="OY190" s="17"/>
      <c r="OZ190" s="17"/>
      <c r="PA190" s="17"/>
      <c r="PB190" s="17"/>
      <c r="PC190" s="17"/>
      <c r="PD190" s="17"/>
      <c r="PE190" s="17"/>
      <c r="PF190" s="17"/>
      <c r="PG190" s="17"/>
      <c r="PH190" s="17"/>
      <c r="PI190" s="17"/>
      <c r="PJ190" s="17"/>
      <c r="PK190" s="17"/>
      <c r="PL190" s="17"/>
      <c r="PM190" s="17"/>
      <c r="PN190" s="17"/>
      <c r="PO190" s="17"/>
      <c r="PP190" s="17"/>
      <c r="PQ190" s="17"/>
      <c r="PR190" s="17"/>
      <c r="PS190" s="17"/>
      <c r="PT190" s="17"/>
      <c r="PU190" s="17"/>
      <c r="PV190" s="17"/>
      <c r="PW190" s="17"/>
      <c r="PX190" s="17"/>
      <c r="PY190" s="17"/>
      <c r="PZ190" s="17"/>
      <c r="QA190" s="17"/>
      <c r="QB190" s="17"/>
      <c r="QC190" s="17"/>
      <c r="QD190" s="17"/>
      <c r="QE190" s="17"/>
      <c r="QF190" s="17"/>
      <c r="QG190" s="17"/>
      <c r="QH190" s="17"/>
      <c r="QI190" s="17"/>
      <c r="QJ190" s="17"/>
      <c r="QK190" s="17"/>
      <c r="QL190" s="17"/>
      <c r="QM190" s="17"/>
      <c r="QN190" s="17"/>
      <c r="QO190" s="17"/>
      <c r="QP190" s="17"/>
      <c r="QQ190" s="17"/>
      <c r="QR190" s="17"/>
      <c r="QS190" s="17"/>
      <c r="QT190" s="17"/>
      <c r="QU190" s="17"/>
      <c r="QV190" s="17"/>
      <c r="QW190" s="17"/>
      <c r="QX190" s="17"/>
      <c r="QY190" s="17"/>
      <c r="QZ190" s="17"/>
      <c r="RA190" s="17"/>
      <c r="RB190" s="17"/>
      <c r="RC190" s="17"/>
      <c r="RD190" s="17"/>
      <c r="RE190" s="17"/>
      <c r="RF190" s="17"/>
      <c r="RG190" s="17"/>
      <c r="RH190" s="17"/>
      <c r="RI190" s="17"/>
      <c r="RJ190" s="17"/>
      <c r="RK190" s="17"/>
      <c r="RL190" s="17"/>
      <c r="RM190" s="17"/>
      <c r="RN190" s="17"/>
      <c r="RO190" s="17"/>
      <c r="RP190" s="17"/>
      <c r="RQ190" s="17"/>
      <c r="RR190" s="17"/>
      <c r="RS190" s="17"/>
      <c r="RT190" s="17"/>
      <c r="RU190" s="17"/>
      <c r="RV190" s="17"/>
      <c r="RW190" s="17"/>
      <c r="RX190" s="17"/>
      <c r="RY190" s="17"/>
      <c r="RZ190" s="17"/>
      <c r="SA190" s="17"/>
      <c r="SB190" s="17"/>
      <c r="SC190" s="17"/>
      <c r="SD190" s="17"/>
      <c r="SE190" s="17"/>
      <c r="SF190" s="17"/>
      <c r="SG190" s="17"/>
      <c r="SH190" s="17"/>
      <c r="SI190" s="17"/>
      <c r="SJ190" s="17"/>
      <c r="SK190" s="17"/>
      <c r="SL190" s="17"/>
      <c r="SM190" s="17"/>
      <c r="SN190" s="17"/>
      <c r="SO190" s="17"/>
      <c r="SP190" s="17"/>
      <c r="SQ190" s="17"/>
      <c r="SR190" s="17"/>
      <c r="SS190" s="17"/>
      <c r="ST190" s="17"/>
      <c r="SU190" s="17"/>
      <c r="SV190" s="17"/>
      <c r="SW190" s="17"/>
    </row>
    <row r="191" spans="1:517" s="17" customFormat="1" ht="135.75" customHeight="1" x14ac:dyDescent="0.25">
      <c r="A191" s="62"/>
      <c r="B191" s="67" t="s">
        <v>1553</v>
      </c>
      <c r="C191" s="163" t="s">
        <v>1791</v>
      </c>
      <c r="D191" s="4" t="s">
        <v>782</v>
      </c>
      <c r="E191" s="7" t="s">
        <v>1001</v>
      </c>
      <c r="F191" s="7" t="s">
        <v>1002</v>
      </c>
      <c r="G191" s="4" t="s">
        <v>77</v>
      </c>
      <c r="H191" s="16" t="s">
        <v>75</v>
      </c>
      <c r="I191" s="4"/>
      <c r="J191" s="14">
        <v>45031</v>
      </c>
      <c r="K191" s="14">
        <v>45051</v>
      </c>
      <c r="L191" s="66">
        <f t="shared" si="17"/>
        <v>20</v>
      </c>
      <c r="M191" s="16" t="s">
        <v>71</v>
      </c>
      <c r="N191" s="4" t="s">
        <v>73</v>
      </c>
      <c r="O191" s="4" t="s">
        <v>1000</v>
      </c>
      <c r="P191" s="4" t="s">
        <v>475</v>
      </c>
      <c r="Q191" s="4" t="s">
        <v>1897</v>
      </c>
      <c r="R191" s="4" t="s">
        <v>29</v>
      </c>
      <c r="S191" s="4"/>
      <c r="T191" s="4" t="s">
        <v>31</v>
      </c>
      <c r="U191" s="4"/>
      <c r="V191" s="4"/>
      <c r="W191" s="4"/>
      <c r="X191" s="4"/>
      <c r="Y191" s="4"/>
      <c r="Z191" s="4"/>
      <c r="AA191" s="4"/>
      <c r="AB191" s="4"/>
      <c r="AC191" s="4"/>
      <c r="AD191" s="4"/>
      <c r="AE191" s="4" t="s">
        <v>121</v>
      </c>
      <c r="AF191" s="4" t="s">
        <v>137</v>
      </c>
      <c r="AG191" s="4"/>
      <c r="AH191" s="4"/>
      <c r="AI191" s="4"/>
      <c r="AJ191" s="4"/>
      <c r="AK191" s="4"/>
      <c r="AL191" s="4" t="s">
        <v>1811</v>
      </c>
      <c r="AM191" s="4"/>
      <c r="AN191" s="4"/>
      <c r="AO191" s="4"/>
      <c r="AP191" s="4" t="s">
        <v>47</v>
      </c>
      <c r="AQ191" s="4"/>
      <c r="AR191" s="4"/>
      <c r="AS191" s="4" t="s">
        <v>50</v>
      </c>
      <c r="AT191" s="4"/>
      <c r="AU191" s="4"/>
      <c r="AV191" s="4"/>
      <c r="AW191" s="4"/>
      <c r="AX191" s="4" t="s">
        <v>53</v>
      </c>
      <c r="AY191" s="4"/>
      <c r="AZ191" s="4"/>
      <c r="BA191" s="4"/>
      <c r="BB191" s="4"/>
      <c r="BC191" s="4"/>
      <c r="BD191" s="4"/>
      <c r="BE191" s="4"/>
      <c r="BF191" s="4"/>
      <c r="BG191" s="4"/>
      <c r="BH191" s="4"/>
      <c r="BI191" s="4"/>
      <c r="BJ191" s="4" t="s">
        <v>57</v>
      </c>
      <c r="BK191" s="4"/>
      <c r="BL191" s="4"/>
      <c r="BM191" s="4"/>
      <c r="BN191" s="4"/>
      <c r="BO191" s="11" t="s">
        <v>558</v>
      </c>
      <c r="BP191" s="11"/>
      <c r="BQ191" s="62"/>
    </row>
    <row r="192" spans="1:517" s="17" customFormat="1" ht="135.75" customHeight="1" x14ac:dyDescent="0.25">
      <c r="A192" s="62"/>
      <c r="B192" s="67" t="s">
        <v>1554</v>
      </c>
      <c r="C192" s="163" t="s">
        <v>1792</v>
      </c>
      <c r="D192" s="4" t="s">
        <v>782</v>
      </c>
      <c r="E192" s="7" t="s">
        <v>1001</v>
      </c>
      <c r="F192" s="7" t="s">
        <v>1002</v>
      </c>
      <c r="G192" s="4" t="s">
        <v>77</v>
      </c>
      <c r="H192" s="16" t="s">
        <v>75</v>
      </c>
      <c r="I192" s="4"/>
      <c r="J192" s="14">
        <v>45153</v>
      </c>
      <c r="K192" s="14">
        <v>45169</v>
      </c>
      <c r="L192" s="66">
        <f t="shared" si="17"/>
        <v>16</v>
      </c>
      <c r="M192" s="16" t="s">
        <v>71</v>
      </c>
      <c r="N192" s="4" t="s">
        <v>73</v>
      </c>
      <c r="O192" s="4" t="s">
        <v>1000</v>
      </c>
      <c r="P192" s="4" t="s">
        <v>475</v>
      </c>
      <c r="Q192" s="4" t="s">
        <v>1897</v>
      </c>
      <c r="R192" s="4" t="s">
        <v>29</v>
      </c>
      <c r="S192" s="4"/>
      <c r="T192" s="4" t="s">
        <v>31</v>
      </c>
      <c r="U192" s="4"/>
      <c r="V192" s="4"/>
      <c r="W192" s="4"/>
      <c r="X192" s="4"/>
      <c r="Y192" s="4"/>
      <c r="Z192" s="4"/>
      <c r="AA192" s="4"/>
      <c r="AB192" s="4"/>
      <c r="AC192" s="4"/>
      <c r="AD192" s="4"/>
      <c r="AE192" s="4" t="s">
        <v>121</v>
      </c>
      <c r="AF192" s="4" t="s">
        <v>137</v>
      </c>
      <c r="AG192" s="4"/>
      <c r="AH192" s="4"/>
      <c r="AI192" s="4"/>
      <c r="AJ192" s="4"/>
      <c r="AK192" s="4"/>
      <c r="AL192" s="4" t="s">
        <v>1811</v>
      </c>
      <c r="AM192" s="4"/>
      <c r="AN192" s="4"/>
      <c r="AO192" s="4"/>
      <c r="AP192" s="4" t="s">
        <v>47</v>
      </c>
      <c r="AQ192" s="4"/>
      <c r="AR192" s="4"/>
      <c r="AS192" s="4" t="s">
        <v>50</v>
      </c>
      <c r="AT192" s="4"/>
      <c r="AU192" s="4"/>
      <c r="AV192" s="4"/>
      <c r="AW192" s="4"/>
      <c r="AX192" s="4" t="s">
        <v>53</v>
      </c>
      <c r="AY192" s="4"/>
      <c r="AZ192" s="4"/>
      <c r="BA192" s="4"/>
      <c r="BB192" s="4"/>
      <c r="BC192" s="4"/>
      <c r="BD192" s="4"/>
      <c r="BE192" s="4"/>
      <c r="BF192" s="4"/>
      <c r="BG192" s="4"/>
      <c r="BH192" s="4"/>
      <c r="BI192" s="4"/>
      <c r="BJ192" s="4" t="s">
        <v>57</v>
      </c>
      <c r="BK192" s="4"/>
      <c r="BL192" s="4"/>
      <c r="BM192" s="4"/>
      <c r="BN192" s="4"/>
      <c r="BO192" s="11" t="s">
        <v>558</v>
      </c>
      <c r="BP192" s="11"/>
      <c r="BQ192" s="62"/>
    </row>
    <row r="193" spans="1:517" s="17" customFormat="1" ht="135.75" customHeight="1" x14ac:dyDescent="0.25">
      <c r="A193" s="62"/>
      <c r="B193" s="67" t="s">
        <v>1555</v>
      </c>
      <c r="C193" s="163" t="s">
        <v>1793</v>
      </c>
      <c r="D193" s="4" t="s">
        <v>782</v>
      </c>
      <c r="E193" s="7" t="s">
        <v>1001</v>
      </c>
      <c r="F193" s="7" t="s">
        <v>1002</v>
      </c>
      <c r="G193" s="4" t="s">
        <v>77</v>
      </c>
      <c r="H193" s="16" t="s">
        <v>75</v>
      </c>
      <c r="I193" s="4"/>
      <c r="J193" s="14">
        <v>45275</v>
      </c>
      <c r="K193" s="14">
        <v>45291</v>
      </c>
      <c r="L193" s="66">
        <f t="shared" si="17"/>
        <v>16</v>
      </c>
      <c r="M193" s="16" t="s">
        <v>71</v>
      </c>
      <c r="N193" s="4" t="s">
        <v>73</v>
      </c>
      <c r="O193" s="4" t="s">
        <v>1000</v>
      </c>
      <c r="P193" s="4" t="s">
        <v>475</v>
      </c>
      <c r="Q193" s="4" t="s">
        <v>1897</v>
      </c>
      <c r="R193" s="4" t="s">
        <v>29</v>
      </c>
      <c r="S193" s="4"/>
      <c r="T193" s="4" t="s">
        <v>31</v>
      </c>
      <c r="U193" s="4"/>
      <c r="V193" s="4"/>
      <c r="W193" s="4"/>
      <c r="X193" s="4"/>
      <c r="Y193" s="4"/>
      <c r="Z193" s="4"/>
      <c r="AA193" s="4"/>
      <c r="AB193" s="4"/>
      <c r="AC193" s="4"/>
      <c r="AD193" s="4"/>
      <c r="AE193" s="4" t="s">
        <v>121</v>
      </c>
      <c r="AF193" s="4" t="s">
        <v>137</v>
      </c>
      <c r="AG193" s="4"/>
      <c r="AH193" s="4"/>
      <c r="AI193" s="4"/>
      <c r="AJ193" s="4"/>
      <c r="AK193" s="4"/>
      <c r="AL193" s="4" t="s">
        <v>1811</v>
      </c>
      <c r="AM193" s="4"/>
      <c r="AN193" s="4"/>
      <c r="AO193" s="4"/>
      <c r="AP193" s="4" t="s">
        <v>47</v>
      </c>
      <c r="AQ193" s="4"/>
      <c r="AR193" s="4"/>
      <c r="AS193" s="4" t="s">
        <v>50</v>
      </c>
      <c r="AT193" s="4"/>
      <c r="AU193" s="4"/>
      <c r="AV193" s="4"/>
      <c r="AW193" s="4"/>
      <c r="AX193" s="4" t="s">
        <v>53</v>
      </c>
      <c r="AY193" s="4"/>
      <c r="AZ193" s="4"/>
      <c r="BA193" s="4"/>
      <c r="BB193" s="4"/>
      <c r="BC193" s="4"/>
      <c r="BD193" s="4"/>
      <c r="BE193" s="4"/>
      <c r="BF193" s="4"/>
      <c r="BG193" s="4"/>
      <c r="BH193" s="4"/>
      <c r="BI193" s="4"/>
      <c r="BJ193" s="4" t="s">
        <v>57</v>
      </c>
      <c r="BK193" s="4"/>
      <c r="BL193" s="4"/>
      <c r="BM193" s="4"/>
      <c r="BN193" s="4"/>
      <c r="BO193" s="11" t="s">
        <v>558</v>
      </c>
      <c r="BP193" s="11"/>
      <c r="BQ193" s="62"/>
    </row>
    <row r="194" spans="1:517" s="65" customFormat="1" ht="135.75" customHeight="1" x14ac:dyDescent="0.25">
      <c r="A194" s="62"/>
      <c r="B194" s="67" t="s">
        <v>1556</v>
      </c>
      <c r="C194" s="163" t="s">
        <v>1794</v>
      </c>
      <c r="D194" s="4" t="s">
        <v>783</v>
      </c>
      <c r="E194" s="7" t="s">
        <v>1003</v>
      </c>
      <c r="F194" s="7" t="s">
        <v>1004</v>
      </c>
      <c r="G194" s="4" t="s">
        <v>77</v>
      </c>
      <c r="H194" s="16" t="s">
        <v>75</v>
      </c>
      <c r="I194" s="4"/>
      <c r="J194" s="14">
        <v>45017</v>
      </c>
      <c r="K194" s="14">
        <v>45046</v>
      </c>
      <c r="L194" s="66">
        <f t="shared" si="17"/>
        <v>29</v>
      </c>
      <c r="M194" s="16" t="s">
        <v>71</v>
      </c>
      <c r="N194" s="4" t="s">
        <v>73</v>
      </c>
      <c r="O194" s="4" t="s">
        <v>1000</v>
      </c>
      <c r="P194" s="4" t="s">
        <v>475</v>
      </c>
      <c r="Q194" s="4" t="s">
        <v>1897</v>
      </c>
      <c r="R194" s="4" t="s">
        <v>29</v>
      </c>
      <c r="S194" s="4"/>
      <c r="T194" s="4" t="s">
        <v>31</v>
      </c>
      <c r="U194" s="4"/>
      <c r="V194" s="4"/>
      <c r="W194" s="4"/>
      <c r="X194" s="4"/>
      <c r="Y194" s="4"/>
      <c r="Z194" s="4"/>
      <c r="AA194" s="4"/>
      <c r="AB194" s="4"/>
      <c r="AC194" s="4"/>
      <c r="AD194" s="4"/>
      <c r="AE194" s="4" t="s">
        <v>121</v>
      </c>
      <c r="AF194" s="4" t="s">
        <v>137</v>
      </c>
      <c r="AG194" s="4"/>
      <c r="AH194" s="4"/>
      <c r="AI194" s="4"/>
      <c r="AJ194" s="4"/>
      <c r="AK194" s="4"/>
      <c r="AL194" s="4" t="s">
        <v>1811</v>
      </c>
      <c r="AM194" s="4"/>
      <c r="AN194" s="4"/>
      <c r="AO194" s="4"/>
      <c r="AP194" s="4" t="s">
        <v>47</v>
      </c>
      <c r="AQ194" s="4"/>
      <c r="AR194" s="4"/>
      <c r="AS194" s="4" t="s">
        <v>50</v>
      </c>
      <c r="AT194" s="4"/>
      <c r="AU194" s="4"/>
      <c r="AV194" s="4"/>
      <c r="AW194" s="4"/>
      <c r="AX194" s="4" t="s">
        <v>53</v>
      </c>
      <c r="AY194" s="4"/>
      <c r="AZ194" s="4"/>
      <c r="BA194" s="4"/>
      <c r="BB194" s="4"/>
      <c r="BC194" s="4"/>
      <c r="BD194" s="4"/>
      <c r="BE194" s="4"/>
      <c r="BF194" s="4"/>
      <c r="BG194" s="4"/>
      <c r="BH194" s="4"/>
      <c r="BI194" s="4"/>
      <c r="BJ194" s="4" t="s">
        <v>57</v>
      </c>
      <c r="BK194" s="4"/>
      <c r="BL194" s="4"/>
      <c r="BM194" s="4"/>
      <c r="BN194" s="4"/>
      <c r="BO194" s="11" t="s">
        <v>558</v>
      </c>
      <c r="BP194" s="11"/>
      <c r="BQ194" s="62"/>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c r="IV194" s="17"/>
      <c r="IW194" s="17"/>
      <c r="IX194" s="17"/>
      <c r="IY194" s="17"/>
      <c r="IZ194" s="17"/>
      <c r="JA194" s="17"/>
      <c r="JB194" s="17"/>
      <c r="JC194" s="17"/>
      <c r="JD194" s="17"/>
      <c r="JE194" s="17"/>
      <c r="JF194" s="17"/>
      <c r="JG194" s="17"/>
      <c r="JH194" s="17"/>
      <c r="JI194" s="17"/>
      <c r="JJ194" s="17"/>
      <c r="JK194" s="17"/>
      <c r="JL194" s="17"/>
      <c r="JM194" s="17"/>
      <c r="JN194" s="17"/>
      <c r="JO194" s="17"/>
      <c r="JP194" s="17"/>
      <c r="JQ194" s="17"/>
      <c r="JR194" s="17"/>
      <c r="JS194" s="17"/>
      <c r="JT194" s="17"/>
      <c r="JU194" s="17"/>
      <c r="JV194" s="17"/>
      <c r="JW194" s="17"/>
      <c r="JX194" s="17"/>
      <c r="JY194" s="17"/>
      <c r="JZ194" s="17"/>
      <c r="KA194" s="17"/>
      <c r="KB194" s="17"/>
      <c r="KC194" s="17"/>
      <c r="KD194" s="17"/>
      <c r="KE194" s="17"/>
      <c r="KF194" s="17"/>
      <c r="KG194" s="17"/>
      <c r="KH194" s="17"/>
      <c r="KI194" s="17"/>
      <c r="KJ194" s="17"/>
      <c r="KK194" s="17"/>
      <c r="KL194" s="17"/>
      <c r="KM194" s="17"/>
      <c r="KN194" s="17"/>
      <c r="KO194" s="17"/>
      <c r="KP194" s="17"/>
      <c r="KQ194" s="17"/>
      <c r="KR194" s="17"/>
      <c r="KS194" s="17"/>
      <c r="KT194" s="17"/>
      <c r="KU194" s="17"/>
      <c r="KV194" s="17"/>
      <c r="KW194" s="17"/>
      <c r="KX194" s="17"/>
      <c r="KY194" s="17"/>
      <c r="KZ194" s="17"/>
      <c r="LA194" s="17"/>
      <c r="LB194" s="17"/>
      <c r="LC194" s="17"/>
      <c r="LD194" s="17"/>
      <c r="LE194" s="17"/>
      <c r="LF194" s="17"/>
      <c r="LG194" s="17"/>
      <c r="LH194" s="17"/>
      <c r="LI194" s="17"/>
      <c r="LJ194" s="17"/>
      <c r="LK194" s="17"/>
      <c r="LL194" s="17"/>
      <c r="LM194" s="17"/>
      <c r="LN194" s="17"/>
      <c r="LO194" s="17"/>
      <c r="LP194" s="17"/>
      <c r="LQ194" s="17"/>
      <c r="LR194" s="17"/>
      <c r="LS194" s="17"/>
      <c r="LT194" s="17"/>
      <c r="LU194" s="17"/>
      <c r="LV194" s="17"/>
      <c r="LW194" s="17"/>
      <c r="LX194" s="17"/>
      <c r="LY194" s="17"/>
      <c r="LZ194" s="17"/>
      <c r="MA194" s="17"/>
      <c r="MB194" s="17"/>
      <c r="MC194" s="17"/>
      <c r="MD194" s="17"/>
      <c r="ME194" s="17"/>
      <c r="MF194" s="17"/>
      <c r="MG194" s="17"/>
      <c r="MH194" s="17"/>
      <c r="MI194" s="17"/>
      <c r="MJ194" s="17"/>
      <c r="MK194" s="17"/>
      <c r="ML194" s="17"/>
      <c r="MM194" s="17"/>
      <c r="MN194" s="17"/>
      <c r="MO194" s="17"/>
      <c r="MP194" s="17"/>
      <c r="MQ194" s="17"/>
      <c r="MR194" s="17"/>
      <c r="MS194" s="17"/>
      <c r="MT194" s="17"/>
      <c r="MU194" s="17"/>
      <c r="MV194" s="17"/>
      <c r="MW194" s="17"/>
      <c r="MX194" s="17"/>
      <c r="MY194" s="17"/>
      <c r="MZ194" s="17"/>
      <c r="NA194" s="17"/>
      <c r="NB194" s="17"/>
      <c r="NC194" s="17"/>
      <c r="ND194" s="17"/>
      <c r="NE194" s="17"/>
      <c r="NF194" s="17"/>
      <c r="NG194" s="17"/>
      <c r="NH194" s="17"/>
      <c r="NI194" s="17"/>
      <c r="NJ194" s="17"/>
      <c r="NK194" s="17"/>
      <c r="NL194" s="17"/>
      <c r="NM194" s="17"/>
      <c r="NN194" s="17"/>
      <c r="NO194" s="17"/>
      <c r="NP194" s="17"/>
      <c r="NQ194" s="17"/>
      <c r="NR194" s="17"/>
      <c r="NS194" s="17"/>
      <c r="NT194" s="17"/>
      <c r="NU194" s="17"/>
      <c r="NV194" s="17"/>
      <c r="NW194" s="17"/>
      <c r="NX194" s="17"/>
      <c r="NY194" s="17"/>
      <c r="NZ194" s="17"/>
      <c r="OA194" s="17"/>
      <c r="OB194" s="17"/>
      <c r="OC194" s="17"/>
      <c r="OD194" s="17"/>
      <c r="OE194" s="17"/>
      <c r="OF194" s="17"/>
      <c r="OG194" s="17"/>
      <c r="OH194" s="17"/>
      <c r="OI194" s="17"/>
      <c r="OJ194" s="17"/>
      <c r="OK194" s="17"/>
      <c r="OL194" s="17"/>
      <c r="OM194" s="17"/>
      <c r="ON194" s="17"/>
      <c r="OO194" s="17"/>
      <c r="OP194" s="17"/>
      <c r="OQ194" s="17"/>
      <c r="OR194" s="17"/>
      <c r="OS194" s="17"/>
      <c r="OT194" s="17"/>
      <c r="OU194" s="17"/>
      <c r="OV194" s="17"/>
      <c r="OW194" s="17"/>
      <c r="OX194" s="17"/>
      <c r="OY194" s="17"/>
      <c r="OZ194" s="17"/>
      <c r="PA194" s="17"/>
      <c r="PB194" s="17"/>
      <c r="PC194" s="17"/>
      <c r="PD194" s="17"/>
      <c r="PE194" s="17"/>
      <c r="PF194" s="17"/>
      <c r="PG194" s="17"/>
      <c r="PH194" s="17"/>
      <c r="PI194" s="17"/>
      <c r="PJ194" s="17"/>
      <c r="PK194" s="17"/>
      <c r="PL194" s="17"/>
      <c r="PM194" s="17"/>
      <c r="PN194" s="17"/>
      <c r="PO194" s="17"/>
      <c r="PP194" s="17"/>
      <c r="PQ194" s="17"/>
      <c r="PR194" s="17"/>
      <c r="PS194" s="17"/>
      <c r="PT194" s="17"/>
      <c r="PU194" s="17"/>
      <c r="PV194" s="17"/>
      <c r="PW194" s="17"/>
      <c r="PX194" s="17"/>
      <c r="PY194" s="17"/>
      <c r="PZ194" s="17"/>
      <c r="QA194" s="17"/>
      <c r="QB194" s="17"/>
      <c r="QC194" s="17"/>
      <c r="QD194" s="17"/>
      <c r="QE194" s="17"/>
      <c r="QF194" s="17"/>
      <c r="QG194" s="17"/>
      <c r="QH194" s="17"/>
      <c r="QI194" s="17"/>
      <c r="QJ194" s="17"/>
      <c r="QK194" s="17"/>
      <c r="QL194" s="17"/>
      <c r="QM194" s="17"/>
      <c r="QN194" s="17"/>
      <c r="QO194" s="17"/>
      <c r="QP194" s="17"/>
      <c r="QQ194" s="17"/>
      <c r="QR194" s="17"/>
      <c r="QS194" s="17"/>
      <c r="QT194" s="17"/>
      <c r="QU194" s="17"/>
      <c r="QV194" s="17"/>
      <c r="QW194" s="17"/>
      <c r="QX194" s="17"/>
      <c r="QY194" s="17"/>
      <c r="QZ194" s="17"/>
      <c r="RA194" s="17"/>
      <c r="RB194" s="17"/>
      <c r="RC194" s="17"/>
      <c r="RD194" s="17"/>
      <c r="RE194" s="17"/>
      <c r="RF194" s="17"/>
      <c r="RG194" s="17"/>
      <c r="RH194" s="17"/>
      <c r="RI194" s="17"/>
      <c r="RJ194" s="17"/>
      <c r="RK194" s="17"/>
      <c r="RL194" s="17"/>
      <c r="RM194" s="17"/>
      <c r="RN194" s="17"/>
      <c r="RO194" s="17"/>
      <c r="RP194" s="17"/>
      <c r="RQ194" s="17"/>
      <c r="RR194" s="17"/>
      <c r="RS194" s="17"/>
      <c r="RT194" s="17"/>
      <c r="RU194" s="17"/>
      <c r="RV194" s="17"/>
      <c r="RW194" s="17"/>
      <c r="RX194" s="17"/>
      <c r="RY194" s="17"/>
      <c r="RZ194" s="17"/>
      <c r="SA194" s="17"/>
      <c r="SB194" s="17"/>
      <c r="SC194" s="17"/>
      <c r="SD194" s="17"/>
      <c r="SE194" s="17"/>
      <c r="SF194" s="17"/>
      <c r="SG194" s="17"/>
      <c r="SH194" s="17"/>
      <c r="SI194" s="17"/>
      <c r="SJ194" s="17"/>
      <c r="SK194" s="17"/>
      <c r="SL194" s="17"/>
      <c r="SM194" s="17"/>
      <c r="SN194" s="17"/>
      <c r="SO194" s="17"/>
      <c r="SP194" s="17"/>
      <c r="SQ194" s="17"/>
      <c r="SR194" s="17"/>
      <c r="SS194" s="17"/>
      <c r="ST194" s="17"/>
      <c r="SU194" s="17"/>
      <c r="SV194" s="17"/>
      <c r="SW194" s="17"/>
    </row>
    <row r="195" spans="1:517" s="17" customFormat="1" ht="135.75" customHeight="1" x14ac:dyDescent="0.25">
      <c r="A195" s="62"/>
      <c r="B195" s="67" t="s">
        <v>1557</v>
      </c>
      <c r="C195" s="163" t="s">
        <v>1795</v>
      </c>
      <c r="D195" s="4" t="s">
        <v>783</v>
      </c>
      <c r="E195" s="7" t="s">
        <v>1003</v>
      </c>
      <c r="F195" s="7" t="s">
        <v>1004</v>
      </c>
      <c r="G195" s="4" t="s">
        <v>77</v>
      </c>
      <c r="H195" s="16" t="s">
        <v>75</v>
      </c>
      <c r="I195" s="4"/>
      <c r="J195" s="14">
        <v>45108</v>
      </c>
      <c r="K195" s="14">
        <v>45169</v>
      </c>
      <c r="L195" s="66">
        <f t="shared" si="17"/>
        <v>61</v>
      </c>
      <c r="M195" s="16" t="s">
        <v>71</v>
      </c>
      <c r="N195" s="4" t="s">
        <v>73</v>
      </c>
      <c r="O195" s="4" t="s">
        <v>1000</v>
      </c>
      <c r="P195" s="4" t="s">
        <v>475</v>
      </c>
      <c r="Q195" s="4" t="s">
        <v>1897</v>
      </c>
      <c r="R195" s="4" t="s">
        <v>29</v>
      </c>
      <c r="S195" s="4"/>
      <c r="T195" s="4" t="s">
        <v>31</v>
      </c>
      <c r="U195" s="4"/>
      <c r="V195" s="4"/>
      <c r="W195" s="4"/>
      <c r="X195" s="4"/>
      <c r="Y195" s="4"/>
      <c r="Z195" s="4"/>
      <c r="AA195" s="4"/>
      <c r="AB195" s="4"/>
      <c r="AC195" s="4"/>
      <c r="AD195" s="4"/>
      <c r="AE195" s="4" t="s">
        <v>121</v>
      </c>
      <c r="AF195" s="4" t="s">
        <v>137</v>
      </c>
      <c r="AG195" s="4"/>
      <c r="AH195" s="4"/>
      <c r="AI195" s="4"/>
      <c r="AJ195" s="4"/>
      <c r="AK195" s="4"/>
      <c r="AL195" s="4" t="s">
        <v>1811</v>
      </c>
      <c r="AM195" s="4"/>
      <c r="AN195" s="4"/>
      <c r="AO195" s="4"/>
      <c r="AP195" s="4" t="s">
        <v>47</v>
      </c>
      <c r="AQ195" s="4"/>
      <c r="AR195" s="4"/>
      <c r="AS195" s="4" t="s">
        <v>50</v>
      </c>
      <c r="AT195" s="4"/>
      <c r="AU195" s="4"/>
      <c r="AV195" s="4"/>
      <c r="AW195" s="4"/>
      <c r="AX195" s="4" t="s">
        <v>53</v>
      </c>
      <c r="AY195" s="4"/>
      <c r="AZ195" s="4"/>
      <c r="BA195" s="4"/>
      <c r="BB195" s="4"/>
      <c r="BC195" s="4"/>
      <c r="BD195" s="4"/>
      <c r="BE195" s="4"/>
      <c r="BF195" s="4"/>
      <c r="BG195" s="4"/>
      <c r="BH195" s="4"/>
      <c r="BI195" s="4"/>
      <c r="BJ195" s="4" t="s">
        <v>57</v>
      </c>
      <c r="BK195" s="4"/>
      <c r="BL195" s="4"/>
      <c r="BM195" s="4"/>
      <c r="BN195" s="4"/>
      <c r="BO195" s="11" t="s">
        <v>558</v>
      </c>
      <c r="BP195" s="11"/>
      <c r="BQ195" s="62"/>
    </row>
    <row r="196" spans="1:517" s="65" customFormat="1" ht="135.75" customHeight="1" x14ac:dyDescent="0.25">
      <c r="A196" s="62"/>
      <c r="B196" s="67" t="s">
        <v>1558</v>
      </c>
      <c r="C196" s="163" t="s">
        <v>1796</v>
      </c>
      <c r="D196" s="4" t="s">
        <v>783</v>
      </c>
      <c r="E196" s="7" t="s">
        <v>1003</v>
      </c>
      <c r="F196" s="7" t="s">
        <v>1004</v>
      </c>
      <c r="G196" s="4" t="s">
        <v>77</v>
      </c>
      <c r="H196" s="16" t="s">
        <v>75</v>
      </c>
      <c r="I196" s="4"/>
      <c r="J196" s="14">
        <v>45200</v>
      </c>
      <c r="K196" s="14">
        <v>45241</v>
      </c>
      <c r="L196" s="66">
        <f t="shared" si="17"/>
        <v>41</v>
      </c>
      <c r="M196" s="16" t="s">
        <v>71</v>
      </c>
      <c r="N196" s="4" t="s">
        <v>73</v>
      </c>
      <c r="O196" s="4" t="s">
        <v>1000</v>
      </c>
      <c r="P196" s="4" t="s">
        <v>475</v>
      </c>
      <c r="Q196" s="4" t="s">
        <v>1897</v>
      </c>
      <c r="R196" s="4" t="s">
        <v>29</v>
      </c>
      <c r="S196" s="4"/>
      <c r="T196" s="4" t="s">
        <v>31</v>
      </c>
      <c r="U196" s="4"/>
      <c r="V196" s="4"/>
      <c r="W196" s="4"/>
      <c r="X196" s="4"/>
      <c r="Y196" s="4"/>
      <c r="Z196" s="4"/>
      <c r="AA196" s="4"/>
      <c r="AB196" s="4"/>
      <c r="AC196" s="4"/>
      <c r="AD196" s="4"/>
      <c r="AE196" s="4" t="s">
        <v>121</v>
      </c>
      <c r="AF196" s="4" t="s">
        <v>137</v>
      </c>
      <c r="AG196" s="4"/>
      <c r="AH196" s="4"/>
      <c r="AI196" s="4"/>
      <c r="AJ196" s="4"/>
      <c r="AK196" s="4"/>
      <c r="AL196" s="4" t="s">
        <v>1811</v>
      </c>
      <c r="AM196" s="4"/>
      <c r="AN196" s="4"/>
      <c r="AO196" s="4"/>
      <c r="AP196" s="4" t="s">
        <v>47</v>
      </c>
      <c r="AQ196" s="4"/>
      <c r="AR196" s="4"/>
      <c r="AS196" s="4" t="s">
        <v>50</v>
      </c>
      <c r="AT196" s="4"/>
      <c r="AU196" s="4"/>
      <c r="AV196" s="4"/>
      <c r="AW196" s="4"/>
      <c r="AX196" s="4" t="s">
        <v>53</v>
      </c>
      <c r="AY196" s="4"/>
      <c r="AZ196" s="4"/>
      <c r="BA196" s="4"/>
      <c r="BB196" s="4"/>
      <c r="BC196" s="4"/>
      <c r="BD196" s="4"/>
      <c r="BE196" s="4"/>
      <c r="BF196" s="4"/>
      <c r="BG196" s="4"/>
      <c r="BH196" s="4"/>
      <c r="BI196" s="4"/>
      <c r="BJ196" s="4" t="s">
        <v>57</v>
      </c>
      <c r="BK196" s="4"/>
      <c r="BL196" s="4"/>
      <c r="BM196" s="4"/>
      <c r="BN196" s="4"/>
      <c r="BO196" s="11" t="s">
        <v>558</v>
      </c>
      <c r="BP196" s="11"/>
      <c r="BQ196" s="62"/>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c r="FJ196" s="17"/>
      <c r="FK196" s="17"/>
      <c r="FL196" s="17"/>
      <c r="FM196" s="17"/>
      <c r="FN196" s="17"/>
      <c r="FO196" s="17"/>
      <c r="FP196" s="17"/>
      <c r="FQ196" s="17"/>
      <c r="FR196" s="17"/>
      <c r="FS196" s="17"/>
      <c r="FT196" s="17"/>
      <c r="FU196" s="17"/>
      <c r="FV196" s="17"/>
      <c r="FW196" s="17"/>
      <c r="FX196" s="17"/>
      <c r="FY196" s="17"/>
      <c r="FZ196" s="17"/>
      <c r="GA196" s="17"/>
      <c r="GB196" s="17"/>
      <c r="GC196" s="17"/>
      <c r="GD196" s="17"/>
      <c r="GE196" s="17"/>
      <c r="GF196" s="17"/>
      <c r="GG196" s="17"/>
      <c r="GH196" s="17"/>
      <c r="GI196" s="17"/>
      <c r="GJ196" s="17"/>
      <c r="GK196" s="17"/>
      <c r="GL196" s="17"/>
      <c r="GM196" s="17"/>
      <c r="GN196" s="17"/>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c r="HX196" s="17"/>
      <c r="HY196" s="17"/>
      <c r="HZ196" s="17"/>
      <c r="IA196" s="17"/>
      <c r="IB196" s="17"/>
      <c r="IC196" s="17"/>
      <c r="ID196" s="17"/>
      <c r="IE196" s="17"/>
      <c r="IF196" s="17"/>
      <c r="IG196" s="17"/>
      <c r="IH196" s="17"/>
      <c r="II196" s="17"/>
      <c r="IJ196" s="17"/>
      <c r="IK196" s="17"/>
      <c r="IL196" s="17"/>
      <c r="IM196" s="17"/>
      <c r="IN196" s="17"/>
      <c r="IO196" s="17"/>
      <c r="IP196" s="17"/>
      <c r="IQ196" s="17"/>
      <c r="IR196" s="17"/>
      <c r="IS196" s="17"/>
      <c r="IT196" s="17"/>
      <c r="IU196" s="17"/>
      <c r="IV196" s="17"/>
      <c r="IW196" s="17"/>
      <c r="IX196" s="17"/>
      <c r="IY196" s="17"/>
      <c r="IZ196" s="17"/>
      <c r="JA196" s="17"/>
      <c r="JB196" s="17"/>
      <c r="JC196" s="17"/>
      <c r="JD196" s="17"/>
      <c r="JE196" s="17"/>
      <c r="JF196" s="17"/>
      <c r="JG196" s="17"/>
      <c r="JH196" s="17"/>
      <c r="JI196" s="17"/>
      <c r="JJ196" s="17"/>
      <c r="JK196" s="17"/>
      <c r="JL196" s="17"/>
      <c r="JM196" s="17"/>
      <c r="JN196" s="17"/>
      <c r="JO196" s="17"/>
      <c r="JP196" s="17"/>
      <c r="JQ196" s="17"/>
      <c r="JR196" s="17"/>
      <c r="JS196" s="17"/>
      <c r="JT196" s="17"/>
      <c r="JU196" s="17"/>
      <c r="JV196" s="17"/>
      <c r="JW196" s="17"/>
      <c r="JX196" s="17"/>
      <c r="JY196" s="17"/>
      <c r="JZ196" s="17"/>
      <c r="KA196" s="17"/>
      <c r="KB196" s="17"/>
      <c r="KC196" s="17"/>
      <c r="KD196" s="17"/>
      <c r="KE196" s="17"/>
      <c r="KF196" s="17"/>
      <c r="KG196" s="17"/>
      <c r="KH196" s="17"/>
      <c r="KI196" s="17"/>
      <c r="KJ196" s="17"/>
      <c r="KK196" s="17"/>
      <c r="KL196" s="17"/>
      <c r="KM196" s="17"/>
      <c r="KN196" s="17"/>
      <c r="KO196" s="17"/>
      <c r="KP196" s="17"/>
      <c r="KQ196" s="17"/>
      <c r="KR196" s="17"/>
      <c r="KS196" s="17"/>
      <c r="KT196" s="17"/>
      <c r="KU196" s="17"/>
      <c r="KV196" s="17"/>
      <c r="KW196" s="17"/>
      <c r="KX196" s="17"/>
      <c r="KY196" s="17"/>
      <c r="KZ196" s="17"/>
      <c r="LA196" s="17"/>
      <c r="LB196" s="17"/>
      <c r="LC196" s="17"/>
      <c r="LD196" s="17"/>
      <c r="LE196" s="17"/>
      <c r="LF196" s="17"/>
      <c r="LG196" s="17"/>
      <c r="LH196" s="17"/>
      <c r="LI196" s="17"/>
      <c r="LJ196" s="17"/>
      <c r="LK196" s="17"/>
      <c r="LL196" s="17"/>
      <c r="LM196" s="17"/>
      <c r="LN196" s="17"/>
      <c r="LO196" s="17"/>
      <c r="LP196" s="17"/>
      <c r="LQ196" s="17"/>
      <c r="LR196" s="17"/>
      <c r="LS196" s="17"/>
      <c r="LT196" s="17"/>
      <c r="LU196" s="17"/>
      <c r="LV196" s="17"/>
      <c r="LW196" s="17"/>
      <c r="LX196" s="17"/>
      <c r="LY196" s="17"/>
      <c r="LZ196" s="17"/>
      <c r="MA196" s="17"/>
      <c r="MB196" s="17"/>
      <c r="MC196" s="17"/>
      <c r="MD196" s="17"/>
      <c r="ME196" s="17"/>
      <c r="MF196" s="17"/>
      <c r="MG196" s="17"/>
      <c r="MH196" s="17"/>
      <c r="MI196" s="17"/>
      <c r="MJ196" s="17"/>
      <c r="MK196" s="17"/>
      <c r="ML196" s="17"/>
      <c r="MM196" s="17"/>
      <c r="MN196" s="17"/>
      <c r="MO196" s="17"/>
      <c r="MP196" s="17"/>
      <c r="MQ196" s="17"/>
      <c r="MR196" s="17"/>
      <c r="MS196" s="17"/>
      <c r="MT196" s="17"/>
      <c r="MU196" s="17"/>
      <c r="MV196" s="17"/>
      <c r="MW196" s="17"/>
      <c r="MX196" s="17"/>
      <c r="MY196" s="17"/>
      <c r="MZ196" s="17"/>
      <c r="NA196" s="17"/>
      <c r="NB196" s="17"/>
      <c r="NC196" s="17"/>
      <c r="ND196" s="17"/>
      <c r="NE196" s="17"/>
      <c r="NF196" s="17"/>
      <c r="NG196" s="17"/>
      <c r="NH196" s="17"/>
      <c r="NI196" s="17"/>
      <c r="NJ196" s="17"/>
      <c r="NK196" s="17"/>
      <c r="NL196" s="17"/>
      <c r="NM196" s="17"/>
      <c r="NN196" s="17"/>
      <c r="NO196" s="17"/>
      <c r="NP196" s="17"/>
      <c r="NQ196" s="17"/>
      <c r="NR196" s="17"/>
      <c r="NS196" s="17"/>
      <c r="NT196" s="17"/>
      <c r="NU196" s="17"/>
      <c r="NV196" s="17"/>
      <c r="NW196" s="17"/>
      <c r="NX196" s="17"/>
      <c r="NY196" s="17"/>
      <c r="NZ196" s="17"/>
      <c r="OA196" s="17"/>
      <c r="OB196" s="17"/>
      <c r="OC196" s="17"/>
      <c r="OD196" s="17"/>
      <c r="OE196" s="17"/>
      <c r="OF196" s="17"/>
      <c r="OG196" s="17"/>
      <c r="OH196" s="17"/>
      <c r="OI196" s="17"/>
      <c r="OJ196" s="17"/>
      <c r="OK196" s="17"/>
      <c r="OL196" s="17"/>
      <c r="OM196" s="17"/>
      <c r="ON196" s="17"/>
      <c r="OO196" s="17"/>
      <c r="OP196" s="17"/>
      <c r="OQ196" s="17"/>
      <c r="OR196" s="17"/>
      <c r="OS196" s="17"/>
      <c r="OT196" s="17"/>
      <c r="OU196" s="17"/>
      <c r="OV196" s="17"/>
      <c r="OW196" s="17"/>
      <c r="OX196" s="17"/>
      <c r="OY196" s="17"/>
      <c r="OZ196" s="17"/>
      <c r="PA196" s="17"/>
      <c r="PB196" s="17"/>
      <c r="PC196" s="17"/>
      <c r="PD196" s="17"/>
      <c r="PE196" s="17"/>
      <c r="PF196" s="17"/>
      <c r="PG196" s="17"/>
      <c r="PH196" s="17"/>
      <c r="PI196" s="17"/>
      <c r="PJ196" s="17"/>
      <c r="PK196" s="17"/>
      <c r="PL196" s="17"/>
      <c r="PM196" s="17"/>
      <c r="PN196" s="17"/>
      <c r="PO196" s="17"/>
      <c r="PP196" s="17"/>
      <c r="PQ196" s="17"/>
      <c r="PR196" s="17"/>
      <c r="PS196" s="17"/>
      <c r="PT196" s="17"/>
      <c r="PU196" s="17"/>
      <c r="PV196" s="17"/>
      <c r="PW196" s="17"/>
      <c r="PX196" s="17"/>
      <c r="PY196" s="17"/>
      <c r="PZ196" s="17"/>
      <c r="QA196" s="17"/>
      <c r="QB196" s="17"/>
      <c r="QC196" s="17"/>
      <c r="QD196" s="17"/>
      <c r="QE196" s="17"/>
      <c r="QF196" s="17"/>
      <c r="QG196" s="17"/>
      <c r="QH196" s="17"/>
      <c r="QI196" s="17"/>
      <c r="QJ196" s="17"/>
      <c r="QK196" s="17"/>
      <c r="QL196" s="17"/>
      <c r="QM196" s="17"/>
      <c r="QN196" s="17"/>
      <c r="QO196" s="17"/>
      <c r="QP196" s="17"/>
      <c r="QQ196" s="17"/>
      <c r="QR196" s="17"/>
      <c r="QS196" s="17"/>
      <c r="QT196" s="17"/>
      <c r="QU196" s="17"/>
      <c r="QV196" s="17"/>
      <c r="QW196" s="17"/>
      <c r="QX196" s="17"/>
      <c r="QY196" s="17"/>
      <c r="QZ196" s="17"/>
      <c r="RA196" s="17"/>
      <c r="RB196" s="17"/>
      <c r="RC196" s="17"/>
      <c r="RD196" s="17"/>
      <c r="RE196" s="17"/>
      <c r="RF196" s="17"/>
      <c r="RG196" s="17"/>
      <c r="RH196" s="17"/>
      <c r="RI196" s="17"/>
      <c r="RJ196" s="17"/>
      <c r="RK196" s="17"/>
      <c r="RL196" s="17"/>
      <c r="RM196" s="17"/>
      <c r="RN196" s="17"/>
      <c r="RO196" s="17"/>
      <c r="RP196" s="17"/>
      <c r="RQ196" s="17"/>
      <c r="RR196" s="17"/>
      <c r="RS196" s="17"/>
      <c r="RT196" s="17"/>
      <c r="RU196" s="17"/>
      <c r="RV196" s="17"/>
      <c r="RW196" s="17"/>
      <c r="RX196" s="17"/>
      <c r="RY196" s="17"/>
      <c r="RZ196" s="17"/>
      <c r="SA196" s="17"/>
      <c r="SB196" s="17"/>
      <c r="SC196" s="17"/>
      <c r="SD196" s="17"/>
      <c r="SE196" s="17"/>
      <c r="SF196" s="17"/>
      <c r="SG196" s="17"/>
      <c r="SH196" s="17"/>
      <c r="SI196" s="17"/>
      <c r="SJ196" s="17"/>
      <c r="SK196" s="17"/>
      <c r="SL196" s="17"/>
      <c r="SM196" s="17"/>
      <c r="SN196" s="17"/>
      <c r="SO196" s="17"/>
      <c r="SP196" s="17"/>
      <c r="SQ196" s="17"/>
      <c r="SR196" s="17"/>
      <c r="SS196" s="17"/>
      <c r="ST196" s="17"/>
      <c r="SU196" s="17"/>
      <c r="SV196" s="17"/>
      <c r="SW196" s="17"/>
    </row>
    <row r="197" spans="1:517" s="17" customFormat="1" ht="135.75" customHeight="1" x14ac:dyDescent="0.25">
      <c r="A197" s="62"/>
      <c r="B197" s="67" t="s">
        <v>1559</v>
      </c>
      <c r="C197" s="163" t="s">
        <v>1797</v>
      </c>
      <c r="D197" s="4" t="s">
        <v>783</v>
      </c>
      <c r="E197" s="7" t="s">
        <v>1003</v>
      </c>
      <c r="F197" s="7" t="s">
        <v>1004</v>
      </c>
      <c r="G197" s="4" t="s">
        <v>77</v>
      </c>
      <c r="H197" s="16" t="s">
        <v>75</v>
      </c>
      <c r="I197" s="4"/>
      <c r="J197" s="14">
        <v>45275</v>
      </c>
      <c r="K197" s="14">
        <v>45291</v>
      </c>
      <c r="L197" s="66">
        <f t="shared" si="17"/>
        <v>16</v>
      </c>
      <c r="M197" s="16" t="s">
        <v>71</v>
      </c>
      <c r="N197" s="4" t="s">
        <v>73</v>
      </c>
      <c r="O197" s="4" t="s">
        <v>1000</v>
      </c>
      <c r="P197" s="4" t="s">
        <v>475</v>
      </c>
      <c r="Q197" s="4" t="s">
        <v>1897</v>
      </c>
      <c r="R197" s="4" t="s">
        <v>29</v>
      </c>
      <c r="S197" s="4"/>
      <c r="T197" s="4" t="s">
        <v>31</v>
      </c>
      <c r="U197" s="4"/>
      <c r="V197" s="4"/>
      <c r="W197" s="4"/>
      <c r="X197" s="4"/>
      <c r="Y197" s="4"/>
      <c r="Z197" s="4"/>
      <c r="AA197" s="4"/>
      <c r="AB197" s="4"/>
      <c r="AC197" s="4"/>
      <c r="AD197" s="4"/>
      <c r="AE197" s="4" t="s">
        <v>121</v>
      </c>
      <c r="AF197" s="4" t="s">
        <v>137</v>
      </c>
      <c r="AG197" s="4"/>
      <c r="AH197" s="4"/>
      <c r="AI197" s="4"/>
      <c r="AJ197" s="4"/>
      <c r="AK197" s="4"/>
      <c r="AL197" s="4" t="s">
        <v>1811</v>
      </c>
      <c r="AM197" s="4"/>
      <c r="AN197" s="4"/>
      <c r="AO197" s="4"/>
      <c r="AP197" s="4" t="s">
        <v>47</v>
      </c>
      <c r="AQ197" s="4"/>
      <c r="AR197" s="4"/>
      <c r="AS197" s="4" t="s">
        <v>50</v>
      </c>
      <c r="AT197" s="4"/>
      <c r="AU197" s="4"/>
      <c r="AV197" s="4"/>
      <c r="AW197" s="4"/>
      <c r="AX197" s="4" t="s">
        <v>53</v>
      </c>
      <c r="AY197" s="4"/>
      <c r="AZ197" s="4"/>
      <c r="BA197" s="4"/>
      <c r="BB197" s="4"/>
      <c r="BC197" s="4"/>
      <c r="BD197" s="4"/>
      <c r="BE197" s="4"/>
      <c r="BF197" s="4"/>
      <c r="BG197" s="4"/>
      <c r="BH197" s="4"/>
      <c r="BI197" s="4"/>
      <c r="BJ197" s="4" t="s">
        <v>57</v>
      </c>
      <c r="BK197" s="4"/>
      <c r="BL197" s="4"/>
      <c r="BM197" s="4"/>
      <c r="BN197" s="4"/>
      <c r="BO197" s="11" t="s">
        <v>558</v>
      </c>
      <c r="BP197" s="11"/>
      <c r="BQ197" s="62"/>
    </row>
    <row r="198" spans="1:517" s="65" customFormat="1" ht="135.75" customHeight="1" x14ac:dyDescent="0.25">
      <c r="A198" s="62"/>
      <c r="B198" s="67" t="s">
        <v>1560</v>
      </c>
      <c r="C198" s="4" t="s">
        <v>1005</v>
      </c>
      <c r="D198" s="4" t="s">
        <v>1006</v>
      </c>
      <c r="E198" s="7" t="s">
        <v>1007</v>
      </c>
      <c r="F198" s="7" t="s">
        <v>1008</v>
      </c>
      <c r="G198" s="4" t="s">
        <v>77</v>
      </c>
      <c r="H198" s="16" t="s">
        <v>75</v>
      </c>
      <c r="I198" s="4"/>
      <c r="J198" s="14">
        <v>44958</v>
      </c>
      <c r="K198" s="14">
        <v>45016</v>
      </c>
      <c r="L198" s="66">
        <f t="shared" si="17"/>
        <v>58</v>
      </c>
      <c r="M198" s="16" t="s">
        <v>71</v>
      </c>
      <c r="N198" s="4" t="s">
        <v>73</v>
      </c>
      <c r="O198" s="4" t="s">
        <v>1000</v>
      </c>
      <c r="P198" s="4" t="s">
        <v>475</v>
      </c>
      <c r="Q198" s="4" t="s">
        <v>1897</v>
      </c>
      <c r="R198" s="4" t="s">
        <v>29</v>
      </c>
      <c r="S198" s="4"/>
      <c r="T198" s="4" t="s">
        <v>31</v>
      </c>
      <c r="U198" s="4"/>
      <c r="V198" s="4"/>
      <c r="W198" s="4"/>
      <c r="X198" s="4"/>
      <c r="Y198" s="4"/>
      <c r="Z198" s="4"/>
      <c r="AA198" s="4"/>
      <c r="AB198" s="4"/>
      <c r="AC198" s="4"/>
      <c r="AD198" s="4"/>
      <c r="AE198" s="4" t="s">
        <v>121</v>
      </c>
      <c r="AF198" s="4" t="s">
        <v>137</v>
      </c>
      <c r="AG198" s="4"/>
      <c r="AH198" s="4"/>
      <c r="AI198" s="4"/>
      <c r="AJ198" s="4"/>
      <c r="AK198" s="4"/>
      <c r="AL198" s="4" t="s">
        <v>1811</v>
      </c>
      <c r="AM198" s="4"/>
      <c r="AN198" s="4"/>
      <c r="AO198" s="4"/>
      <c r="AP198" s="4" t="s">
        <v>47</v>
      </c>
      <c r="AQ198" s="4"/>
      <c r="AR198" s="4"/>
      <c r="AS198" s="4" t="s">
        <v>50</v>
      </c>
      <c r="AT198" s="4"/>
      <c r="AU198" s="4"/>
      <c r="AV198" s="4"/>
      <c r="AW198" s="4"/>
      <c r="AX198" s="4" t="s">
        <v>53</v>
      </c>
      <c r="AY198" s="4"/>
      <c r="AZ198" s="4"/>
      <c r="BA198" s="4"/>
      <c r="BB198" s="4"/>
      <c r="BC198" s="4"/>
      <c r="BD198" s="4"/>
      <c r="BE198" s="4"/>
      <c r="BF198" s="4"/>
      <c r="BG198" s="4"/>
      <c r="BH198" s="4"/>
      <c r="BI198" s="4"/>
      <c r="BJ198" s="4" t="s">
        <v>57</v>
      </c>
      <c r="BK198" s="4"/>
      <c r="BL198" s="4"/>
      <c r="BM198" s="4"/>
      <c r="BN198" s="4"/>
      <c r="BO198" s="11" t="s">
        <v>558</v>
      </c>
      <c r="BP198" s="11"/>
      <c r="BQ198" s="62"/>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c r="HX198" s="17"/>
      <c r="HY198" s="17"/>
      <c r="HZ198" s="17"/>
      <c r="IA198" s="17"/>
      <c r="IB198" s="17"/>
      <c r="IC198" s="17"/>
      <c r="ID198" s="17"/>
      <c r="IE198" s="17"/>
      <c r="IF198" s="17"/>
      <c r="IG198" s="17"/>
      <c r="IH198" s="17"/>
      <c r="II198" s="17"/>
      <c r="IJ198" s="17"/>
      <c r="IK198" s="17"/>
      <c r="IL198" s="17"/>
      <c r="IM198" s="17"/>
      <c r="IN198" s="17"/>
      <c r="IO198" s="17"/>
      <c r="IP198" s="17"/>
      <c r="IQ198" s="17"/>
      <c r="IR198" s="17"/>
      <c r="IS198" s="17"/>
      <c r="IT198" s="17"/>
      <c r="IU198" s="17"/>
      <c r="IV198" s="17"/>
      <c r="IW198" s="17"/>
      <c r="IX198" s="17"/>
      <c r="IY198" s="17"/>
      <c r="IZ198" s="17"/>
      <c r="JA198" s="17"/>
      <c r="JB198" s="17"/>
      <c r="JC198" s="17"/>
      <c r="JD198" s="17"/>
      <c r="JE198" s="17"/>
      <c r="JF198" s="17"/>
      <c r="JG198" s="17"/>
      <c r="JH198" s="17"/>
      <c r="JI198" s="17"/>
      <c r="JJ198" s="17"/>
      <c r="JK198" s="17"/>
      <c r="JL198" s="17"/>
      <c r="JM198" s="17"/>
      <c r="JN198" s="17"/>
      <c r="JO198" s="17"/>
      <c r="JP198" s="17"/>
      <c r="JQ198" s="17"/>
      <c r="JR198" s="17"/>
      <c r="JS198" s="17"/>
      <c r="JT198" s="17"/>
      <c r="JU198" s="17"/>
      <c r="JV198" s="17"/>
      <c r="JW198" s="17"/>
      <c r="JX198" s="17"/>
      <c r="JY198" s="17"/>
      <c r="JZ198" s="17"/>
      <c r="KA198" s="17"/>
      <c r="KB198" s="17"/>
      <c r="KC198" s="17"/>
      <c r="KD198" s="17"/>
      <c r="KE198" s="17"/>
      <c r="KF198" s="17"/>
      <c r="KG198" s="17"/>
      <c r="KH198" s="17"/>
      <c r="KI198" s="17"/>
      <c r="KJ198" s="17"/>
      <c r="KK198" s="17"/>
      <c r="KL198" s="17"/>
      <c r="KM198" s="17"/>
      <c r="KN198" s="17"/>
      <c r="KO198" s="17"/>
      <c r="KP198" s="17"/>
      <c r="KQ198" s="17"/>
      <c r="KR198" s="17"/>
      <c r="KS198" s="17"/>
      <c r="KT198" s="17"/>
      <c r="KU198" s="17"/>
      <c r="KV198" s="17"/>
      <c r="KW198" s="17"/>
      <c r="KX198" s="17"/>
      <c r="KY198" s="17"/>
      <c r="KZ198" s="17"/>
      <c r="LA198" s="17"/>
      <c r="LB198" s="17"/>
      <c r="LC198" s="17"/>
      <c r="LD198" s="17"/>
      <c r="LE198" s="17"/>
      <c r="LF198" s="17"/>
      <c r="LG198" s="17"/>
      <c r="LH198" s="17"/>
      <c r="LI198" s="17"/>
      <c r="LJ198" s="17"/>
      <c r="LK198" s="17"/>
      <c r="LL198" s="17"/>
      <c r="LM198" s="17"/>
      <c r="LN198" s="17"/>
      <c r="LO198" s="17"/>
      <c r="LP198" s="17"/>
      <c r="LQ198" s="17"/>
      <c r="LR198" s="17"/>
      <c r="LS198" s="17"/>
      <c r="LT198" s="17"/>
      <c r="LU198" s="17"/>
      <c r="LV198" s="17"/>
      <c r="LW198" s="17"/>
      <c r="LX198" s="17"/>
      <c r="LY198" s="17"/>
      <c r="LZ198" s="17"/>
      <c r="MA198" s="17"/>
      <c r="MB198" s="17"/>
      <c r="MC198" s="17"/>
      <c r="MD198" s="17"/>
      <c r="ME198" s="17"/>
      <c r="MF198" s="17"/>
      <c r="MG198" s="17"/>
      <c r="MH198" s="17"/>
      <c r="MI198" s="17"/>
      <c r="MJ198" s="17"/>
      <c r="MK198" s="17"/>
      <c r="ML198" s="17"/>
      <c r="MM198" s="17"/>
      <c r="MN198" s="17"/>
      <c r="MO198" s="17"/>
      <c r="MP198" s="17"/>
      <c r="MQ198" s="17"/>
      <c r="MR198" s="17"/>
      <c r="MS198" s="17"/>
      <c r="MT198" s="17"/>
      <c r="MU198" s="17"/>
      <c r="MV198" s="17"/>
      <c r="MW198" s="17"/>
      <c r="MX198" s="17"/>
      <c r="MY198" s="17"/>
      <c r="MZ198" s="17"/>
      <c r="NA198" s="17"/>
      <c r="NB198" s="17"/>
      <c r="NC198" s="17"/>
      <c r="ND198" s="17"/>
      <c r="NE198" s="17"/>
      <c r="NF198" s="17"/>
      <c r="NG198" s="17"/>
      <c r="NH198" s="17"/>
      <c r="NI198" s="17"/>
      <c r="NJ198" s="17"/>
      <c r="NK198" s="17"/>
      <c r="NL198" s="17"/>
      <c r="NM198" s="17"/>
      <c r="NN198" s="17"/>
      <c r="NO198" s="17"/>
      <c r="NP198" s="17"/>
      <c r="NQ198" s="17"/>
      <c r="NR198" s="17"/>
      <c r="NS198" s="17"/>
      <c r="NT198" s="17"/>
      <c r="NU198" s="17"/>
      <c r="NV198" s="17"/>
      <c r="NW198" s="17"/>
      <c r="NX198" s="17"/>
      <c r="NY198" s="17"/>
      <c r="NZ198" s="17"/>
      <c r="OA198" s="17"/>
      <c r="OB198" s="17"/>
      <c r="OC198" s="17"/>
      <c r="OD198" s="17"/>
      <c r="OE198" s="17"/>
      <c r="OF198" s="17"/>
      <c r="OG198" s="17"/>
      <c r="OH198" s="17"/>
      <c r="OI198" s="17"/>
      <c r="OJ198" s="17"/>
      <c r="OK198" s="17"/>
      <c r="OL198" s="17"/>
      <c r="OM198" s="17"/>
      <c r="ON198" s="17"/>
      <c r="OO198" s="17"/>
      <c r="OP198" s="17"/>
      <c r="OQ198" s="17"/>
      <c r="OR198" s="17"/>
      <c r="OS198" s="17"/>
      <c r="OT198" s="17"/>
      <c r="OU198" s="17"/>
      <c r="OV198" s="17"/>
      <c r="OW198" s="17"/>
      <c r="OX198" s="17"/>
      <c r="OY198" s="17"/>
      <c r="OZ198" s="17"/>
      <c r="PA198" s="17"/>
      <c r="PB198" s="17"/>
      <c r="PC198" s="17"/>
      <c r="PD198" s="17"/>
      <c r="PE198" s="17"/>
      <c r="PF198" s="17"/>
      <c r="PG198" s="17"/>
      <c r="PH198" s="17"/>
      <c r="PI198" s="17"/>
      <c r="PJ198" s="17"/>
      <c r="PK198" s="17"/>
      <c r="PL198" s="17"/>
      <c r="PM198" s="17"/>
      <c r="PN198" s="17"/>
      <c r="PO198" s="17"/>
      <c r="PP198" s="17"/>
      <c r="PQ198" s="17"/>
      <c r="PR198" s="17"/>
      <c r="PS198" s="17"/>
      <c r="PT198" s="17"/>
      <c r="PU198" s="17"/>
      <c r="PV198" s="17"/>
      <c r="PW198" s="17"/>
      <c r="PX198" s="17"/>
      <c r="PY198" s="17"/>
      <c r="PZ198" s="17"/>
      <c r="QA198" s="17"/>
      <c r="QB198" s="17"/>
      <c r="QC198" s="17"/>
      <c r="QD198" s="17"/>
      <c r="QE198" s="17"/>
      <c r="QF198" s="17"/>
      <c r="QG198" s="17"/>
      <c r="QH198" s="17"/>
      <c r="QI198" s="17"/>
      <c r="QJ198" s="17"/>
      <c r="QK198" s="17"/>
      <c r="QL198" s="17"/>
      <c r="QM198" s="17"/>
      <c r="QN198" s="17"/>
      <c r="QO198" s="17"/>
      <c r="QP198" s="17"/>
      <c r="QQ198" s="17"/>
      <c r="QR198" s="17"/>
      <c r="QS198" s="17"/>
      <c r="QT198" s="17"/>
      <c r="QU198" s="17"/>
      <c r="QV198" s="17"/>
      <c r="QW198" s="17"/>
      <c r="QX198" s="17"/>
      <c r="QY198" s="17"/>
      <c r="QZ198" s="17"/>
      <c r="RA198" s="17"/>
      <c r="RB198" s="17"/>
      <c r="RC198" s="17"/>
      <c r="RD198" s="17"/>
      <c r="RE198" s="17"/>
      <c r="RF198" s="17"/>
      <c r="RG198" s="17"/>
      <c r="RH198" s="17"/>
      <c r="RI198" s="17"/>
      <c r="RJ198" s="17"/>
      <c r="RK198" s="17"/>
      <c r="RL198" s="17"/>
      <c r="RM198" s="17"/>
      <c r="RN198" s="17"/>
      <c r="RO198" s="17"/>
      <c r="RP198" s="17"/>
      <c r="RQ198" s="17"/>
      <c r="RR198" s="17"/>
      <c r="RS198" s="17"/>
      <c r="RT198" s="17"/>
      <c r="RU198" s="17"/>
      <c r="RV198" s="17"/>
      <c r="RW198" s="17"/>
      <c r="RX198" s="17"/>
      <c r="RY198" s="17"/>
      <c r="RZ198" s="17"/>
      <c r="SA198" s="17"/>
      <c r="SB198" s="17"/>
      <c r="SC198" s="17"/>
      <c r="SD198" s="17"/>
      <c r="SE198" s="17"/>
      <c r="SF198" s="17"/>
      <c r="SG198" s="17"/>
      <c r="SH198" s="17"/>
      <c r="SI198" s="17"/>
      <c r="SJ198" s="17"/>
      <c r="SK198" s="17"/>
      <c r="SL198" s="17"/>
      <c r="SM198" s="17"/>
      <c r="SN198" s="17"/>
      <c r="SO198" s="17"/>
      <c r="SP198" s="17"/>
      <c r="SQ198" s="17"/>
      <c r="SR198" s="17"/>
      <c r="SS198" s="17"/>
      <c r="ST198" s="17"/>
      <c r="SU198" s="17"/>
      <c r="SV198" s="17"/>
      <c r="SW198" s="17"/>
    </row>
    <row r="199" spans="1:517" s="65" customFormat="1" ht="135.75" customHeight="1" x14ac:dyDescent="0.25">
      <c r="A199" s="62"/>
      <c r="B199" s="67" t="s">
        <v>1561</v>
      </c>
      <c r="C199" s="163" t="s">
        <v>1009</v>
      </c>
      <c r="D199" s="4" t="s">
        <v>1010</v>
      </c>
      <c r="E199" s="7" t="s">
        <v>1011</v>
      </c>
      <c r="F199" s="7" t="s">
        <v>1012</v>
      </c>
      <c r="G199" s="4" t="s">
        <v>77</v>
      </c>
      <c r="H199" s="16" t="s">
        <v>75</v>
      </c>
      <c r="I199" s="4"/>
      <c r="J199" s="14">
        <v>45047</v>
      </c>
      <c r="K199" s="14">
        <v>45169</v>
      </c>
      <c r="L199" s="66">
        <f t="shared" si="17"/>
        <v>122</v>
      </c>
      <c r="M199" s="16" t="s">
        <v>71</v>
      </c>
      <c r="N199" s="4" t="s">
        <v>73</v>
      </c>
      <c r="O199" s="4" t="s">
        <v>1013</v>
      </c>
      <c r="P199" s="4" t="s">
        <v>475</v>
      </c>
      <c r="Q199" s="4" t="s">
        <v>1897</v>
      </c>
      <c r="R199" s="4" t="s">
        <v>29</v>
      </c>
      <c r="S199" s="4"/>
      <c r="T199" s="4" t="s">
        <v>31</v>
      </c>
      <c r="U199" s="4"/>
      <c r="V199" s="4"/>
      <c r="W199" s="4"/>
      <c r="X199" s="4"/>
      <c r="Y199" s="4"/>
      <c r="Z199" s="4"/>
      <c r="AA199" s="4"/>
      <c r="AB199" s="4"/>
      <c r="AC199" s="4"/>
      <c r="AD199" s="4"/>
      <c r="AE199" s="4" t="s">
        <v>119</v>
      </c>
      <c r="AF199" s="4" t="s">
        <v>622</v>
      </c>
      <c r="AG199" s="4"/>
      <c r="AH199" s="4"/>
      <c r="AI199" s="4"/>
      <c r="AJ199" s="4"/>
      <c r="AK199" s="4"/>
      <c r="AL199" s="4" t="s">
        <v>1811</v>
      </c>
      <c r="AM199" s="4" t="s">
        <v>234</v>
      </c>
      <c r="AN199" s="4" t="s">
        <v>272</v>
      </c>
      <c r="AO199" s="4"/>
      <c r="AP199" s="4" t="s">
        <v>47</v>
      </c>
      <c r="AQ199" s="4" t="s">
        <v>48</v>
      </c>
      <c r="AR199" s="4" t="s">
        <v>49</v>
      </c>
      <c r="AS199" s="4" t="s">
        <v>50</v>
      </c>
      <c r="AT199" s="4"/>
      <c r="AU199" s="4"/>
      <c r="AV199" s="4"/>
      <c r="AW199" s="4"/>
      <c r="AX199" s="4" t="s">
        <v>53</v>
      </c>
      <c r="AY199" s="4"/>
      <c r="AZ199" s="4"/>
      <c r="BA199" s="4"/>
      <c r="BB199" s="4"/>
      <c r="BC199" s="4"/>
      <c r="BD199" s="4"/>
      <c r="BE199" s="4"/>
      <c r="BF199" s="4"/>
      <c r="BG199" s="4"/>
      <c r="BH199" s="4" t="s">
        <v>60</v>
      </c>
      <c r="BI199" s="4" t="s">
        <v>68</v>
      </c>
      <c r="BJ199" s="4" t="s">
        <v>57</v>
      </c>
      <c r="BK199" s="4"/>
      <c r="BL199" s="4"/>
      <c r="BM199" s="4"/>
      <c r="BN199" s="4"/>
      <c r="BO199" s="11" t="s">
        <v>558</v>
      </c>
      <c r="BP199" s="11"/>
      <c r="BQ199" s="62"/>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c r="HX199" s="17"/>
      <c r="HY199" s="17"/>
      <c r="HZ199" s="17"/>
      <c r="IA199" s="17"/>
      <c r="IB199" s="17"/>
      <c r="IC199" s="17"/>
      <c r="ID199" s="17"/>
      <c r="IE199" s="17"/>
      <c r="IF199" s="17"/>
      <c r="IG199" s="17"/>
      <c r="IH199" s="17"/>
      <c r="II199" s="17"/>
      <c r="IJ199" s="17"/>
      <c r="IK199" s="17"/>
      <c r="IL199" s="17"/>
      <c r="IM199" s="17"/>
      <c r="IN199" s="17"/>
      <c r="IO199" s="17"/>
      <c r="IP199" s="17"/>
      <c r="IQ199" s="17"/>
      <c r="IR199" s="17"/>
      <c r="IS199" s="17"/>
      <c r="IT199" s="17"/>
      <c r="IU199" s="17"/>
      <c r="IV199" s="17"/>
      <c r="IW199" s="17"/>
      <c r="IX199" s="17"/>
      <c r="IY199" s="17"/>
      <c r="IZ199" s="17"/>
      <c r="JA199" s="17"/>
      <c r="JB199" s="17"/>
      <c r="JC199" s="17"/>
      <c r="JD199" s="17"/>
      <c r="JE199" s="17"/>
      <c r="JF199" s="17"/>
      <c r="JG199" s="17"/>
      <c r="JH199" s="17"/>
      <c r="JI199" s="17"/>
      <c r="JJ199" s="17"/>
      <c r="JK199" s="17"/>
      <c r="JL199" s="17"/>
      <c r="JM199" s="17"/>
      <c r="JN199" s="17"/>
      <c r="JO199" s="17"/>
      <c r="JP199" s="17"/>
      <c r="JQ199" s="17"/>
      <c r="JR199" s="17"/>
      <c r="JS199" s="17"/>
      <c r="JT199" s="17"/>
      <c r="JU199" s="17"/>
      <c r="JV199" s="17"/>
      <c r="JW199" s="17"/>
      <c r="JX199" s="17"/>
      <c r="JY199" s="17"/>
      <c r="JZ199" s="17"/>
      <c r="KA199" s="17"/>
      <c r="KB199" s="17"/>
      <c r="KC199" s="17"/>
      <c r="KD199" s="17"/>
      <c r="KE199" s="17"/>
      <c r="KF199" s="17"/>
      <c r="KG199" s="17"/>
      <c r="KH199" s="17"/>
      <c r="KI199" s="17"/>
      <c r="KJ199" s="17"/>
      <c r="KK199" s="17"/>
      <c r="KL199" s="17"/>
      <c r="KM199" s="17"/>
      <c r="KN199" s="17"/>
      <c r="KO199" s="17"/>
      <c r="KP199" s="17"/>
      <c r="KQ199" s="17"/>
      <c r="KR199" s="17"/>
      <c r="KS199" s="17"/>
      <c r="KT199" s="17"/>
      <c r="KU199" s="17"/>
      <c r="KV199" s="17"/>
      <c r="KW199" s="17"/>
      <c r="KX199" s="17"/>
      <c r="KY199" s="17"/>
      <c r="KZ199" s="17"/>
      <c r="LA199" s="17"/>
      <c r="LB199" s="17"/>
      <c r="LC199" s="17"/>
      <c r="LD199" s="17"/>
      <c r="LE199" s="17"/>
      <c r="LF199" s="17"/>
      <c r="LG199" s="17"/>
      <c r="LH199" s="17"/>
      <c r="LI199" s="17"/>
      <c r="LJ199" s="17"/>
      <c r="LK199" s="17"/>
      <c r="LL199" s="17"/>
      <c r="LM199" s="17"/>
      <c r="LN199" s="17"/>
      <c r="LO199" s="17"/>
      <c r="LP199" s="17"/>
      <c r="LQ199" s="17"/>
      <c r="LR199" s="17"/>
      <c r="LS199" s="17"/>
      <c r="LT199" s="17"/>
      <c r="LU199" s="17"/>
      <c r="LV199" s="17"/>
      <c r="LW199" s="17"/>
      <c r="LX199" s="17"/>
      <c r="LY199" s="17"/>
      <c r="LZ199" s="17"/>
      <c r="MA199" s="17"/>
      <c r="MB199" s="17"/>
      <c r="MC199" s="17"/>
      <c r="MD199" s="17"/>
      <c r="ME199" s="17"/>
      <c r="MF199" s="17"/>
      <c r="MG199" s="17"/>
      <c r="MH199" s="17"/>
      <c r="MI199" s="17"/>
      <c r="MJ199" s="17"/>
      <c r="MK199" s="17"/>
      <c r="ML199" s="17"/>
      <c r="MM199" s="17"/>
      <c r="MN199" s="17"/>
      <c r="MO199" s="17"/>
      <c r="MP199" s="17"/>
      <c r="MQ199" s="17"/>
      <c r="MR199" s="17"/>
      <c r="MS199" s="17"/>
      <c r="MT199" s="17"/>
      <c r="MU199" s="17"/>
      <c r="MV199" s="17"/>
      <c r="MW199" s="17"/>
      <c r="MX199" s="17"/>
      <c r="MY199" s="17"/>
      <c r="MZ199" s="17"/>
      <c r="NA199" s="17"/>
      <c r="NB199" s="17"/>
      <c r="NC199" s="17"/>
      <c r="ND199" s="17"/>
      <c r="NE199" s="17"/>
      <c r="NF199" s="17"/>
      <c r="NG199" s="17"/>
      <c r="NH199" s="17"/>
      <c r="NI199" s="17"/>
      <c r="NJ199" s="17"/>
      <c r="NK199" s="17"/>
      <c r="NL199" s="17"/>
      <c r="NM199" s="17"/>
      <c r="NN199" s="17"/>
      <c r="NO199" s="17"/>
      <c r="NP199" s="17"/>
      <c r="NQ199" s="17"/>
      <c r="NR199" s="17"/>
      <c r="NS199" s="17"/>
      <c r="NT199" s="17"/>
      <c r="NU199" s="17"/>
      <c r="NV199" s="17"/>
      <c r="NW199" s="17"/>
      <c r="NX199" s="17"/>
      <c r="NY199" s="17"/>
      <c r="NZ199" s="17"/>
      <c r="OA199" s="17"/>
      <c r="OB199" s="17"/>
      <c r="OC199" s="17"/>
      <c r="OD199" s="17"/>
      <c r="OE199" s="17"/>
      <c r="OF199" s="17"/>
      <c r="OG199" s="17"/>
      <c r="OH199" s="17"/>
      <c r="OI199" s="17"/>
      <c r="OJ199" s="17"/>
      <c r="OK199" s="17"/>
      <c r="OL199" s="17"/>
      <c r="OM199" s="17"/>
      <c r="ON199" s="17"/>
      <c r="OO199" s="17"/>
      <c r="OP199" s="17"/>
      <c r="OQ199" s="17"/>
      <c r="OR199" s="17"/>
      <c r="OS199" s="17"/>
      <c r="OT199" s="17"/>
      <c r="OU199" s="17"/>
      <c r="OV199" s="17"/>
      <c r="OW199" s="17"/>
      <c r="OX199" s="17"/>
      <c r="OY199" s="17"/>
      <c r="OZ199" s="17"/>
      <c r="PA199" s="17"/>
      <c r="PB199" s="17"/>
      <c r="PC199" s="17"/>
      <c r="PD199" s="17"/>
      <c r="PE199" s="17"/>
      <c r="PF199" s="17"/>
      <c r="PG199" s="17"/>
      <c r="PH199" s="17"/>
      <c r="PI199" s="17"/>
      <c r="PJ199" s="17"/>
      <c r="PK199" s="17"/>
      <c r="PL199" s="17"/>
      <c r="PM199" s="17"/>
      <c r="PN199" s="17"/>
      <c r="PO199" s="17"/>
      <c r="PP199" s="17"/>
      <c r="PQ199" s="17"/>
      <c r="PR199" s="17"/>
      <c r="PS199" s="17"/>
      <c r="PT199" s="17"/>
      <c r="PU199" s="17"/>
      <c r="PV199" s="17"/>
      <c r="PW199" s="17"/>
      <c r="PX199" s="17"/>
      <c r="PY199" s="17"/>
      <c r="PZ199" s="17"/>
      <c r="QA199" s="17"/>
      <c r="QB199" s="17"/>
      <c r="QC199" s="17"/>
      <c r="QD199" s="17"/>
      <c r="QE199" s="17"/>
      <c r="QF199" s="17"/>
      <c r="QG199" s="17"/>
      <c r="QH199" s="17"/>
      <c r="QI199" s="17"/>
      <c r="QJ199" s="17"/>
      <c r="QK199" s="17"/>
      <c r="QL199" s="17"/>
      <c r="QM199" s="17"/>
      <c r="QN199" s="17"/>
      <c r="QO199" s="17"/>
      <c r="QP199" s="17"/>
      <c r="QQ199" s="17"/>
      <c r="QR199" s="17"/>
      <c r="QS199" s="17"/>
      <c r="QT199" s="17"/>
      <c r="QU199" s="17"/>
      <c r="QV199" s="17"/>
      <c r="QW199" s="17"/>
      <c r="QX199" s="17"/>
      <c r="QY199" s="17"/>
      <c r="QZ199" s="17"/>
      <c r="RA199" s="17"/>
      <c r="RB199" s="17"/>
      <c r="RC199" s="17"/>
      <c r="RD199" s="17"/>
      <c r="RE199" s="17"/>
      <c r="RF199" s="17"/>
      <c r="RG199" s="17"/>
      <c r="RH199" s="17"/>
      <c r="RI199" s="17"/>
      <c r="RJ199" s="17"/>
      <c r="RK199" s="17"/>
      <c r="RL199" s="17"/>
      <c r="RM199" s="17"/>
      <c r="RN199" s="17"/>
      <c r="RO199" s="17"/>
      <c r="RP199" s="17"/>
      <c r="RQ199" s="17"/>
      <c r="RR199" s="17"/>
      <c r="RS199" s="17"/>
      <c r="RT199" s="17"/>
      <c r="RU199" s="17"/>
      <c r="RV199" s="17"/>
      <c r="RW199" s="17"/>
      <c r="RX199" s="17"/>
      <c r="RY199" s="17"/>
      <c r="RZ199" s="17"/>
      <c r="SA199" s="17"/>
      <c r="SB199" s="17"/>
      <c r="SC199" s="17"/>
      <c r="SD199" s="17"/>
      <c r="SE199" s="17"/>
      <c r="SF199" s="17"/>
      <c r="SG199" s="17"/>
      <c r="SH199" s="17"/>
      <c r="SI199" s="17"/>
      <c r="SJ199" s="17"/>
      <c r="SK199" s="17"/>
      <c r="SL199" s="17"/>
      <c r="SM199" s="17"/>
      <c r="SN199" s="17"/>
      <c r="SO199" s="17"/>
      <c r="SP199" s="17"/>
      <c r="SQ199" s="17"/>
      <c r="SR199" s="17"/>
      <c r="SS199" s="17"/>
      <c r="ST199" s="17"/>
      <c r="SU199" s="17"/>
      <c r="SV199" s="17"/>
      <c r="SW199" s="17"/>
    </row>
    <row r="200" spans="1:517" s="65" customFormat="1" ht="135.75" customHeight="1" x14ac:dyDescent="0.25">
      <c r="A200" s="62"/>
      <c r="B200" s="67" t="s">
        <v>1562</v>
      </c>
      <c r="C200" s="163" t="s">
        <v>1014</v>
      </c>
      <c r="D200" s="4" t="s">
        <v>1010</v>
      </c>
      <c r="E200" s="7" t="s">
        <v>1015</v>
      </c>
      <c r="F200" s="7" t="s">
        <v>1016</v>
      </c>
      <c r="G200" s="4" t="s">
        <v>77</v>
      </c>
      <c r="H200" s="16" t="s">
        <v>75</v>
      </c>
      <c r="I200" s="4"/>
      <c r="J200" s="14">
        <v>45047</v>
      </c>
      <c r="K200" s="14">
        <v>45169</v>
      </c>
      <c r="L200" s="66">
        <f t="shared" si="17"/>
        <v>122</v>
      </c>
      <c r="M200" s="16" t="s">
        <v>71</v>
      </c>
      <c r="N200" s="4" t="s">
        <v>73</v>
      </c>
      <c r="O200" s="4" t="s">
        <v>1013</v>
      </c>
      <c r="P200" s="4" t="s">
        <v>475</v>
      </c>
      <c r="Q200" s="4" t="s">
        <v>1897</v>
      </c>
      <c r="R200" s="4" t="s">
        <v>29</v>
      </c>
      <c r="S200" s="4"/>
      <c r="T200" s="4" t="s">
        <v>31</v>
      </c>
      <c r="U200" s="4"/>
      <c r="V200" s="4"/>
      <c r="W200" s="4"/>
      <c r="X200" s="4"/>
      <c r="Y200" s="4"/>
      <c r="Z200" s="4"/>
      <c r="AA200" s="4"/>
      <c r="AB200" s="4"/>
      <c r="AC200" s="4"/>
      <c r="AD200" s="4"/>
      <c r="AE200" s="4" t="s">
        <v>119</v>
      </c>
      <c r="AF200" s="4" t="s">
        <v>622</v>
      </c>
      <c r="AG200" s="4"/>
      <c r="AH200" s="4"/>
      <c r="AI200" s="4"/>
      <c r="AJ200" s="4"/>
      <c r="AK200" s="4"/>
      <c r="AL200" s="4" t="s">
        <v>1811</v>
      </c>
      <c r="AM200" s="4" t="s">
        <v>234</v>
      </c>
      <c r="AN200" s="4" t="s">
        <v>272</v>
      </c>
      <c r="AO200" s="4"/>
      <c r="AP200" s="4" t="s">
        <v>47</v>
      </c>
      <c r="AQ200" s="4" t="s">
        <v>48</v>
      </c>
      <c r="AR200" s="4" t="s">
        <v>49</v>
      </c>
      <c r="AS200" s="4" t="s">
        <v>50</v>
      </c>
      <c r="AT200" s="4"/>
      <c r="AU200" s="4"/>
      <c r="AV200" s="4"/>
      <c r="AW200" s="4"/>
      <c r="AX200" s="4" t="s">
        <v>53</v>
      </c>
      <c r="AY200" s="4"/>
      <c r="AZ200" s="4"/>
      <c r="BA200" s="4"/>
      <c r="BB200" s="4"/>
      <c r="BC200" s="4"/>
      <c r="BD200" s="4"/>
      <c r="BE200" s="4"/>
      <c r="BF200" s="4"/>
      <c r="BG200" s="4"/>
      <c r="BH200" s="4" t="s">
        <v>60</v>
      </c>
      <c r="BI200" s="4" t="s">
        <v>68</v>
      </c>
      <c r="BJ200" s="4" t="s">
        <v>57</v>
      </c>
      <c r="BK200" s="4"/>
      <c r="BL200" s="4"/>
      <c r="BM200" s="4"/>
      <c r="BN200" s="4"/>
      <c r="BO200" s="11" t="s">
        <v>558</v>
      </c>
      <c r="BP200" s="11"/>
      <c r="BQ200" s="62"/>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c r="DD200" s="17"/>
      <c r="DE200" s="17"/>
      <c r="DF200" s="17"/>
      <c r="DG200" s="17"/>
      <c r="DH200" s="17"/>
      <c r="DI200" s="17"/>
      <c r="DJ200" s="17"/>
      <c r="DK200" s="17"/>
      <c r="DL200" s="17"/>
      <c r="DM200" s="17"/>
      <c r="DN200" s="17"/>
      <c r="DO200" s="17"/>
      <c r="DP200" s="17"/>
      <c r="DQ200" s="17"/>
      <c r="DR200" s="17"/>
      <c r="DS200" s="17"/>
      <c r="DT200" s="17"/>
      <c r="DU200" s="17"/>
      <c r="DV200" s="17"/>
      <c r="DW200" s="17"/>
      <c r="DX200" s="17"/>
      <c r="DY200" s="17"/>
      <c r="DZ200" s="17"/>
      <c r="EA200" s="17"/>
      <c r="EB200" s="17"/>
      <c r="EC200" s="17"/>
      <c r="ED200" s="17"/>
      <c r="EE200" s="17"/>
      <c r="EF200" s="17"/>
      <c r="EG200" s="17"/>
      <c r="EH200" s="17"/>
      <c r="EI200" s="17"/>
      <c r="EJ200" s="17"/>
      <c r="EK200" s="17"/>
      <c r="EL200" s="17"/>
      <c r="EM200" s="17"/>
      <c r="EN200" s="17"/>
      <c r="EO200" s="17"/>
      <c r="EP200" s="17"/>
      <c r="EQ200" s="17"/>
      <c r="ER200" s="17"/>
      <c r="ES200" s="17"/>
      <c r="ET200" s="17"/>
      <c r="EU200" s="17"/>
      <c r="EV200" s="17"/>
      <c r="EW200" s="17"/>
      <c r="EX200" s="17"/>
      <c r="EY200" s="17"/>
      <c r="EZ200" s="17"/>
      <c r="FA200" s="17"/>
      <c r="FB200" s="17"/>
      <c r="FC200" s="17"/>
      <c r="FD200" s="17"/>
      <c r="FE200" s="17"/>
      <c r="FF200" s="17"/>
      <c r="FG200" s="17"/>
      <c r="FH200" s="17"/>
      <c r="FI200" s="17"/>
      <c r="FJ200" s="17"/>
      <c r="FK200" s="17"/>
      <c r="FL200" s="17"/>
      <c r="FM200" s="17"/>
      <c r="FN200" s="17"/>
      <c r="FO200" s="17"/>
      <c r="FP200" s="17"/>
      <c r="FQ200" s="17"/>
      <c r="FR200" s="17"/>
      <c r="FS200" s="17"/>
      <c r="FT200" s="17"/>
      <c r="FU200" s="17"/>
      <c r="FV200" s="17"/>
      <c r="FW200" s="17"/>
      <c r="FX200" s="17"/>
      <c r="FY200" s="17"/>
      <c r="FZ200" s="17"/>
      <c r="GA200" s="17"/>
      <c r="GB200" s="17"/>
      <c r="GC200" s="17"/>
      <c r="GD200" s="17"/>
      <c r="GE200" s="17"/>
      <c r="GF200" s="17"/>
      <c r="GG200" s="17"/>
      <c r="GH200" s="17"/>
      <c r="GI200" s="17"/>
      <c r="GJ200" s="17"/>
      <c r="GK200" s="17"/>
      <c r="GL200" s="17"/>
      <c r="GM200" s="17"/>
      <c r="GN200" s="17"/>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c r="HX200" s="17"/>
      <c r="HY200" s="17"/>
      <c r="HZ200" s="17"/>
      <c r="IA200" s="17"/>
      <c r="IB200" s="17"/>
      <c r="IC200" s="17"/>
      <c r="ID200" s="17"/>
      <c r="IE200" s="17"/>
      <c r="IF200" s="17"/>
      <c r="IG200" s="17"/>
      <c r="IH200" s="17"/>
      <c r="II200" s="17"/>
      <c r="IJ200" s="17"/>
      <c r="IK200" s="17"/>
      <c r="IL200" s="17"/>
      <c r="IM200" s="17"/>
      <c r="IN200" s="17"/>
      <c r="IO200" s="17"/>
      <c r="IP200" s="17"/>
      <c r="IQ200" s="17"/>
      <c r="IR200" s="17"/>
      <c r="IS200" s="17"/>
      <c r="IT200" s="17"/>
      <c r="IU200" s="17"/>
      <c r="IV200" s="17"/>
      <c r="IW200" s="17"/>
      <c r="IX200" s="17"/>
      <c r="IY200" s="17"/>
      <c r="IZ200" s="17"/>
      <c r="JA200" s="17"/>
      <c r="JB200" s="17"/>
      <c r="JC200" s="17"/>
      <c r="JD200" s="17"/>
      <c r="JE200" s="17"/>
      <c r="JF200" s="17"/>
      <c r="JG200" s="17"/>
      <c r="JH200" s="17"/>
      <c r="JI200" s="17"/>
      <c r="JJ200" s="17"/>
      <c r="JK200" s="17"/>
      <c r="JL200" s="17"/>
      <c r="JM200" s="17"/>
      <c r="JN200" s="17"/>
      <c r="JO200" s="17"/>
      <c r="JP200" s="17"/>
      <c r="JQ200" s="17"/>
      <c r="JR200" s="17"/>
      <c r="JS200" s="17"/>
      <c r="JT200" s="17"/>
      <c r="JU200" s="17"/>
      <c r="JV200" s="17"/>
      <c r="JW200" s="17"/>
      <c r="JX200" s="17"/>
      <c r="JY200" s="17"/>
      <c r="JZ200" s="17"/>
      <c r="KA200" s="17"/>
      <c r="KB200" s="17"/>
      <c r="KC200" s="17"/>
      <c r="KD200" s="17"/>
      <c r="KE200" s="17"/>
      <c r="KF200" s="17"/>
      <c r="KG200" s="17"/>
      <c r="KH200" s="17"/>
      <c r="KI200" s="17"/>
      <c r="KJ200" s="17"/>
      <c r="KK200" s="17"/>
      <c r="KL200" s="17"/>
      <c r="KM200" s="17"/>
      <c r="KN200" s="17"/>
      <c r="KO200" s="17"/>
      <c r="KP200" s="17"/>
      <c r="KQ200" s="17"/>
      <c r="KR200" s="17"/>
      <c r="KS200" s="17"/>
      <c r="KT200" s="17"/>
      <c r="KU200" s="17"/>
      <c r="KV200" s="17"/>
      <c r="KW200" s="17"/>
      <c r="KX200" s="17"/>
      <c r="KY200" s="17"/>
      <c r="KZ200" s="17"/>
      <c r="LA200" s="17"/>
      <c r="LB200" s="17"/>
      <c r="LC200" s="17"/>
      <c r="LD200" s="17"/>
      <c r="LE200" s="17"/>
      <c r="LF200" s="17"/>
      <c r="LG200" s="17"/>
      <c r="LH200" s="17"/>
      <c r="LI200" s="17"/>
      <c r="LJ200" s="17"/>
      <c r="LK200" s="17"/>
      <c r="LL200" s="17"/>
      <c r="LM200" s="17"/>
      <c r="LN200" s="17"/>
      <c r="LO200" s="17"/>
      <c r="LP200" s="17"/>
      <c r="LQ200" s="17"/>
      <c r="LR200" s="17"/>
      <c r="LS200" s="17"/>
      <c r="LT200" s="17"/>
      <c r="LU200" s="17"/>
      <c r="LV200" s="17"/>
      <c r="LW200" s="17"/>
      <c r="LX200" s="17"/>
      <c r="LY200" s="17"/>
      <c r="LZ200" s="17"/>
      <c r="MA200" s="17"/>
      <c r="MB200" s="17"/>
      <c r="MC200" s="17"/>
      <c r="MD200" s="17"/>
      <c r="ME200" s="17"/>
      <c r="MF200" s="17"/>
      <c r="MG200" s="17"/>
      <c r="MH200" s="17"/>
      <c r="MI200" s="17"/>
      <c r="MJ200" s="17"/>
      <c r="MK200" s="17"/>
      <c r="ML200" s="17"/>
      <c r="MM200" s="17"/>
      <c r="MN200" s="17"/>
      <c r="MO200" s="17"/>
      <c r="MP200" s="17"/>
      <c r="MQ200" s="17"/>
      <c r="MR200" s="17"/>
      <c r="MS200" s="17"/>
      <c r="MT200" s="17"/>
      <c r="MU200" s="17"/>
      <c r="MV200" s="17"/>
      <c r="MW200" s="17"/>
      <c r="MX200" s="17"/>
      <c r="MY200" s="17"/>
      <c r="MZ200" s="17"/>
      <c r="NA200" s="17"/>
      <c r="NB200" s="17"/>
      <c r="NC200" s="17"/>
      <c r="ND200" s="17"/>
      <c r="NE200" s="17"/>
      <c r="NF200" s="17"/>
      <c r="NG200" s="17"/>
      <c r="NH200" s="17"/>
      <c r="NI200" s="17"/>
      <c r="NJ200" s="17"/>
      <c r="NK200" s="17"/>
      <c r="NL200" s="17"/>
      <c r="NM200" s="17"/>
      <c r="NN200" s="17"/>
      <c r="NO200" s="17"/>
      <c r="NP200" s="17"/>
      <c r="NQ200" s="17"/>
      <c r="NR200" s="17"/>
      <c r="NS200" s="17"/>
      <c r="NT200" s="17"/>
      <c r="NU200" s="17"/>
      <c r="NV200" s="17"/>
      <c r="NW200" s="17"/>
      <c r="NX200" s="17"/>
      <c r="NY200" s="17"/>
      <c r="NZ200" s="17"/>
      <c r="OA200" s="17"/>
      <c r="OB200" s="17"/>
      <c r="OC200" s="17"/>
      <c r="OD200" s="17"/>
      <c r="OE200" s="17"/>
      <c r="OF200" s="17"/>
      <c r="OG200" s="17"/>
      <c r="OH200" s="17"/>
      <c r="OI200" s="17"/>
      <c r="OJ200" s="17"/>
      <c r="OK200" s="17"/>
      <c r="OL200" s="17"/>
      <c r="OM200" s="17"/>
      <c r="ON200" s="17"/>
      <c r="OO200" s="17"/>
      <c r="OP200" s="17"/>
      <c r="OQ200" s="17"/>
      <c r="OR200" s="17"/>
      <c r="OS200" s="17"/>
      <c r="OT200" s="17"/>
      <c r="OU200" s="17"/>
      <c r="OV200" s="17"/>
      <c r="OW200" s="17"/>
      <c r="OX200" s="17"/>
      <c r="OY200" s="17"/>
      <c r="OZ200" s="17"/>
      <c r="PA200" s="17"/>
      <c r="PB200" s="17"/>
      <c r="PC200" s="17"/>
      <c r="PD200" s="17"/>
      <c r="PE200" s="17"/>
      <c r="PF200" s="17"/>
      <c r="PG200" s="17"/>
      <c r="PH200" s="17"/>
      <c r="PI200" s="17"/>
      <c r="PJ200" s="17"/>
      <c r="PK200" s="17"/>
      <c r="PL200" s="17"/>
      <c r="PM200" s="17"/>
      <c r="PN200" s="17"/>
      <c r="PO200" s="17"/>
      <c r="PP200" s="17"/>
      <c r="PQ200" s="17"/>
      <c r="PR200" s="17"/>
      <c r="PS200" s="17"/>
      <c r="PT200" s="17"/>
      <c r="PU200" s="17"/>
      <c r="PV200" s="17"/>
      <c r="PW200" s="17"/>
      <c r="PX200" s="17"/>
      <c r="PY200" s="17"/>
      <c r="PZ200" s="17"/>
      <c r="QA200" s="17"/>
      <c r="QB200" s="17"/>
      <c r="QC200" s="17"/>
      <c r="QD200" s="17"/>
      <c r="QE200" s="17"/>
      <c r="QF200" s="17"/>
      <c r="QG200" s="17"/>
      <c r="QH200" s="17"/>
      <c r="QI200" s="17"/>
      <c r="QJ200" s="17"/>
      <c r="QK200" s="17"/>
      <c r="QL200" s="17"/>
      <c r="QM200" s="17"/>
      <c r="QN200" s="17"/>
      <c r="QO200" s="17"/>
      <c r="QP200" s="17"/>
      <c r="QQ200" s="17"/>
      <c r="QR200" s="17"/>
      <c r="QS200" s="17"/>
      <c r="QT200" s="17"/>
      <c r="QU200" s="17"/>
      <c r="QV200" s="17"/>
      <c r="QW200" s="17"/>
      <c r="QX200" s="17"/>
      <c r="QY200" s="17"/>
      <c r="QZ200" s="17"/>
      <c r="RA200" s="17"/>
      <c r="RB200" s="17"/>
      <c r="RC200" s="17"/>
      <c r="RD200" s="17"/>
      <c r="RE200" s="17"/>
      <c r="RF200" s="17"/>
      <c r="RG200" s="17"/>
      <c r="RH200" s="17"/>
      <c r="RI200" s="17"/>
      <c r="RJ200" s="17"/>
      <c r="RK200" s="17"/>
      <c r="RL200" s="17"/>
      <c r="RM200" s="17"/>
      <c r="RN200" s="17"/>
      <c r="RO200" s="17"/>
      <c r="RP200" s="17"/>
      <c r="RQ200" s="17"/>
      <c r="RR200" s="17"/>
      <c r="RS200" s="17"/>
      <c r="RT200" s="17"/>
      <c r="RU200" s="17"/>
      <c r="RV200" s="17"/>
      <c r="RW200" s="17"/>
      <c r="RX200" s="17"/>
      <c r="RY200" s="17"/>
      <c r="RZ200" s="17"/>
      <c r="SA200" s="17"/>
      <c r="SB200" s="17"/>
      <c r="SC200" s="17"/>
      <c r="SD200" s="17"/>
      <c r="SE200" s="17"/>
      <c r="SF200" s="17"/>
      <c r="SG200" s="17"/>
      <c r="SH200" s="17"/>
      <c r="SI200" s="17"/>
      <c r="SJ200" s="17"/>
      <c r="SK200" s="17"/>
      <c r="SL200" s="17"/>
      <c r="SM200" s="17"/>
      <c r="SN200" s="17"/>
      <c r="SO200" s="17"/>
      <c r="SP200" s="17"/>
      <c r="SQ200" s="17"/>
      <c r="SR200" s="17"/>
      <c r="SS200" s="17"/>
      <c r="ST200" s="17"/>
      <c r="SU200" s="17"/>
      <c r="SV200" s="17"/>
      <c r="SW200" s="17"/>
    </row>
    <row r="201" spans="1:517" s="65" customFormat="1" ht="135.75" customHeight="1" x14ac:dyDescent="0.25">
      <c r="A201" s="62"/>
      <c r="B201" s="67" t="s">
        <v>1563</v>
      </c>
      <c r="C201" s="16" t="s">
        <v>1017</v>
      </c>
      <c r="D201" s="16" t="s">
        <v>1018</v>
      </c>
      <c r="E201" s="123" t="s">
        <v>1019</v>
      </c>
      <c r="F201" s="7" t="s">
        <v>1020</v>
      </c>
      <c r="G201" s="4" t="s">
        <v>77</v>
      </c>
      <c r="H201" s="16" t="s">
        <v>75</v>
      </c>
      <c r="I201" s="4"/>
      <c r="J201" s="14">
        <v>45170</v>
      </c>
      <c r="K201" s="14">
        <v>45291</v>
      </c>
      <c r="L201" s="66">
        <f t="shared" si="17"/>
        <v>121</v>
      </c>
      <c r="M201" s="16" t="s">
        <v>71</v>
      </c>
      <c r="N201" s="4" t="s">
        <v>73</v>
      </c>
      <c r="O201" s="4" t="s">
        <v>1013</v>
      </c>
      <c r="P201" s="4" t="s">
        <v>475</v>
      </c>
      <c r="Q201" s="4" t="s">
        <v>1897</v>
      </c>
      <c r="R201" s="4" t="s">
        <v>29</v>
      </c>
      <c r="S201" s="4"/>
      <c r="T201" s="4" t="s">
        <v>31</v>
      </c>
      <c r="U201" s="4"/>
      <c r="V201" s="4"/>
      <c r="W201" s="4"/>
      <c r="X201" s="4"/>
      <c r="Y201" s="4"/>
      <c r="Z201" s="4"/>
      <c r="AA201" s="4"/>
      <c r="AB201" s="4"/>
      <c r="AC201" s="4"/>
      <c r="AD201" s="4"/>
      <c r="AE201" s="4" t="s">
        <v>119</v>
      </c>
      <c r="AF201" s="4" t="s">
        <v>622</v>
      </c>
      <c r="AG201" s="4"/>
      <c r="AH201" s="4"/>
      <c r="AI201" s="4"/>
      <c r="AJ201" s="4"/>
      <c r="AK201" s="4"/>
      <c r="AL201" s="4" t="s">
        <v>1811</v>
      </c>
      <c r="AM201" s="4" t="s">
        <v>234</v>
      </c>
      <c r="AN201" s="4" t="s">
        <v>272</v>
      </c>
      <c r="AO201" s="4"/>
      <c r="AP201" s="4" t="s">
        <v>47</v>
      </c>
      <c r="AQ201" s="4"/>
      <c r="AR201" s="4"/>
      <c r="AS201" s="4"/>
      <c r="AT201" s="4"/>
      <c r="AU201" s="4"/>
      <c r="AV201" s="4"/>
      <c r="AW201" s="4"/>
      <c r="AX201" s="4" t="s">
        <v>53</v>
      </c>
      <c r="AY201" s="4"/>
      <c r="AZ201" s="4"/>
      <c r="BA201" s="4"/>
      <c r="BB201" s="4"/>
      <c r="BC201" s="4"/>
      <c r="BD201" s="4"/>
      <c r="BE201" s="4"/>
      <c r="BF201" s="4"/>
      <c r="BG201" s="4"/>
      <c r="BH201" s="4"/>
      <c r="BI201" s="4"/>
      <c r="BJ201" s="4"/>
      <c r="BK201" s="4"/>
      <c r="BL201" s="4"/>
      <c r="BM201" s="4"/>
      <c r="BN201" s="4"/>
      <c r="BO201" s="11" t="s">
        <v>558</v>
      </c>
      <c r="BP201" s="11"/>
      <c r="BQ201" s="62"/>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c r="DD201" s="17"/>
      <c r="DE201" s="17"/>
      <c r="DF201" s="17"/>
      <c r="DG201" s="17"/>
      <c r="DH201" s="17"/>
      <c r="DI201" s="17"/>
      <c r="DJ201" s="17"/>
      <c r="DK201" s="17"/>
      <c r="DL201" s="17"/>
      <c r="DM201" s="17"/>
      <c r="DN201" s="17"/>
      <c r="DO201" s="17"/>
      <c r="DP201" s="17"/>
      <c r="DQ201" s="17"/>
      <c r="DR201" s="17"/>
      <c r="DS201" s="17"/>
      <c r="DT201" s="17"/>
      <c r="DU201" s="17"/>
      <c r="DV201" s="17"/>
      <c r="DW201" s="17"/>
      <c r="DX201" s="17"/>
      <c r="DY201" s="17"/>
      <c r="DZ201" s="17"/>
      <c r="EA201" s="17"/>
      <c r="EB201" s="17"/>
      <c r="EC201" s="17"/>
      <c r="ED201" s="17"/>
      <c r="EE201" s="17"/>
      <c r="EF201" s="17"/>
      <c r="EG201" s="17"/>
      <c r="EH201" s="17"/>
      <c r="EI201" s="17"/>
      <c r="EJ201" s="17"/>
      <c r="EK201" s="17"/>
      <c r="EL201" s="17"/>
      <c r="EM201" s="17"/>
      <c r="EN201" s="17"/>
      <c r="EO201" s="17"/>
      <c r="EP201" s="17"/>
      <c r="EQ201" s="17"/>
      <c r="ER201" s="17"/>
      <c r="ES201" s="17"/>
      <c r="ET201" s="17"/>
      <c r="EU201" s="17"/>
      <c r="EV201" s="17"/>
      <c r="EW201" s="17"/>
      <c r="EX201" s="17"/>
      <c r="EY201" s="17"/>
      <c r="EZ201" s="17"/>
      <c r="FA201" s="17"/>
      <c r="FB201" s="17"/>
      <c r="FC201" s="17"/>
      <c r="FD201" s="17"/>
      <c r="FE201" s="17"/>
      <c r="FF201" s="17"/>
      <c r="FG201" s="17"/>
      <c r="FH201" s="17"/>
      <c r="FI201" s="17"/>
      <c r="FJ201" s="17"/>
      <c r="FK201" s="17"/>
      <c r="FL201" s="17"/>
      <c r="FM201" s="17"/>
      <c r="FN201" s="17"/>
      <c r="FO201" s="17"/>
      <c r="FP201" s="17"/>
      <c r="FQ201" s="17"/>
      <c r="FR201" s="17"/>
      <c r="FS201" s="17"/>
      <c r="FT201" s="17"/>
      <c r="FU201" s="17"/>
      <c r="FV201" s="17"/>
      <c r="FW201" s="17"/>
      <c r="FX201" s="17"/>
      <c r="FY201" s="17"/>
      <c r="FZ201" s="17"/>
      <c r="GA201" s="17"/>
      <c r="GB201" s="17"/>
      <c r="GC201" s="17"/>
      <c r="GD201" s="17"/>
      <c r="GE201" s="17"/>
      <c r="GF201" s="17"/>
      <c r="GG201" s="17"/>
      <c r="GH201" s="17"/>
      <c r="GI201" s="17"/>
      <c r="GJ201" s="17"/>
      <c r="GK201" s="17"/>
      <c r="GL201" s="17"/>
      <c r="GM201" s="17"/>
      <c r="GN201" s="17"/>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c r="HX201" s="17"/>
      <c r="HY201" s="17"/>
      <c r="HZ201" s="17"/>
      <c r="IA201" s="17"/>
      <c r="IB201" s="17"/>
      <c r="IC201" s="17"/>
      <c r="ID201" s="17"/>
      <c r="IE201" s="17"/>
      <c r="IF201" s="17"/>
      <c r="IG201" s="17"/>
      <c r="IH201" s="17"/>
      <c r="II201" s="17"/>
      <c r="IJ201" s="17"/>
      <c r="IK201" s="17"/>
      <c r="IL201" s="17"/>
      <c r="IM201" s="17"/>
      <c r="IN201" s="17"/>
      <c r="IO201" s="17"/>
      <c r="IP201" s="17"/>
      <c r="IQ201" s="17"/>
      <c r="IR201" s="17"/>
      <c r="IS201" s="17"/>
      <c r="IT201" s="17"/>
      <c r="IU201" s="17"/>
      <c r="IV201" s="17"/>
      <c r="IW201" s="17"/>
      <c r="IX201" s="17"/>
      <c r="IY201" s="17"/>
      <c r="IZ201" s="17"/>
      <c r="JA201" s="17"/>
      <c r="JB201" s="17"/>
      <c r="JC201" s="17"/>
      <c r="JD201" s="17"/>
      <c r="JE201" s="17"/>
      <c r="JF201" s="17"/>
      <c r="JG201" s="17"/>
      <c r="JH201" s="17"/>
      <c r="JI201" s="17"/>
      <c r="JJ201" s="17"/>
      <c r="JK201" s="17"/>
      <c r="JL201" s="17"/>
      <c r="JM201" s="17"/>
      <c r="JN201" s="17"/>
      <c r="JO201" s="17"/>
      <c r="JP201" s="17"/>
      <c r="JQ201" s="17"/>
      <c r="JR201" s="17"/>
      <c r="JS201" s="17"/>
      <c r="JT201" s="17"/>
      <c r="JU201" s="17"/>
      <c r="JV201" s="17"/>
      <c r="JW201" s="17"/>
      <c r="JX201" s="17"/>
      <c r="JY201" s="17"/>
      <c r="JZ201" s="17"/>
      <c r="KA201" s="17"/>
      <c r="KB201" s="17"/>
      <c r="KC201" s="17"/>
      <c r="KD201" s="17"/>
      <c r="KE201" s="17"/>
      <c r="KF201" s="17"/>
      <c r="KG201" s="17"/>
      <c r="KH201" s="17"/>
      <c r="KI201" s="17"/>
      <c r="KJ201" s="17"/>
      <c r="KK201" s="17"/>
      <c r="KL201" s="17"/>
      <c r="KM201" s="17"/>
      <c r="KN201" s="17"/>
      <c r="KO201" s="17"/>
      <c r="KP201" s="17"/>
      <c r="KQ201" s="17"/>
      <c r="KR201" s="17"/>
      <c r="KS201" s="17"/>
      <c r="KT201" s="17"/>
      <c r="KU201" s="17"/>
      <c r="KV201" s="17"/>
      <c r="KW201" s="17"/>
      <c r="KX201" s="17"/>
      <c r="KY201" s="17"/>
      <c r="KZ201" s="17"/>
      <c r="LA201" s="17"/>
      <c r="LB201" s="17"/>
      <c r="LC201" s="17"/>
      <c r="LD201" s="17"/>
      <c r="LE201" s="17"/>
      <c r="LF201" s="17"/>
      <c r="LG201" s="17"/>
      <c r="LH201" s="17"/>
      <c r="LI201" s="17"/>
      <c r="LJ201" s="17"/>
      <c r="LK201" s="17"/>
      <c r="LL201" s="17"/>
      <c r="LM201" s="17"/>
      <c r="LN201" s="17"/>
      <c r="LO201" s="17"/>
      <c r="LP201" s="17"/>
      <c r="LQ201" s="17"/>
      <c r="LR201" s="17"/>
      <c r="LS201" s="17"/>
      <c r="LT201" s="17"/>
      <c r="LU201" s="17"/>
      <c r="LV201" s="17"/>
      <c r="LW201" s="17"/>
      <c r="LX201" s="17"/>
      <c r="LY201" s="17"/>
      <c r="LZ201" s="17"/>
      <c r="MA201" s="17"/>
      <c r="MB201" s="17"/>
      <c r="MC201" s="17"/>
      <c r="MD201" s="17"/>
      <c r="ME201" s="17"/>
      <c r="MF201" s="17"/>
      <c r="MG201" s="17"/>
      <c r="MH201" s="17"/>
      <c r="MI201" s="17"/>
      <c r="MJ201" s="17"/>
      <c r="MK201" s="17"/>
      <c r="ML201" s="17"/>
      <c r="MM201" s="17"/>
      <c r="MN201" s="17"/>
      <c r="MO201" s="17"/>
      <c r="MP201" s="17"/>
      <c r="MQ201" s="17"/>
      <c r="MR201" s="17"/>
      <c r="MS201" s="17"/>
      <c r="MT201" s="17"/>
      <c r="MU201" s="17"/>
      <c r="MV201" s="17"/>
      <c r="MW201" s="17"/>
      <c r="MX201" s="17"/>
      <c r="MY201" s="17"/>
      <c r="MZ201" s="17"/>
      <c r="NA201" s="17"/>
      <c r="NB201" s="17"/>
      <c r="NC201" s="17"/>
      <c r="ND201" s="17"/>
      <c r="NE201" s="17"/>
      <c r="NF201" s="17"/>
      <c r="NG201" s="17"/>
      <c r="NH201" s="17"/>
      <c r="NI201" s="17"/>
      <c r="NJ201" s="17"/>
      <c r="NK201" s="17"/>
      <c r="NL201" s="17"/>
      <c r="NM201" s="17"/>
      <c r="NN201" s="17"/>
      <c r="NO201" s="17"/>
      <c r="NP201" s="17"/>
      <c r="NQ201" s="17"/>
      <c r="NR201" s="17"/>
      <c r="NS201" s="17"/>
      <c r="NT201" s="17"/>
      <c r="NU201" s="17"/>
      <c r="NV201" s="17"/>
      <c r="NW201" s="17"/>
      <c r="NX201" s="17"/>
      <c r="NY201" s="17"/>
      <c r="NZ201" s="17"/>
      <c r="OA201" s="17"/>
      <c r="OB201" s="17"/>
      <c r="OC201" s="17"/>
      <c r="OD201" s="17"/>
      <c r="OE201" s="17"/>
      <c r="OF201" s="17"/>
      <c r="OG201" s="17"/>
      <c r="OH201" s="17"/>
      <c r="OI201" s="17"/>
      <c r="OJ201" s="17"/>
      <c r="OK201" s="17"/>
      <c r="OL201" s="17"/>
      <c r="OM201" s="17"/>
      <c r="ON201" s="17"/>
      <c r="OO201" s="17"/>
      <c r="OP201" s="17"/>
      <c r="OQ201" s="17"/>
      <c r="OR201" s="17"/>
      <c r="OS201" s="17"/>
      <c r="OT201" s="17"/>
      <c r="OU201" s="17"/>
      <c r="OV201" s="17"/>
      <c r="OW201" s="17"/>
      <c r="OX201" s="17"/>
      <c r="OY201" s="17"/>
      <c r="OZ201" s="17"/>
      <c r="PA201" s="17"/>
      <c r="PB201" s="17"/>
      <c r="PC201" s="17"/>
      <c r="PD201" s="17"/>
      <c r="PE201" s="17"/>
      <c r="PF201" s="17"/>
      <c r="PG201" s="17"/>
      <c r="PH201" s="17"/>
      <c r="PI201" s="17"/>
      <c r="PJ201" s="17"/>
      <c r="PK201" s="17"/>
      <c r="PL201" s="17"/>
      <c r="PM201" s="17"/>
      <c r="PN201" s="17"/>
      <c r="PO201" s="17"/>
      <c r="PP201" s="17"/>
      <c r="PQ201" s="17"/>
      <c r="PR201" s="17"/>
      <c r="PS201" s="17"/>
      <c r="PT201" s="17"/>
      <c r="PU201" s="17"/>
      <c r="PV201" s="17"/>
      <c r="PW201" s="17"/>
      <c r="PX201" s="17"/>
      <c r="PY201" s="17"/>
      <c r="PZ201" s="17"/>
      <c r="QA201" s="17"/>
      <c r="QB201" s="17"/>
      <c r="QC201" s="17"/>
      <c r="QD201" s="17"/>
      <c r="QE201" s="17"/>
      <c r="QF201" s="17"/>
      <c r="QG201" s="17"/>
      <c r="QH201" s="17"/>
      <c r="QI201" s="17"/>
      <c r="QJ201" s="17"/>
      <c r="QK201" s="17"/>
      <c r="QL201" s="17"/>
      <c r="QM201" s="17"/>
      <c r="QN201" s="17"/>
      <c r="QO201" s="17"/>
      <c r="QP201" s="17"/>
      <c r="QQ201" s="17"/>
      <c r="QR201" s="17"/>
      <c r="QS201" s="17"/>
      <c r="QT201" s="17"/>
      <c r="QU201" s="17"/>
      <c r="QV201" s="17"/>
      <c r="QW201" s="17"/>
      <c r="QX201" s="17"/>
      <c r="QY201" s="17"/>
      <c r="QZ201" s="17"/>
      <c r="RA201" s="17"/>
      <c r="RB201" s="17"/>
      <c r="RC201" s="17"/>
      <c r="RD201" s="17"/>
      <c r="RE201" s="17"/>
      <c r="RF201" s="17"/>
      <c r="RG201" s="17"/>
      <c r="RH201" s="17"/>
      <c r="RI201" s="17"/>
      <c r="RJ201" s="17"/>
      <c r="RK201" s="17"/>
      <c r="RL201" s="17"/>
      <c r="RM201" s="17"/>
      <c r="RN201" s="17"/>
      <c r="RO201" s="17"/>
      <c r="RP201" s="17"/>
      <c r="RQ201" s="17"/>
      <c r="RR201" s="17"/>
      <c r="RS201" s="17"/>
      <c r="RT201" s="17"/>
      <c r="RU201" s="17"/>
      <c r="RV201" s="17"/>
      <c r="RW201" s="17"/>
      <c r="RX201" s="17"/>
      <c r="RY201" s="17"/>
      <c r="RZ201" s="17"/>
      <c r="SA201" s="17"/>
      <c r="SB201" s="17"/>
      <c r="SC201" s="17"/>
      <c r="SD201" s="17"/>
      <c r="SE201" s="17"/>
      <c r="SF201" s="17"/>
      <c r="SG201" s="17"/>
      <c r="SH201" s="17"/>
      <c r="SI201" s="17"/>
      <c r="SJ201" s="17"/>
      <c r="SK201" s="17"/>
      <c r="SL201" s="17"/>
      <c r="SM201" s="17"/>
      <c r="SN201" s="17"/>
      <c r="SO201" s="17"/>
      <c r="SP201" s="17"/>
      <c r="SQ201" s="17"/>
      <c r="SR201" s="17"/>
      <c r="SS201" s="17"/>
      <c r="ST201" s="17"/>
      <c r="SU201" s="17"/>
      <c r="SV201" s="17"/>
      <c r="SW201" s="17"/>
    </row>
    <row r="202" spans="1:517" s="65" customFormat="1" ht="135.75" customHeight="1" x14ac:dyDescent="0.25">
      <c r="A202" s="62"/>
      <c r="B202" s="67" t="s">
        <v>1564</v>
      </c>
      <c r="C202" s="4" t="s">
        <v>1021</v>
      </c>
      <c r="D202" s="4" t="s">
        <v>1022</v>
      </c>
      <c r="E202" s="7" t="s">
        <v>1019</v>
      </c>
      <c r="F202" s="7" t="s">
        <v>1023</v>
      </c>
      <c r="G202" s="4" t="s">
        <v>77</v>
      </c>
      <c r="H202" s="16" t="s">
        <v>75</v>
      </c>
      <c r="I202" s="4"/>
      <c r="J202" s="14">
        <v>45047</v>
      </c>
      <c r="K202" s="14">
        <v>45077</v>
      </c>
      <c r="L202" s="66">
        <f t="shared" si="17"/>
        <v>30</v>
      </c>
      <c r="M202" s="16" t="s">
        <v>71</v>
      </c>
      <c r="N202" s="4" t="s">
        <v>73</v>
      </c>
      <c r="O202" s="4" t="s">
        <v>1013</v>
      </c>
      <c r="P202" s="4" t="s">
        <v>475</v>
      </c>
      <c r="Q202" s="4" t="s">
        <v>1897</v>
      </c>
      <c r="R202" s="4" t="s">
        <v>29</v>
      </c>
      <c r="S202" s="4"/>
      <c r="T202" s="4" t="s">
        <v>31</v>
      </c>
      <c r="U202" s="4"/>
      <c r="V202" s="4"/>
      <c r="W202" s="4"/>
      <c r="X202" s="4"/>
      <c r="Y202" s="4"/>
      <c r="Z202" s="4"/>
      <c r="AA202" s="4"/>
      <c r="AB202" s="4"/>
      <c r="AC202" s="4"/>
      <c r="AD202" s="4"/>
      <c r="AE202" s="4" t="s">
        <v>121</v>
      </c>
      <c r="AF202" s="4" t="s">
        <v>133</v>
      </c>
      <c r="AG202" s="4"/>
      <c r="AH202" s="4"/>
      <c r="AI202" s="4"/>
      <c r="AJ202" s="4"/>
      <c r="AK202" s="4"/>
      <c r="AL202" s="4" t="s">
        <v>1811</v>
      </c>
      <c r="AM202" s="4" t="s">
        <v>234</v>
      </c>
      <c r="AN202" s="4" t="s">
        <v>272</v>
      </c>
      <c r="AO202" s="4"/>
      <c r="AP202" s="4" t="s">
        <v>47</v>
      </c>
      <c r="AQ202" s="4" t="s">
        <v>48</v>
      </c>
      <c r="AR202" s="4" t="s">
        <v>49</v>
      </c>
      <c r="AS202" s="4" t="s">
        <v>50</v>
      </c>
      <c r="AT202" s="4"/>
      <c r="AU202" s="4"/>
      <c r="AV202" s="4"/>
      <c r="AW202" s="4"/>
      <c r="AX202" s="4" t="s">
        <v>53</v>
      </c>
      <c r="AY202" s="4"/>
      <c r="AZ202" s="4"/>
      <c r="BA202" s="4"/>
      <c r="BB202" s="4"/>
      <c r="BC202" s="4"/>
      <c r="BD202" s="4"/>
      <c r="BE202" s="4"/>
      <c r="BF202" s="4"/>
      <c r="BG202" s="4"/>
      <c r="BH202" s="4" t="s">
        <v>60</v>
      </c>
      <c r="BI202" s="4" t="s">
        <v>68</v>
      </c>
      <c r="BJ202" s="4" t="s">
        <v>57</v>
      </c>
      <c r="BK202" s="4"/>
      <c r="BL202" s="4"/>
      <c r="BM202" s="4"/>
      <c r="BN202" s="4"/>
      <c r="BO202" s="11" t="s">
        <v>558</v>
      </c>
      <c r="BP202" s="11"/>
      <c r="BQ202" s="62"/>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c r="FN202" s="17"/>
      <c r="FO202" s="17"/>
      <c r="FP202" s="17"/>
      <c r="FQ202" s="17"/>
      <c r="FR202" s="17"/>
      <c r="FS202" s="17"/>
      <c r="FT202" s="17"/>
      <c r="FU202" s="17"/>
      <c r="FV202" s="17"/>
      <c r="FW202" s="17"/>
      <c r="FX202" s="17"/>
      <c r="FY202" s="17"/>
      <c r="FZ202" s="17"/>
      <c r="GA202" s="17"/>
      <c r="GB202" s="17"/>
      <c r="GC202" s="17"/>
      <c r="GD202" s="17"/>
      <c r="GE202" s="17"/>
      <c r="GF202" s="17"/>
      <c r="GG202" s="17"/>
      <c r="GH202" s="17"/>
      <c r="GI202" s="17"/>
      <c r="GJ202" s="17"/>
      <c r="GK202" s="17"/>
      <c r="GL202" s="17"/>
      <c r="GM202" s="17"/>
      <c r="GN202" s="17"/>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c r="HX202" s="17"/>
      <c r="HY202" s="17"/>
      <c r="HZ202" s="17"/>
      <c r="IA202" s="17"/>
      <c r="IB202" s="17"/>
      <c r="IC202" s="17"/>
      <c r="ID202" s="17"/>
      <c r="IE202" s="17"/>
      <c r="IF202" s="17"/>
      <c r="IG202" s="17"/>
      <c r="IH202" s="17"/>
      <c r="II202" s="17"/>
      <c r="IJ202" s="17"/>
      <c r="IK202" s="17"/>
      <c r="IL202" s="17"/>
      <c r="IM202" s="17"/>
      <c r="IN202" s="17"/>
      <c r="IO202" s="17"/>
      <c r="IP202" s="17"/>
      <c r="IQ202" s="17"/>
      <c r="IR202" s="17"/>
      <c r="IS202" s="17"/>
      <c r="IT202" s="17"/>
      <c r="IU202" s="17"/>
      <c r="IV202" s="17"/>
      <c r="IW202" s="17"/>
      <c r="IX202" s="17"/>
      <c r="IY202" s="17"/>
      <c r="IZ202" s="17"/>
      <c r="JA202" s="17"/>
      <c r="JB202" s="17"/>
      <c r="JC202" s="17"/>
      <c r="JD202" s="17"/>
      <c r="JE202" s="17"/>
      <c r="JF202" s="17"/>
      <c r="JG202" s="17"/>
      <c r="JH202" s="17"/>
      <c r="JI202" s="17"/>
      <c r="JJ202" s="17"/>
      <c r="JK202" s="17"/>
      <c r="JL202" s="17"/>
      <c r="JM202" s="17"/>
      <c r="JN202" s="17"/>
      <c r="JO202" s="17"/>
      <c r="JP202" s="17"/>
      <c r="JQ202" s="17"/>
      <c r="JR202" s="17"/>
      <c r="JS202" s="17"/>
      <c r="JT202" s="17"/>
      <c r="JU202" s="17"/>
      <c r="JV202" s="17"/>
      <c r="JW202" s="17"/>
      <c r="JX202" s="17"/>
      <c r="JY202" s="17"/>
      <c r="JZ202" s="17"/>
      <c r="KA202" s="17"/>
      <c r="KB202" s="17"/>
      <c r="KC202" s="17"/>
      <c r="KD202" s="17"/>
      <c r="KE202" s="17"/>
      <c r="KF202" s="17"/>
      <c r="KG202" s="17"/>
      <c r="KH202" s="17"/>
      <c r="KI202" s="17"/>
      <c r="KJ202" s="17"/>
      <c r="KK202" s="17"/>
      <c r="KL202" s="17"/>
      <c r="KM202" s="17"/>
      <c r="KN202" s="17"/>
      <c r="KO202" s="17"/>
      <c r="KP202" s="17"/>
      <c r="KQ202" s="17"/>
      <c r="KR202" s="17"/>
      <c r="KS202" s="17"/>
      <c r="KT202" s="17"/>
      <c r="KU202" s="17"/>
      <c r="KV202" s="17"/>
      <c r="KW202" s="17"/>
      <c r="KX202" s="17"/>
      <c r="KY202" s="17"/>
      <c r="KZ202" s="17"/>
      <c r="LA202" s="17"/>
      <c r="LB202" s="17"/>
      <c r="LC202" s="17"/>
      <c r="LD202" s="17"/>
      <c r="LE202" s="17"/>
      <c r="LF202" s="17"/>
      <c r="LG202" s="17"/>
      <c r="LH202" s="17"/>
      <c r="LI202" s="17"/>
      <c r="LJ202" s="17"/>
      <c r="LK202" s="17"/>
      <c r="LL202" s="17"/>
      <c r="LM202" s="17"/>
      <c r="LN202" s="17"/>
      <c r="LO202" s="17"/>
      <c r="LP202" s="17"/>
      <c r="LQ202" s="17"/>
      <c r="LR202" s="17"/>
      <c r="LS202" s="17"/>
      <c r="LT202" s="17"/>
      <c r="LU202" s="17"/>
      <c r="LV202" s="17"/>
      <c r="LW202" s="17"/>
      <c r="LX202" s="17"/>
      <c r="LY202" s="17"/>
      <c r="LZ202" s="17"/>
      <c r="MA202" s="17"/>
      <c r="MB202" s="17"/>
      <c r="MC202" s="17"/>
      <c r="MD202" s="17"/>
      <c r="ME202" s="17"/>
      <c r="MF202" s="17"/>
      <c r="MG202" s="17"/>
      <c r="MH202" s="17"/>
      <c r="MI202" s="17"/>
      <c r="MJ202" s="17"/>
      <c r="MK202" s="17"/>
      <c r="ML202" s="17"/>
      <c r="MM202" s="17"/>
      <c r="MN202" s="17"/>
      <c r="MO202" s="17"/>
      <c r="MP202" s="17"/>
      <c r="MQ202" s="17"/>
      <c r="MR202" s="17"/>
      <c r="MS202" s="17"/>
      <c r="MT202" s="17"/>
      <c r="MU202" s="17"/>
      <c r="MV202" s="17"/>
      <c r="MW202" s="17"/>
      <c r="MX202" s="17"/>
      <c r="MY202" s="17"/>
      <c r="MZ202" s="17"/>
      <c r="NA202" s="17"/>
      <c r="NB202" s="17"/>
      <c r="NC202" s="17"/>
      <c r="ND202" s="17"/>
      <c r="NE202" s="17"/>
      <c r="NF202" s="17"/>
      <c r="NG202" s="17"/>
      <c r="NH202" s="17"/>
      <c r="NI202" s="17"/>
      <c r="NJ202" s="17"/>
      <c r="NK202" s="17"/>
      <c r="NL202" s="17"/>
      <c r="NM202" s="17"/>
      <c r="NN202" s="17"/>
      <c r="NO202" s="17"/>
      <c r="NP202" s="17"/>
      <c r="NQ202" s="17"/>
      <c r="NR202" s="17"/>
      <c r="NS202" s="17"/>
      <c r="NT202" s="17"/>
      <c r="NU202" s="17"/>
      <c r="NV202" s="17"/>
      <c r="NW202" s="17"/>
      <c r="NX202" s="17"/>
      <c r="NY202" s="17"/>
      <c r="NZ202" s="17"/>
      <c r="OA202" s="17"/>
      <c r="OB202" s="17"/>
      <c r="OC202" s="17"/>
      <c r="OD202" s="17"/>
      <c r="OE202" s="17"/>
      <c r="OF202" s="17"/>
      <c r="OG202" s="17"/>
      <c r="OH202" s="17"/>
      <c r="OI202" s="17"/>
      <c r="OJ202" s="17"/>
      <c r="OK202" s="17"/>
      <c r="OL202" s="17"/>
      <c r="OM202" s="17"/>
      <c r="ON202" s="17"/>
      <c r="OO202" s="17"/>
      <c r="OP202" s="17"/>
      <c r="OQ202" s="17"/>
      <c r="OR202" s="17"/>
      <c r="OS202" s="17"/>
      <c r="OT202" s="17"/>
      <c r="OU202" s="17"/>
      <c r="OV202" s="17"/>
      <c r="OW202" s="17"/>
      <c r="OX202" s="17"/>
      <c r="OY202" s="17"/>
      <c r="OZ202" s="17"/>
      <c r="PA202" s="17"/>
      <c r="PB202" s="17"/>
      <c r="PC202" s="17"/>
      <c r="PD202" s="17"/>
      <c r="PE202" s="17"/>
      <c r="PF202" s="17"/>
      <c r="PG202" s="17"/>
      <c r="PH202" s="17"/>
      <c r="PI202" s="17"/>
      <c r="PJ202" s="17"/>
      <c r="PK202" s="17"/>
      <c r="PL202" s="17"/>
      <c r="PM202" s="17"/>
      <c r="PN202" s="17"/>
      <c r="PO202" s="17"/>
      <c r="PP202" s="17"/>
      <c r="PQ202" s="17"/>
      <c r="PR202" s="17"/>
      <c r="PS202" s="17"/>
      <c r="PT202" s="17"/>
      <c r="PU202" s="17"/>
      <c r="PV202" s="17"/>
      <c r="PW202" s="17"/>
      <c r="PX202" s="17"/>
      <c r="PY202" s="17"/>
      <c r="PZ202" s="17"/>
      <c r="QA202" s="17"/>
      <c r="QB202" s="17"/>
      <c r="QC202" s="17"/>
      <c r="QD202" s="17"/>
      <c r="QE202" s="17"/>
      <c r="QF202" s="17"/>
      <c r="QG202" s="17"/>
      <c r="QH202" s="17"/>
      <c r="QI202" s="17"/>
      <c r="QJ202" s="17"/>
      <c r="QK202" s="17"/>
      <c r="QL202" s="17"/>
      <c r="QM202" s="17"/>
      <c r="QN202" s="17"/>
      <c r="QO202" s="17"/>
      <c r="QP202" s="17"/>
      <c r="QQ202" s="17"/>
      <c r="QR202" s="17"/>
      <c r="QS202" s="17"/>
      <c r="QT202" s="17"/>
      <c r="QU202" s="17"/>
      <c r="QV202" s="17"/>
      <c r="QW202" s="17"/>
      <c r="QX202" s="17"/>
      <c r="QY202" s="17"/>
      <c r="QZ202" s="17"/>
      <c r="RA202" s="17"/>
      <c r="RB202" s="17"/>
      <c r="RC202" s="17"/>
      <c r="RD202" s="17"/>
      <c r="RE202" s="17"/>
      <c r="RF202" s="17"/>
      <c r="RG202" s="17"/>
      <c r="RH202" s="17"/>
      <c r="RI202" s="17"/>
      <c r="RJ202" s="17"/>
      <c r="RK202" s="17"/>
      <c r="RL202" s="17"/>
      <c r="RM202" s="17"/>
      <c r="RN202" s="17"/>
      <c r="RO202" s="17"/>
      <c r="RP202" s="17"/>
      <c r="RQ202" s="17"/>
      <c r="RR202" s="17"/>
      <c r="RS202" s="17"/>
      <c r="RT202" s="17"/>
      <c r="RU202" s="17"/>
      <c r="RV202" s="17"/>
      <c r="RW202" s="17"/>
      <c r="RX202" s="17"/>
      <c r="RY202" s="17"/>
      <c r="RZ202" s="17"/>
      <c r="SA202" s="17"/>
      <c r="SB202" s="17"/>
      <c r="SC202" s="17"/>
      <c r="SD202" s="17"/>
      <c r="SE202" s="17"/>
      <c r="SF202" s="17"/>
      <c r="SG202" s="17"/>
      <c r="SH202" s="17"/>
      <c r="SI202" s="17"/>
      <c r="SJ202" s="17"/>
      <c r="SK202" s="17"/>
      <c r="SL202" s="17"/>
      <c r="SM202" s="17"/>
      <c r="SN202" s="17"/>
      <c r="SO202" s="17"/>
      <c r="SP202" s="17"/>
      <c r="SQ202" s="17"/>
      <c r="SR202" s="17"/>
      <c r="SS202" s="17"/>
      <c r="ST202" s="17"/>
      <c r="SU202" s="17"/>
      <c r="SV202" s="17"/>
      <c r="SW202" s="17"/>
    </row>
    <row r="203" spans="1:517" s="65" customFormat="1" ht="135.75" customHeight="1" x14ac:dyDescent="0.25">
      <c r="A203" s="62"/>
      <c r="B203" s="67" t="s">
        <v>1565</v>
      </c>
      <c r="C203" s="4" t="s">
        <v>1024</v>
      </c>
      <c r="D203" s="4" t="s">
        <v>1022</v>
      </c>
      <c r="E203" s="7" t="s">
        <v>1019</v>
      </c>
      <c r="F203" s="7" t="s">
        <v>1023</v>
      </c>
      <c r="G203" s="4" t="s">
        <v>77</v>
      </c>
      <c r="H203" s="16" t="s">
        <v>75</v>
      </c>
      <c r="I203" s="4"/>
      <c r="J203" s="14">
        <v>45170</v>
      </c>
      <c r="K203" s="14">
        <v>45199</v>
      </c>
      <c r="L203" s="66">
        <f t="shared" si="17"/>
        <v>29</v>
      </c>
      <c r="M203" s="16" t="s">
        <v>71</v>
      </c>
      <c r="N203" s="4" t="s">
        <v>73</v>
      </c>
      <c r="O203" s="4" t="s">
        <v>1013</v>
      </c>
      <c r="P203" s="4" t="s">
        <v>475</v>
      </c>
      <c r="Q203" s="4" t="s">
        <v>1897</v>
      </c>
      <c r="R203" s="4" t="s">
        <v>29</v>
      </c>
      <c r="S203" s="4"/>
      <c r="T203" s="4" t="s">
        <v>31</v>
      </c>
      <c r="U203" s="4"/>
      <c r="V203" s="4"/>
      <c r="W203" s="4"/>
      <c r="X203" s="4"/>
      <c r="Y203" s="4"/>
      <c r="Z203" s="4"/>
      <c r="AA203" s="4"/>
      <c r="AB203" s="4"/>
      <c r="AC203" s="4"/>
      <c r="AD203" s="4"/>
      <c r="AE203" s="4" t="s">
        <v>121</v>
      </c>
      <c r="AF203" s="4" t="s">
        <v>133</v>
      </c>
      <c r="AG203" s="4"/>
      <c r="AH203" s="4"/>
      <c r="AI203" s="4"/>
      <c r="AJ203" s="4"/>
      <c r="AK203" s="4"/>
      <c r="AL203" s="4" t="s">
        <v>1811</v>
      </c>
      <c r="AM203" s="4" t="s">
        <v>234</v>
      </c>
      <c r="AN203" s="4" t="s">
        <v>272</v>
      </c>
      <c r="AO203" s="4"/>
      <c r="AP203" s="4" t="s">
        <v>47</v>
      </c>
      <c r="AQ203" s="4" t="s">
        <v>48</v>
      </c>
      <c r="AR203" s="4" t="s">
        <v>49</v>
      </c>
      <c r="AS203" s="4" t="s">
        <v>50</v>
      </c>
      <c r="AT203" s="4"/>
      <c r="AU203" s="4"/>
      <c r="AV203" s="4"/>
      <c r="AW203" s="4"/>
      <c r="AX203" s="4" t="s">
        <v>53</v>
      </c>
      <c r="AY203" s="4"/>
      <c r="AZ203" s="4"/>
      <c r="BA203" s="4"/>
      <c r="BB203" s="4"/>
      <c r="BC203" s="4"/>
      <c r="BD203" s="4"/>
      <c r="BE203" s="4"/>
      <c r="BF203" s="4"/>
      <c r="BG203" s="4"/>
      <c r="BH203" s="4" t="s">
        <v>60</v>
      </c>
      <c r="BI203" s="4" t="s">
        <v>68</v>
      </c>
      <c r="BJ203" s="4" t="s">
        <v>57</v>
      </c>
      <c r="BK203" s="4"/>
      <c r="BL203" s="4"/>
      <c r="BM203" s="4"/>
      <c r="BN203" s="4"/>
      <c r="BO203" s="11" t="s">
        <v>558</v>
      </c>
      <c r="BP203" s="11"/>
      <c r="BQ203" s="62"/>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c r="DD203" s="17"/>
      <c r="DE203" s="17"/>
      <c r="DF203" s="17"/>
      <c r="DG203" s="17"/>
      <c r="DH203" s="17"/>
      <c r="DI203" s="17"/>
      <c r="DJ203" s="17"/>
      <c r="DK203" s="17"/>
      <c r="DL203" s="17"/>
      <c r="DM203" s="17"/>
      <c r="DN203" s="17"/>
      <c r="DO203" s="17"/>
      <c r="DP203" s="17"/>
      <c r="DQ203" s="17"/>
      <c r="DR203" s="17"/>
      <c r="DS203" s="17"/>
      <c r="DT203" s="17"/>
      <c r="DU203" s="17"/>
      <c r="DV203" s="17"/>
      <c r="DW203" s="17"/>
      <c r="DX203" s="17"/>
      <c r="DY203" s="17"/>
      <c r="DZ203" s="17"/>
      <c r="EA203" s="17"/>
      <c r="EB203" s="17"/>
      <c r="EC203" s="17"/>
      <c r="ED203" s="17"/>
      <c r="EE203" s="17"/>
      <c r="EF203" s="17"/>
      <c r="EG203" s="17"/>
      <c r="EH203" s="17"/>
      <c r="EI203" s="17"/>
      <c r="EJ203" s="17"/>
      <c r="EK203" s="17"/>
      <c r="EL203" s="17"/>
      <c r="EM203" s="17"/>
      <c r="EN203" s="17"/>
      <c r="EO203" s="17"/>
      <c r="EP203" s="17"/>
      <c r="EQ203" s="17"/>
      <c r="ER203" s="17"/>
      <c r="ES203" s="17"/>
      <c r="ET203" s="17"/>
      <c r="EU203" s="17"/>
      <c r="EV203" s="17"/>
      <c r="EW203" s="17"/>
      <c r="EX203" s="17"/>
      <c r="EY203" s="17"/>
      <c r="EZ203" s="17"/>
      <c r="FA203" s="17"/>
      <c r="FB203" s="17"/>
      <c r="FC203" s="17"/>
      <c r="FD203" s="17"/>
      <c r="FE203" s="17"/>
      <c r="FF203" s="17"/>
      <c r="FG203" s="17"/>
      <c r="FH203" s="17"/>
      <c r="FI203" s="17"/>
      <c r="FJ203" s="17"/>
      <c r="FK203" s="17"/>
      <c r="FL203" s="17"/>
      <c r="FM203" s="17"/>
      <c r="FN203" s="17"/>
      <c r="FO203" s="17"/>
      <c r="FP203" s="17"/>
      <c r="FQ203" s="17"/>
      <c r="FR203" s="17"/>
      <c r="FS203" s="17"/>
      <c r="FT203" s="17"/>
      <c r="FU203" s="17"/>
      <c r="FV203" s="17"/>
      <c r="FW203" s="17"/>
      <c r="FX203" s="17"/>
      <c r="FY203" s="17"/>
      <c r="FZ203" s="17"/>
      <c r="GA203" s="17"/>
      <c r="GB203" s="17"/>
      <c r="GC203" s="17"/>
      <c r="GD203" s="17"/>
      <c r="GE203" s="17"/>
      <c r="GF203" s="17"/>
      <c r="GG203" s="17"/>
      <c r="GH203" s="17"/>
      <c r="GI203" s="17"/>
      <c r="GJ203" s="17"/>
      <c r="GK203" s="17"/>
      <c r="GL203" s="17"/>
      <c r="GM203" s="17"/>
      <c r="GN203" s="17"/>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c r="HX203" s="17"/>
      <c r="HY203" s="17"/>
      <c r="HZ203" s="17"/>
      <c r="IA203" s="17"/>
      <c r="IB203" s="17"/>
      <c r="IC203" s="17"/>
      <c r="ID203" s="17"/>
      <c r="IE203" s="17"/>
      <c r="IF203" s="17"/>
      <c r="IG203" s="17"/>
      <c r="IH203" s="17"/>
      <c r="II203" s="17"/>
      <c r="IJ203" s="17"/>
      <c r="IK203" s="17"/>
      <c r="IL203" s="17"/>
      <c r="IM203" s="17"/>
      <c r="IN203" s="17"/>
      <c r="IO203" s="17"/>
      <c r="IP203" s="17"/>
      <c r="IQ203" s="17"/>
      <c r="IR203" s="17"/>
      <c r="IS203" s="17"/>
      <c r="IT203" s="17"/>
      <c r="IU203" s="17"/>
      <c r="IV203" s="17"/>
      <c r="IW203" s="17"/>
      <c r="IX203" s="17"/>
      <c r="IY203" s="17"/>
      <c r="IZ203" s="17"/>
      <c r="JA203" s="17"/>
      <c r="JB203" s="17"/>
      <c r="JC203" s="17"/>
      <c r="JD203" s="17"/>
      <c r="JE203" s="17"/>
      <c r="JF203" s="17"/>
      <c r="JG203" s="17"/>
      <c r="JH203" s="17"/>
      <c r="JI203" s="17"/>
      <c r="JJ203" s="17"/>
      <c r="JK203" s="17"/>
      <c r="JL203" s="17"/>
      <c r="JM203" s="17"/>
      <c r="JN203" s="17"/>
      <c r="JO203" s="17"/>
      <c r="JP203" s="17"/>
      <c r="JQ203" s="17"/>
      <c r="JR203" s="17"/>
      <c r="JS203" s="17"/>
      <c r="JT203" s="17"/>
      <c r="JU203" s="17"/>
      <c r="JV203" s="17"/>
      <c r="JW203" s="17"/>
      <c r="JX203" s="17"/>
      <c r="JY203" s="17"/>
      <c r="JZ203" s="17"/>
      <c r="KA203" s="17"/>
      <c r="KB203" s="17"/>
      <c r="KC203" s="17"/>
      <c r="KD203" s="17"/>
      <c r="KE203" s="17"/>
      <c r="KF203" s="17"/>
      <c r="KG203" s="17"/>
      <c r="KH203" s="17"/>
      <c r="KI203" s="17"/>
      <c r="KJ203" s="17"/>
      <c r="KK203" s="17"/>
      <c r="KL203" s="17"/>
      <c r="KM203" s="17"/>
      <c r="KN203" s="17"/>
      <c r="KO203" s="17"/>
      <c r="KP203" s="17"/>
      <c r="KQ203" s="17"/>
      <c r="KR203" s="17"/>
      <c r="KS203" s="17"/>
      <c r="KT203" s="17"/>
      <c r="KU203" s="17"/>
      <c r="KV203" s="17"/>
      <c r="KW203" s="17"/>
      <c r="KX203" s="17"/>
      <c r="KY203" s="17"/>
      <c r="KZ203" s="17"/>
      <c r="LA203" s="17"/>
      <c r="LB203" s="17"/>
      <c r="LC203" s="17"/>
      <c r="LD203" s="17"/>
      <c r="LE203" s="17"/>
      <c r="LF203" s="17"/>
      <c r="LG203" s="17"/>
      <c r="LH203" s="17"/>
      <c r="LI203" s="17"/>
      <c r="LJ203" s="17"/>
      <c r="LK203" s="17"/>
      <c r="LL203" s="17"/>
      <c r="LM203" s="17"/>
      <c r="LN203" s="17"/>
      <c r="LO203" s="17"/>
      <c r="LP203" s="17"/>
      <c r="LQ203" s="17"/>
      <c r="LR203" s="17"/>
      <c r="LS203" s="17"/>
      <c r="LT203" s="17"/>
      <c r="LU203" s="17"/>
      <c r="LV203" s="17"/>
      <c r="LW203" s="17"/>
      <c r="LX203" s="17"/>
      <c r="LY203" s="17"/>
      <c r="LZ203" s="17"/>
      <c r="MA203" s="17"/>
      <c r="MB203" s="17"/>
      <c r="MC203" s="17"/>
      <c r="MD203" s="17"/>
      <c r="ME203" s="17"/>
      <c r="MF203" s="17"/>
      <c r="MG203" s="17"/>
      <c r="MH203" s="17"/>
      <c r="MI203" s="17"/>
      <c r="MJ203" s="17"/>
      <c r="MK203" s="17"/>
      <c r="ML203" s="17"/>
      <c r="MM203" s="17"/>
      <c r="MN203" s="17"/>
      <c r="MO203" s="17"/>
      <c r="MP203" s="17"/>
      <c r="MQ203" s="17"/>
      <c r="MR203" s="17"/>
      <c r="MS203" s="17"/>
      <c r="MT203" s="17"/>
      <c r="MU203" s="17"/>
      <c r="MV203" s="17"/>
      <c r="MW203" s="17"/>
      <c r="MX203" s="17"/>
      <c r="MY203" s="17"/>
      <c r="MZ203" s="17"/>
      <c r="NA203" s="17"/>
      <c r="NB203" s="17"/>
      <c r="NC203" s="17"/>
      <c r="ND203" s="17"/>
      <c r="NE203" s="17"/>
      <c r="NF203" s="17"/>
      <c r="NG203" s="17"/>
      <c r="NH203" s="17"/>
      <c r="NI203" s="17"/>
      <c r="NJ203" s="17"/>
      <c r="NK203" s="17"/>
      <c r="NL203" s="17"/>
      <c r="NM203" s="17"/>
      <c r="NN203" s="17"/>
      <c r="NO203" s="17"/>
      <c r="NP203" s="17"/>
      <c r="NQ203" s="17"/>
      <c r="NR203" s="17"/>
      <c r="NS203" s="17"/>
      <c r="NT203" s="17"/>
      <c r="NU203" s="17"/>
      <c r="NV203" s="17"/>
      <c r="NW203" s="17"/>
      <c r="NX203" s="17"/>
      <c r="NY203" s="17"/>
      <c r="NZ203" s="17"/>
      <c r="OA203" s="17"/>
      <c r="OB203" s="17"/>
      <c r="OC203" s="17"/>
      <c r="OD203" s="17"/>
      <c r="OE203" s="17"/>
      <c r="OF203" s="17"/>
      <c r="OG203" s="17"/>
      <c r="OH203" s="17"/>
      <c r="OI203" s="17"/>
      <c r="OJ203" s="17"/>
      <c r="OK203" s="17"/>
      <c r="OL203" s="17"/>
      <c r="OM203" s="17"/>
      <c r="ON203" s="17"/>
      <c r="OO203" s="17"/>
      <c r="OP203" s="17"/>
      <c r="OQ203" s="17"/>
      <c r="OR203" s="17"/>
      <c r="OS203" s="17"/>
      <c r="OT203" s="17"/>
      <c r="OU203" s="17"/>
      <c r="OV203" s="17"/>
      <c r="OW203" s="17"/>
      <c r="OX203" s="17"/>
      <c r="OY203" s="17"/>
      <c r="OZ203" s="17"/>
      <c r="PA203" s="17"/>
      <c r="PB203" s="17"/>
      <c r="PC203" s="17"/>
      <c r="PD203" s="17"/>
      <c r="PE203" s="17"/>
      <c r="PF203" s="17"/>
      <c r="PG203" s="17"/>
      <c r="PH203" s="17"/>
      <c r="PI203" s="17"/>
      <c r="PJ203" s="17"/>
      <c r="PK203" s="17"/>
      <c r="PL203" s="17"/>
      <c r="PM203" s="17"/>
      <c r="PN203" s="17"/>
      <c r="PO203" s="17"/>
      <c r="PP203" s="17"/>
      <c r="PQ203" s="17"/>
      <c r="PR203" s="17"/>
      <c r="PS203" s="17"/>
      <c r="PT203" s="17"/>
      <c r="PU203" s="17"/>
      <c r="PV203" s="17"/>
      <c r="PW203" s="17"/>
      <c r="PX203" s="17"/>
      <c r="PY203" s="17"/>
      <c r="PZ203" s="17"/>
      <c r="QA203" s="17"/>
      <c r="QB203" s="17"/>
      <c r="QC203" s="17"/>
      <c r="QD203" s="17"/>
      <c r="QE203" s="17"/>
      <c r="QF203" s="17"/>
      <c r="QG203" s="17"/>
      <c r="QH203" s="17"/>
      <c r="QI203" s="17"/>
      <c r="QJ203" s="17"/>
      <c r="QK203" s="17"/>
      <c r="QL203" s="17"/>
      <c r="QM203" s="17"/>
      <c r="QN203" s="17"/>
      <c r="QO203" s="17"/>
      <c r="QP203" s="17"/>
      <c r="QQ203" s="17"/>
      <c r="QR203" s="17"/>
      <c r="QS203" s="17"/>
      <c r="QT203" s="17"/>
      <c r="QU203" s="17"/>
      <c r="QV203" s="17"/>
      <c r="QW203" s="17"/>
      <c r="QX203" s="17"/>
      <c r="QY203" s="17"/>
      <c r="QZ203" s="17"/>
      <c r="RA203" s="17"/>
      <c r="RB203" s="17"/>
      <c r="RC203" s="17"/>
      <c r="RD203" s="17"/>
      <c r="RE203" s="17"/>
      <c r="RF203" s="17"/>
      <c r="RG203" s="17"/>
      <c r="RH203" s="17"/>
      <c r="RI203" s="17"/>
      <c r="RJ203" s="17"/>
      <c r="RK203" s="17"/>
      <c r="RL203" s="17"/>
      <c r="RM203" s="17"/>
      <c r="RN203" s="17"/>
      <c r="RO203" s="17"/>
      <c r="RP203" s="17"/>
      <c r="RQ203" s="17"/>
      <c r="RR203" s="17"/>
      <c r="RS203" s="17"/>
      <c r="RT203" s="17"/>
      <c r="RU203" s="17"/>
      <c r="RV203" s="17"/>
      <c r="RW203" s="17"/>
      <c r="RX203" s="17"/>
      <c r="RY203" s="17"/>
      <c r="RZ203" s="17"/>
      <c r="SA203" s="17"/>
      <c r="SB203" s="17"/>
      <c r="SC203" s="17"/>
      <c r="SD203" s="17"/>
      <c r="SE203" s="17"/>
      <c r="SF203" s="17"/>
      <c r="SG203" s="17"/>
      <c r="SH203" s="17"/>
      <c r="SI203" s="17"/>
      <c r="SJ203" s="17"/>
      <c r="SK203" s="17"/>
      <c r="SL203" s="17"/>
      <c r="SM203" s="17"/>
      <c r="SN203" s="17"/>
      <c r="SO203" s="17"/>
      <c r="SP203" s="17"/>
      <c r="SQ203" s="17"/>
      <c r="SR203" s="17"/>
      <c r="SS203" s="17"/>
      <c r="ST203" s="17"/>
      <c r="SU203" s="17"/>
      <c r="SV203" s="17"/>
      <c r="SW203" s="17"/>
    </row>
    <row r="204" spans="1:517" s="65" customFormat="1" ht="135.75" customHeight="1" x14ac:dyDescent="0.25">
      <c r="A204" s="62"/>
      <c r="B204" s="67" t="s">
        <v>1566</v>
      </c>
      <c r="C204" s="4" t="s">
        <v>1025</v>
      </c>
      <c r="D204" s="4" t="s">
        <v>1022</v>
      </c>
      <c r="E204" s="7" t="s">
        <v>1019</v>
      </c>
      <c r="F204" s="7" t="s">
        <v>1023</v>
      </c>
      <c r="G204" s="4" t="s">
        <v>77</v>
      </c>
      <c r="H204" s="16" t="s">
        <v>75</v>
      </c>
      <c r="I204" s="4"/>
      <c r="J204" s="14">
        <v>45275</v>
      </c>
      <c r="K204" s="14">
        <v>45291</v>
      </c>
      <c r="L204" s="66">
        <f t="shared" si="17"/>
        <v>16</v>
      </c>
      <c r="M204" s="16" t="s">
        <v>71</v>
      </c>
      <c r="N204" s="4" t="s">
        <v>73</v>
      </c>
      <c r="O204" s="4" t="s">
        <v>1013</v>
      </c>
      <c r="P204" s="4" t="s">
        <v>475</v>
      </c>
      <c r="Q204" s="4" t="s">
        <v>1897</v>
      </c>
      <c r="R204" s="4" t="s">
        <v>29</v>
      </c>
      <c r="S204" s="4"/>
      <c r="T204" s="4" t="s">
        <v>31</v>
      </c>
      <c r="U204" s="4"/>
      <c r="V204" s="4"/>
      <c r="W204" s="4"/>
      <c r="X204" s="4"/>
      <c r="Y204" s="4"/>
      <c r="Z204" s="4"/>
      <c r="AA204" s="4"/>
      <c r="AB204" s="4"/>
      <c r="AC204" s="4"/>
      <c r="AD204" s="4"/>
      <c r="AE204" s="4" t="s">
        <v>121</v>
      </c>
      <c r="AF204" s="4" t="s">
        <v>133</v>
      </c>
      <c r="AG204" s="4"/>
      <c r="AH204" s="4"/>
      <c r="AI204" s="4"/>
      <c r="AJ204" s="4"/>
      <c r="AK204" s="4"/>
      <c r="AL204" s="4" t="s">
        <v>1811</v>
      </c>
      <c r="AM204" s="4" t="s">
        <v>234</v>
      </c>
      <c r="AN204" s="4" t="s">
        <v>272</v>
      </c>
      <c r="AO204" s="4"/>
      <c r="AP204" s="4" t="s">
        <v>47</v>
      </c>
      <c r="AQ204" s="4" t="s">
        <v>48</v>
      </c>
      <c r="AR204" s="4" t="s">
        <v>49</v>
      </c>
      <c r="AS204" s="4" t="s">
        <v>50</v>
      </c>
      <c r="AT204" s="4"/>
      <c r="AU204" s="4"/>
      <c r="AV204" s="4"/>
      <c r="AW204" s="4"/>
      <c r="AX204" s="4" t="s">
        <v>53</v>
      </c>
      <c r="AY204" s="4"/>
      <c r="AZ204" s="4"/>
      <c r="BA204" s="4"/>
      <c r="BB204" s="4"/>
      <c r="BC204" s="4"/>
      <c r="BD204" s="4"/>
      <c r="BE204" s="4"/>
      <c r="BF204" s="4"/>
      <c r="BG204" s="4"/>
      <c r="BH204" s="4" t="s">
        <v>60</v>
      </c>
      <c r="BI204" s="4" t="s">
        <v>68</v>
      </c>
      <c r="BJ204" s="4" t="s">
        <v>57</v>
      </c>
      <c r="BK204" s="4"/>
      <c r="BL204" s="4"/>
      <c r="BM204" s="4"/>
      <c r="BN204" s="4"/>
      <c r="BO204" s="11" t="s">
        <v>558</v>
      </c>
      <c r="BP204" s="11"/>
      <c r="BQ204" s="62"/>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c r="DJ204" s="17"/>
      <c r="DK204" s="17"/>
      <c r="DL204" s="17"/>
      <c r="DM204" s="17"/>
      <c r="DN204" s="17"/>
      <c r="DO204" s="17"/>
      <c r="DP204" s="17"/>
      <c r="DQ204" s="17"/>
      <c r="DR204" s="17"/>
      <c r="DS204" s="17"/>
      <c r="DT204" s="17"/>
      <c r="DU204" s="17"/>
      <c r="DV204" s="17"/>
      <c r="DW204" s="17"/>
      <c r="DX204" s="17"/>
      <c r="DY204" s="17"/>
      <c r="DZ204" s="17"/>
      <c r="EA204" s="17"/>
      <c r="EB204" s="17"/>
      <c r="EC204" s="17"/>
      <c r="ED204" s="17"/>
      <c r="EE204" s="17"/>
      <c r="EF204" s="17"/>
      <c r="EG204" s="17"/>
      <c r="EH204" s="17"/>
      <c r="EI204" s="17"/>
      <c r="EJ204" s="17"/>
      <c r="EK204" s="17"/>
      <c r="EL204" s="17"/>
      <c r="EM204" s="17"/>
      <c r="EN204" s="17"/>
      <c r="EO204" s="17"/>
      <c r="EP204" s="17"/>
      <c r="EQ204" s="17"/>
      <c r="ER204" s="17"/>
      <c r="ES204" s="17"/>
      <c r="ET204" s="17"/>
      <c r="EU204" s="17"/>
      <c r="EV204" s="17"/>
      <c r="EW204" s="17"/>
      <c r="EX204" s="17"/>
      <c r="EY204" s="17"/>
      <c r="EZ204" s="17"/>
      <c r="FA204" s="17"/>
      <c r="FB204" s="17"/>
      <c r="FC204" s="17"/>
      <c r="FD204" s="17"/>
      <c r="FE204" s="17"/>
      <c r="FF204" s="17"/>
      <c r="FG204" s="17"/>
      <c r="FH204" s="17"/>
      <c r="FI204" s="17"/>
      <c r="FJ204" s="17"/>
      <c r="FK204" s="17"/>
      <c r="FL204" s="17"/>
      <c r="FM204" s="17"/>
      <c r="FN204" s="17"/>
      <c r="FO204" s="17"/>
      <c r="FP204" s="17"/>
      <c r="FQ204" s="17"/>
      <c r="FR204" s="17"/>
      <c r="FS204" s="17"/>
      <c r="FT204" s="17"/>
      <c r="FU204" s="17"/>
      <c r="FV204" s="17"/>
      <c r="FW204" s="17"/>
      <c r="FX204" s="17"/>
      <c r="FY204" s="17"/>
      <c r="FZ204" s="17"/>
      <c r="GA204" s="17"/>
      <c r="GB204" s="17"/>
      <c r="GC204" s="17"/>
      <c r="GD204" s="17"/>
      <c r="GE204" s="17"/>
      <c r="GF204" s="17"/>
      <c r="GG204" s="17"/>
      <c r="GH204" s="17"/>
      <c r="GI204" s="17"/>
      <c r="GJ204" s="17"/>
      <c r="GK204" s="17"/>
      <c r="GL204" s="17"/>
      <c r="GM204" s="17"/>
      <c r="GN204" s="17"/>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c r="HX204" s="17"/>
      <c r="HY204" s="17"/>
      <c r="HZ204" s="17"/>
      <c r="IA204" s="17"/>
      <c r="IB204" s="17"/>
      <c r="IC204" s="17"/>
      <c r="ID204" s="17"/>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c r="JB204" s="17"/>
      <c r="JC204" s="17"/>
      <c r="JD204" s="17"/>
      <c r="JE204" s="17"/>
      <c r="JF204" s="17"/>
      <c r="JG204" s="17"/>
      <c r="JH204" s="17"/>
      <c r="JI204" s="17"/>
      <c r="JJ204" s="17"/>
      <c r="JK204" s="17"/>
      <c r="JL204" s="17"/>
      <c r="JM204" s="17"/>
      <c r="JN204" s="17"/>
      <c r="JO204" s="17"/>
      <c r="JP204" s="17"/>
      <c r="JQ204" s="17"/>
      <c r="JR204" s="17"/>
      <c r="JS204" s="17"/>
      <c r="JT204" s="17"/>
      <c r="JU204" s="17"/>
      <c r="JV204" s="17"/>
      <c r="JW204" s="17"/>
      <c r="JX204" s="17"/>
      <c r="JY204" s="17"/>
      <c r="JZ204" s="17"/>
      <c r="KA204" s="17"/>
      <c r="KB204" s="17"/>
      <c r="KC204" s="17"/>
      <c r="KD204" s="17"/>
      <c r="KE204" s="17"/>
      <c r="KF204" s="17"/>
      <c r="KG204" s="17"/>
      <c r="KH204" s="17"/>
      <c r="KI204" s="17"/>
      <c r="KJ204" s="17"/>
      <c r="KK204" s="17"/>
      <c r="KL204" s="17"/>
      <c r="KM204" s="17"/>
      <c r="KN204" s="17"/>
      <c r="KO204" s="17"/>
      <c r="KP204" s="17"/>
      <c r="KQ204" s="17"/>
      <c r="KR204" s="17"/>
      <c r="KS204" s="17"/>
      <c r="KT204" s="17"/>
      <c r="KU204" s="17"/>
      <c r="KV204" s="17"/>
      <c r="KW204" s="17"/>
      <c r="KX204" s="17"/>
      <c r="KY204" s="17"/>
      <c r="KZ204" s="17"/>
      <c r="LA204" s="17"/>
      <c r="LB204" s="17"/>
      <c r="LC204" s="17"/>
      <c r="LD204" s="17"/>
      <c r="LE204" s="17"/>
      <c r="LF204" s="17"/>
      <c r="LG204" s="17"/>
      <c r="LH204" s="17"/>
      <c r="LI204" s="17"/>
      <c r="LJ204" s="17"/>
      <c r="LK204" s="17"/>
      <c r="LL204" s="17"/>
      <c r="LM204" s="17"/>
      <c r="LN204" s="17"/>
      <c r="LO204" s="17"/>
      <c r="LP204" s="17"/>
      <c r="LQ204" s="17"/>
      <c r="LR204" s="17"/>
      <c r="LS204" s="17"/>
      <c r="LT204" s="17"/>
      <c r="LU204" s="17"/>
      <c r="LV204" s="17"/>
      <c r="LW204" s="17"/>
      <c r="LX204" s="17"/>
      <c r="LY204" s="17"/>
      <c r="LZ204" s="17"/>
      <c r="MA204" s="17"/>
      <c r="MB204" s="17"/>
      <c r="MC204" s="17"/>
      <c r="MD204" s="17"/>
      <c r="ME204" s="17"/>
      <c r="MF204" s="17"/>
      <c r="MG204" s="17"/>
      <c r="MH204" s="17"/>
      <c r="MI204" s="17"/>
      <c r="MJ204" s="17"/>
      <c r="MK204" s="17"/>
      <c r="ML204" s="17"/>
      <c r="MM204" s="17"/>
      <c r="MN204" s="17"/>
      <c r="MO204" s="17"/>
      <c r="MP204" s="17"/>
      <c r="MQ204" s="17"/>
      <c r="MR204" s="17"/>
      <c r="MS204" s="17"/>
      <c r="MT204" s="17"/>
      <c r="MU204" s="17"/>
      <c r="MV204" s="17"/>
      <c r="MW204" s="17"/>
      <c r="MX204" s="17"/>
      <c r="MY204" s="17"/>
      <c r="MZ204" s="17"/>
      <c r="NA204" s="17"/>
      <c r="NB204" s="17"/>
      <c r="NC204" s="17"/>
      <c r="ND204" s="17"/>
      <c r="NE204" s="17"/>
      <c r="NF204" s="17"/>
      <c r="NG204" s="17"/>
      <c r="NH204" s="17"/>
      <c r="NI204" s="17"/>
      <c r="NJ204" s="17"/>
      <c r="NK204" s="17"/>
      <c r="NL204" s="17"/>
      <c r="NM204" s="17"/>
      <c r="NN204" s="17"/>
      <c r="NO204" s="17"/>
      <c r="NP204" s="17"/>
      <c r="NQ204" s="17"/>
      <c r="NR204" s="17"/>
      <c r="NS204" s="17"/>
      <c r="NT204" s="17"/>
      <c r="NU204" s="17"/>
      <c r="NV204" s="17"/>
      <c r="NW204" s="17"/>
      <c r="NX204" s="17"/>
      <c r="NY204" s="17"/>
      <c r="NZ204" s="17"/>
      <c r="OA204" s="17"/>
      <c r="OB204" s="17"/>
      <c r="OC204" s="17"/>
      <c r="OD204" s="17"/>
      <c r="OE204" s="17"/>
      <c r="OF204" s="17"/>
      <c r="OG204" s="17"/>
      <c r="OH204" s="17"/>
      <c r="OI204" s="17"/>
      <c r="OJ204" s="17"/>
      <c r="OK204" s="17"/>
      <c r="OL204" s="17"/>
      <c r="OM204" s="17"/>
      <c r="ON204" s="17"/>
      <c r="OO204" s="17"/>
      <c r="OP204" s="17"/>
      <c r="OQ204" s="17"/>
      <c r="OR204" s="17"/>
      <c r="OS204" s="17"/>
      <c r="OT204" s="17"/>
      <c r="OU204" s="17"/>
      <c r="OV204" s="17"/>
      <c r="OW204" s="17"/>
      <c r="OX204" s="17"/>
      <c r="OY204" s="17"/>
      <c r="OZ204" s="17"/>
      <c r="PA204" s="17"/>
      <c r="PB204" s="17"/>
      <c r="PC204" s="17"/>
      <c r="PD204" s="17"/>
      <c r="PE204" s="17"/>
      <c r="PF204" s="17"/>
      <c r="PG204" s="17"/>
      <c r="PH204" s="17"/>
      <c r="PI204" s="17"/>
      <c r="PJ204" s="17"/>
      <c r="PK204" s="17"/>
      <c r="PL204" s="17"/>
      <c r="PM204" s="17"/>
      <c r="PN204" s="17"/>
      <c r="PO204" s="17"/>
      <c r="PP204" s="17"/>
      <c r="PQ204" s="17"/>
      <c r="PR204" s="17"/>
      <c r="PS204" s="17"/>
      <c r="PT204" s="17"/>
      <c r="PU204" s="17"/>
      <c r="PV204" s="17"/>
      <c r="PW204" s="17"/>
      <c r="PX204" s="17"/>
      <c r="PY204" s="17"/>
      <c r="PZ204" s="17"/>
      <c r="QA204" s="17"/>
      <c r="QB204" s="17"/>
      <c r="QC204" s="17"/>
      <c r="QD204" s="17"/>
      <c r="QE204" s="17"/>
      <c r="QF204" s="17"/>
      <c r="QG204" s="17"/>
      <c r="QH204" s="17"/>
      <c r="QI204" s="17"/>
      <c r="QJ204" s="17"/>
      <c r="QK204" s="17"/>
      <c r="QL204" s="17"/>
      <c r="QM204" s="17"/>
      <c r="QN204" s="17"/>
      <c r="QO204" s="17"/>
      <c r="QP204" s="17"/>
      <c r="QQ204" s="17"/>
      <c r="QR204" s="17"/>
      <c r="QS204" s="17"/>
      <c r="QT204" s="17"/>
      <c r="QU204" s="17"/>
      <c r="QV204" s="17"/>
      <c r="QW204" s="17"/>
      <c r="QX204" s="17"/>
      <c r="QY204" s="17"/>
      <c r="QZ204" s="17"/>
      <c r="RA204" s="17"/>
      <c r="RB204" s="17"/>
      <c r="RC204" s="17"/>
      <c r="RD204" s="17"/>
      <c r="RE204" s="17"/>
      <c r="RF204" s="17"/>
      <c r="RG204" s="17"/>
      <c r="RH204" s="17"/>
      <c r="RI204" s="17"/>
      <c r="RJ204" s="17"/>
      <c r="RK204" s="17"/>
      <c r="RL204" s="17"/>
      <c r="RM204" s="17"/>
      <c r="RN204" s="17"/>
      <c r="RO204" s="17"/>
      <c r="RP204" s="17"/>
      <c r="RQ204" s="17"/>
      <c r="RR204" s="17"/>
      <c r="RS204" s="17"/>
      <c r="RT204" s="17"/>
      <c r="RU204" s="17"/>
      <c r="RV204" s="17"/>
      <c r="RW204" s="17"/>
      <c r="RX204" s="17"/>
      <c r="RY204" s="17"/>
      <c r="RZ204" s="17"/>
      <c r="SA204" s="17"/>
      <c r="SB204" s="17"/>
      <c r="SC204" s="17"/>
      <c r="SD204" s="17"/>
      <c r="SE204" s="17"/>
      <c r="SF204" s="17"/>
      <c r="SG204" s="17"/>
      <c r="SH204" s="17"/>
      <c r="SI204" s="17"/>
      <c r="SJ204" s="17"/>
      <c r="SK204" s="17"/>
      <c r="SL204" s="17"/>
      <c r="SM204" s="17"/>
      <c r="SN204" s="17"/>
      <c r="SO204" s="17"/>
      <c r="SP204" s="17"/>
      <c r="SQ204" s="17"/>
      <c r="SR204" s="17"/>
      <c r="SS204" s="17"/>
      <c r="ST204" s="17"/>
      <c r="SU204" s="17"/>
      <c r="SV204" s="17"/>
      <c r="SW204" s="17"/>
    </row>
    <row r="205" spans="1:517" s="17" customFormat="1" ht="135.75" customHeight="1" x14ac:dyDescent="0.25">
      <c r="A205" s="62"/>
      <c r="B205" s="67" t="s">
        <v>1567</v>
      </c>
      <c r="C205" s="163" t="s">
        <v>784</v>
      </c>
      <c r="D205" s="4" t="s">
        <v>785</v>
      </c>
      <c r="E205" s="7" t="s">
        <v>1026</v>
      </c>
      <c r="F205" s="7" t="s">
        <v>786</v>
      </c>
      <c r="G205" s="4" t="s">
        <v>77</v>
      </c>
      <c r="H205" s="16" t="s">
        <v>75</v>
      </c>
      <c r="I205" s="4"/>
      <c r="J205" s="14">
        <v>44927</v>
      </c>
      <c r="K205" s="14">
        <v>44982</v>
      </c>
      <c r="L205" s="66">
        <f t="shared" si="17"/>
        <v>55</v>
      </c>
      <c r="M205" s="16" t="s">
        <v>71</v>
      </c>
      <c r="N205" s="4" t="s">
        <v>73</v>
      </c>
      <c r="O205" s="4" t="s">
        <v>787</v>
      </c>
      <c r="P205" s="4" t="s">
        <v>475</v>
      </c>
      <c r="Q205" s="4" t="s">
        <v>1897</v>
      </c>
      <c r="R205" s="4" t="s">
        <v>29</v>
      </c>
      <c r="S205" s="4"/>
      <c r="T205" s="4" t="s">
        <v>31</v>
      </c>
      <c r="U205" s="4"/>
      <c r="V205" s="4"/>
      <c r="W205" s="4"/>
      <c r="X205" s="4"/>
      <c r="Y205" s="4"/>
      <c r="Z205" s="4"/>
      <c r="AA205" s="4" t="s">
        <v>38</v>
      </c>
      <c r="AB205" s="4"/>
      <c r="AC205" s="4"/>
      <c r="AD205" s="4"/>
      <c r="AE205" s="4"/>
      <c r="AF205" s="4"/>
      <c r="AG205" s="4"/>
      <c r="AH205" s="4"/>
      <c r="AI205" s="4"/>
      <c r="AJ205" s="4"/>
      <c r="AK205" s="4"/>
      <c r="AL205" s="4" t="s">
        <v>1811</v>
      </c>
      <c r="AM205" s="4"/>
      <c r="AN205" s="4"/>
      <c r="AO205" s="4" t="s">
        <v>29</v>
      </c>
      <c r="AP205" s="4"/>
      <c r="AQ205" s="4"/>
      <c r="AR205" s="4" t="s">
        <v>49</v>
      </c>
      <c r="AS205" s="4"/>
      <c r="AT205" s="4" t="s">
        <v>51</v>
      </c>
      <c r="AU205" s="4"/>
      <c r="AV205" s="4" t="s">
        <v>108</v>
      </c>
      <c r="AW205" s="4"/>
      <c r="AX205" s="4"/>
      <c r="AY205" s="4"/>
      <c r="AZ205" s="4"/>
      <c r="BA205" s="4"/>
      <c r="BB205" s="4"/>
      <c r="BC205" s="4"/>
      <c r="BD205" s="4"/>
      <c r="BE205" s="4"/>
      <c r="BF205" s="4"/>
      <c r="BG205" s="4"/>
      <c r="BH205" s="4"/>
      <c r="BI205" s="4" t="s">
        <v>68</v>
      </c>
      <c r="BJ205" s="4"/>
      <c r="BK205" s="4"/>
      <c r="BL205" s="4"/>
      <c r="BM205" s="4" t="s">
        <v>66</v>
      </c>
      <c r="BN205" s="4"/>
      <c r="BO205" s="11" t="s">
        <v>558</v>
      </c>
      <c r="BP205" s="11"/>
      <c r="BQ205" s="62"/>
    </row>
    <row r="206" spans="1:517" s="17" customFormat="1" ht="135.75" customHeight="1" x14ac:dyDescent="0.25">
      <c r="A206" s="62"/>
      <c r="B206" s="67" t="s">
        <v>1568</v>
      </c>
      <c r="C206" s="163" t="s">
        <v>1027</v>
      </c>
      <c r="D206" s="4" t="s">
        <v>789</v>
      </c>
      <c r="E206" s="7" t="s">
        <v>1028</v>
      </c>
      <c r="F206" s="7" t="s">
        <v>1029</v>
      </c>
      <c r="G206" s="4" t="s">
        <v>77</v>
      </c>
      <c r="H206" s="16" t="s">
        <v>75</v>
      </c>
      <c r="I206" s="4"/>
      <c r="J206" s="14">
        <v>44927</v>
      </c>
      <c r="K206" s="14">
        <v>44957</v>
      </c>
      <c r="L206" s="66">
        <f t="shared" si="17"/>
        <v>30</v>
      </c>
      <c r="M206" s="16" t="s">
        <v>71</v>
      </c>
      <c r="N206" s="4" t="s">
        <v>73</v>
      </c>
      <c r="O206" s="4" t="s">
        <v>1030</v>
      </c>
      <c r="P206" s="4" t="s">
        <v>475</v>
      </c>
      <c r="Q206" s="4" t="s">
        <v>1897</v>
      </c>
      <c r="R206" s="4" t="s">
        <v>29</v>
      </c>
      <c r="S206" s="4"/>
      <c r="T206" s="4" t="s">
        <v>31</v>
      </c>
      <c r="U206" s="4"/>
      <c r="V206" s="4"/>
      <c r="W206" s="4"/>
      <c r="X206" s="4"/>
      <c r="Y206" s="4"/>
      <c r="Z206" s="4"/>
      <c r="AA206" s="4"/>
      <c r="AB206" s="4"/>
      <c r="AC206" s="4"/>
      <c r="AD206" s="4"/>
      <c r="AE206" s="4" t="s">
        <v>140</v>
      </c>
      <c r="AF206" s="4" t="s">
        <v>138</v>
      </c>
      <c r="AG206" s="4"/>
      <c r="AH206" s="4"/>
      <c r="AI206" s="4"/>
      <c r="AJ206" s="4"/>
      <c r="AK206" s="4"/>
      <c r="AL206" s="4" t="s">
        <v>1811</v>
      </c>
      <c r="AM206" s="4"/>
      <c r="AN206" s="4"/>
      <c r="AO206" s="4" t="s">
        <v>29</v>
      </c>
      <c r="AP206" s="4"/>
      <c r="AQ206" s="4"/>
      <c r="AR206" s="4" t="s">
        <v>49</v>
      </c>
      <c r="AS206" s="4"/>
      <c r="AT206" s="4"/>
      <c r="AU206" s="4" t="s">
        <v>52</v>
      </c>
      <c r="AV206" s="4"/>
      <c r="AW206" s="4" t="s">
        <v>56</v>
      </c>
      <c r="AX206" s="4"/>
      <c r="AY206" s="4"/>
      <c r="AZ206" s="4"/>
      <c r="BA206" s="4"/>
      <c r="BB206" s="4"/>
      <c r="BC206" s="4"/>
      <c r="BD206" s="4"/>
      <c r="BE206" s="4"/>
      <c r="BF206" s="4"/>
      <c r="BG206" s="4"/>
      <c r="BH206" s="4"/>
      <c r="BI206" s="4" t="s">
        <v>68</v>
      </c>
      <c r="BJ206" s="4"/>
      <c r="BK206" s="4"/>
      <c r="BL206" s="4"/>
      <c r="BM206" s="4"/>
      <c r="BN206" s="4" t="s">
        <v>52</v>
      </c>
      <c r="BO206" s="11" t="s">
        <v>558</v>
      </c>
      <c r="BP206" s="11"/>
      <c r="BQ206" s="62"/>
    </row>
    <row r="207" spans="1:517" s="17" customFormat="1" ht="135.75" customHeight="1" x14ac:dyDescent="0.25">
      <c r="A207" s="62"/>
      <c r="B207" s="67" t="s">
        <v>1569</v>
      </c>
      <c r="C207" s="4" t="s">
        <v>788</v>
      </c>
      <c r="D207" s="4" t="s">
        <v>789</v>
      </c>
      <c r="E207" s="7" t="s">
        <v>1028</v>
      </c>
      <c r="F207" s="7" t="s">
        <v>1029</v>
      </c>
      <c r="G207" s="4" t="s">
        <v>77</v>
      </c>
      <c r="H207" s="16" t="s">
        <v>75</v>
      </c>
      <c r="I207" s="4"/>
      <c r="J207" s="14">
        <v>45047</v>
      </c>
      <c r="K207" s="14">
        <v>45077</v>
      </c>
      <c r="L207" s="66">
        <f t="shared" si="17"/>
        <v>30</v>
      </c>
      <c r="M207" s="16" t="s">
        <v>71</v>
      </c>
      <c r="N207" s="4" t="s">
        <v>73</v>
      </c>
      <c r="O207" s="4" t="s">
        <v>1030</v>
      </c>
      <c r="P207" s="4" t="s">
        <v>475</v>
      </c>
      <c r="Q207" s="4" t="s">
        <v>1897</v>
      </c>
      <c r="R207" s="4" t="s">
        <v>29</v>
      </c>
      <c r="S207" s="4"/>
      <c r="T207" s="4" t="s">
        <v>31</v>
      </c>
      <c r="U207" s="4"/>
      <c r="V207" s="4"/>
      <c r="W207" s="4"/>
      <c r="X207" s="4"/>
      <c r="Y207" s="4"/>
      <c r="Z207" s="4"/>
      <c r="AA207" s="4"/>
      <c r="AB207" s="4"/>
      <c r="AC207" s="4"/>
      <c r="AD207" s="4"/>
      <c r="AE207" s="4" t="s">
        <v>140</v>
      </c>
      <c r="AF207" s="4" t="s">
        <v>138</v>
      </c>
      <c r="AG207" s="4"/>
      <c r="AH207" s="4"/>
      <c r="AI207" s="4"/>
      <c r="AJ207" s="4"/>
      <c r="AK207" s="4"/>
      <c r="AL207" s="4" t="s">
        <v>1811</v>
      </c>
      <c r="AM207" s="4"/>
      <c r="AN207" s="4"/>
      <c r="AO207" s="4" t="s">
        <v>29</v>
      </c>
      <c r="AP207" s="4"/>
      <c r="AQ207" s="4"/>
      <c r="AR207" s="4" t="s">
        <v>49</v>
      </c>
      <c r="AS207" s="4"/>
      <c r="AT207" s="4"/>
      <c r="AU207" s="4" t="s">
        <v>52</v>
      </c>
      <c r="AV207" s="4"/>
      <c r="AW207" s="4" t="s">
        <v>56</v>
      </c>
      <c r="AX207" s="4"/>
      <c r="AY207" s="4"/>
      <c r="AZ207" s="4"/>
      <c r="BA207" s="4"/>
      <c r="BB207" s="4"/>
      <c r="BC207" s="4"/>
      <c r="BD207" s="4"/>
      <c r="BE207" s="4"/>
      <c r="BF207" s="4"/>
      <c r="BG207" s="4"/>
      <c r="BH207" s="4"/>
      <c r="BI207" s="4" t="s">
        <v>68</v>
      </c>
      <c r="BJ207" s="4"/>
      <c r="BK207" s="4"/>
      <c r="BL207" s="4"/>
      <c r="BM207" s="4"/>
      <c r="BN207" s="4" t="s">
        <v>52</v>
      </c>
      <c r="BO207" s="11" t="s">
        <v>558</v>
      </c>
      <c r="BP207" s="11"/>
      <c r="BQ207" s="62"/>
    </row>
    <row r="208" spans="1:517" s="17" customFormat="1" ht="135.75" customHeight="1" x14ac:dyDescent="0.25">
      <c r="A208" s="62"/>
      <c r="B208" s="67" t="s">
        <v>1570</v>
      </c>
      <c r="C208" s="4" t="s">
        <v>790</v>
      </c>
      <c r="D208" s="4" t="s">
        <v>789</v>
      </c>
      <c r="E208" s="7" t="s">
        <v>1028</v>
      </c>
      <c r="F208" s="7" t="s">
        <v>1029</v>
      </c>
      <c r="G208" s="4" t="s">
        <v>77</v>
      </c>
      <c r="H208" s="16" t="s">
        <v>75</v>
      </c>
      <c r="I208" s="4"/>
      <c r="J208" s="14">
        <v>45170</v>
      </c>
      <c r="K208" s="14">
        <v>45241</v>
      </c>
      <c r="L208" s="66">
        <f t="shared" si="17"/>
        <v>71</v>
      </c>
      <c r="M208" s="16" t="s">
        <v>71</v>
      </c>
      <c r="N208" s="4" t="s">
        <v>73</v>
      </c>
      <c r="O208" s="4" t="s">
        <v>1030</v>
      </c>
      <c r="P208" s="4" t="s">
        <v>475</v>
      </c>
      <c r="Q208" s="4" t="s">
        <v>1897</v>
      </c>
      <c r="R208" s="4" t="s">
        <v>29</v>
      </c>
      <c r="S208" s="4"/>
      <c r="T208" s="4" t="s">
        <v>31</v>
      </c>
      <c r="U208" s="4"/>
      <c r="V208" s="4"/>
      <c r="W208" s="4"/>
      <c r="X208" s="4"/>
      <c r="Y208" s="4"/>
      <c r="Z208" s="4"/>
      <c r="AA208" s="4"/>
      <c r="AB208" s="4"/>
      <c r="AC208" s="4"/>
      <c r="AD208" s="4"/>
      <c r="AE208" s="4" t="s">
        <v>140</v>
      </c>
      <c r="AF208" s="4" t="s">
        <v>138</v>
      </c>
      <c r="AG208" s="4"/>
      <c r="AH208" s="4"/>
      <c r="AI208" s="4"/>
      <c r="AJ208" s="4"/>
      <c r="AK208" s="4"/>
      <c r="AL208" s="4" t="s">
        <v>1811</v>
      </c>
      <c r="AM208" s="4"/>
      <c r="AN208" s="4"/>
      <c r="AO208" s="4" t="s">
        <v>29</v>
      </c>
      <c r="AP208" s="4"/>
      <c r="AQ208" s="4"/>
      <c r="AR208" s="4" t="s">
        <v>49</v>
      </c>
      <c r="AS208" s="4"/>
      <c r="AT208" s="4"/>
      <c r="AU208" s="4" t="s">
        <v>52</v>
      </c>
      <c r="AV208" s="4"/>
      <c r="AW208" s="4" t="s">
        <v>56</v>
      </c>
      <c r="AX208" s="4"/>
      <c r="AY208" s="4"/>
      <c r="AZ208" s="4"/>
      <c r="BA208" s="4"/>
      <c r="BB208" s="4"/>
      <c r="BC208" s="4"/>
      <c r="BD208" s="4"/>
      <c r="BE208" s="4"/>
      <c r="BF208" s="4"/>
      <c r="BG208" s="4"/>
      <c r="BH208" s="4"/>
      <c r="BI208" s="4" t="s">
        <v>68</v>
      </c>
      <c r="BJ208" s="4"/>
      <c r="BK208" s="4"/>
      <c r="BL208" s="4"/>
      <c r="BM208" s="4"/>
      <c r="BN208" s="4" t="s">
        <v>52</v>
      </c>
      <c r="BO208" s="11" t="s">
        <v>558</v>
      </c>
      <c r="BP208" s="11"/>
      <c r="BQ208" s="62"/>
    </row>
    <row r="209" spans="1:69" s="17" customFormat="1" ht="135.75" customHeight="1" x14ac:dyDescent="0.25">
      <c r="A209" s="62"/>
      <c r="B209" s="67" t="s">
        <v>1571</v>
      </c>
      <c r="C209" s="4" t="s">
        <v>1031</v>
      </c>
      <c r="D209" s="4" t="s">
        <v>1032</v>
      </c>
      <c r="E209" s="4" t="s">
        <v>1033</v>
      </c>
      <c r="F209" s="4" t="s">
        <v>1034</v>
      </c>
      <c r="G209" s="4" t="s">
        <v>77</v>
      </c>
      <c r="H209" s="16" t="s">
        <v>75</v>
      </c>
      <c r="I209" s="4"/>
      <c r="J209" s="14">
        <v>45231</v>
      </c>
      <c r="K209" s="14">
        <v>45291</v>
      </c>
      <c r="L209" s="66"/>
      <c r="M209" s="16" t="s">
        <v>71</v>
      </c>
      <c r="N209" s="4" t="s">
        <v>73</v>
      </c>
      <c r="O209" s="4" t="s">
        <v>1030</v>
      </c>
      <c r="P209" s="4" t="s">
        <v>475</v>
      </c>
      <c r="Q209" s="4" t="s">
        <v>1897</v>
      </c>
      <c r="R209" s="4" t="s">
        <v>29</v>
      </c>
      <c r="S209" s="4"/>
      <c r="T209" s="4" t="s">
        <v>31</v>
      </c>
      <c r="U209" s="4"/>
      <c r="V209" s="4"/>
      <c r="W209" s="4"/>
      <c r="X209" s="4"/>
      <c r="Y209" s="4"/>
      <c r="Z209" s="4"/>
      <c r="AA209" s="4"/>
      <c r="AB209" s="4"/>
      <c r="AC209" s="4"/>
      <c r="AD209" s="4"/>
      <c r="AE209" s="4" t="s">
        <v>140</v>
      </c>
      <c r="AF209" s="4" t="s">
        <v>138</v>
      </c>
      <c r="AG209" s="4"/>
      <c r="AH209" s="4"/>
      <c r="AI209" s="4"/>
      <c r="AJ209" s="4"/>
      <c r="AK209" s="4"/>
      <c r="AL209" s="4" t="s">
        <v>1811</v>
      </c>
      <c r="AM209" s="4"/>
      <c r="AN209" s="4"/>
      <c r="AO209" s="4" t="s">
        <v>29</v>
      </c>
      <c r="AP209" s="4"/>
      <c r="AQ209" s="4"/>
      <c r="AR209" s="4" t="s">
        <v>49</v>
      </c>
      <c r="AS209" s="4"/>
      <c r="AT209" s="4"/>
      <c r="AU209" s="4" t="s">
        <v>52</v>
      </c>
      <c r="AV209" s="4"/>
      <c r="AW209" s="4" t="s">
        <v>56</v>
      </c>
      <c r="AX209" s="4"/>
      <c r="AY209" s="4"/>
      <c r="AZ209" s="4"/>
      <c r="BA209" s="4"/>
      <c r="BB209" s="4"/>
      <c r="BC209" s="4"/>
      <c r="BD209" s="4"/>
      <c r="BE209" s="4"/>
      <c r="BF209" s="4"/>
      <c r="BG209" s="4"/>
      <c r="BH209" s="4"/>
      <c r="BI209" s="4" t="s">
        <v>68</v>
      </c>
      <c r="BJ209" s="4"/>
      <c r="BK209" s="4"/>
      <c r="BL209" s="4"/>
      <c r="BM209" s="4"/>
      <c r="BN209" s="4" t="s">
        <v>52</v>
      </c>
      <c r="BO209" s="11" t="s">
        <v>558</v>
      </c>
      <c r="BP209" s="11"/>
      <c r="BQ209" s="62"/>
    </row>
    <row r="210" spans="1:69" s="17" customFormat="1" ht="135.75" customHeight="1" x14ac:dyDescent="0.25">
      <c r="A210" s="62"/>
      <c r="B210" s="67" t="s">
        <v>1572</v>
      </c>
      <c r="C210" s="163" t="s">
        <v>1861</v>
      </c>
      <c r="D210" s="16" t="s">
        <v>791</v>
      </c>
      <c r="E210" s="16" t="s">
        <v>792</v>
      </c>
      <c r="F210" s="16" t="s">
        <v>792</v>
      </c>
      <c r="G210" s="16" t="s">
        <v>77</v>
      </c>
      <c r="H210" s="16" t="s">
        <v>75</v>
      </c>
      <c r="I210" s="4"/>
      <c r="J210" s="14">
        <v>45017</v>
      </c>
      <c r="K210" s="14">
        <v>45065</v>
      </c>
      <c r="L210" s="66">
        <f t="shared" si="17"/>
        <v>48</v>
      </c>
      <c r="M210" s="16" t="s">
        <v>71</v>
      </c>
      <c r="N210" s="4" t="s">
        <v>73</v>
      </c>
      <c r="O210" s="4" t="s">
        <v>793</v>
      </c>
      <c r="P210" s="4" t="s">
        <v>475</v>
      </c>
      <c r="Q210" s="4" t="s">
        <v>1897</v>
      </c>
      <c r="R210" s="4" t="s">
        <v>29</v>
      </c>
      <c r="S210" s="4"/>
      <c r="T210" s="4" t="s">
        <v>31</v>
      </c>
      <c r="U210" s="4"/>
      <c r="V210" s="4"/>
      <c r="W210" s="4"/>
      <c r="X210" s="4"/>
      <c r="Y210" s="4"/>
      <c r="Z210" s="4"/>
      <c r="AA210" s="4"/>
      <c r="AB210" s="4"/>
      <c r="AC210" s="4"/>
      <c r="AD210" s="4"/>
      <c r="AE210" s="4" t="s">
        <v>119</v>
      </c>
      <c r="AF210" s="4" t="s">
        <v>622</v>
      </c>
      <c r="AG210" s="4"/>
      <c r="AH210" s="4"/>
      <c r="AI210" s="4"/>
      <c r="AJ210" s="4"/>
      <c r="AK210" s="4"/>
      <c r="AL210" s="4" t="s">
        <v>1811</v>
      </c>
      <c r="AM210" s="4" t="s">
        <v>672</v>
      </c>
      <c r="AN210" s="4" t="s">
        <v>272</v>
      </c>
      <c r="AO210" s="4"/>
      <c r="AP210" s="4" t="s">
        <v>47</v>
      </c>
      <c r="AQ210" s="4" t="s">
        <v>48</v>
      </c>
      <c r="AR210" s="4" t="s">
        <v>49</v>
      </c>
      <c r="AS210" s="4"/>
      <c r="AT210" s="4"/>
      <c r="AU210" s="4" t="s">
        <v>52</v>
      </c>
      <c r="AV210" s="4"/>
      <c r="AW210" s="4"/>
      <c r="AX210" s="4" t="s">
        <v>53</v>
      </c>
      <c r="AY210" s="4"/>
      <c r="AZ210" s="4"/>
      <c r="BA210" s="4"/>
      <c r="BB210" s="4"/>
      <c r="BC210" s="4"/>
      <c r="BD210" s="4"/>
      <c r="BE210" s="4"/>
      <c r="BF210" s="4"/>
      <c r="BG210" s="4"/>
      <c r="BH210" s="4" t="s">
        <v>60</v>
      </c>
      <c r="BI210" s="4" t="s">
        <v>68</v>
      </c>
      <c r="BJ210" s="4"/>
      <c r="BK210" s="4"/>
      <c r="BL210" s="4"/>
      <c r="BM210" s="4"/>
      <c r="BN210" s="4" t="s">
        <v>67</v>
      </c>
      <c r="BO210" s="11" t="s">
        <v>558</v>
      </c>
      <c r="BP210" s="11"/>
      <c r="BQ210" s="62"/>
    </row>
    <row r="211" spans="1:69" s="17" customFormat="1" ht="135.75" customHeight="1" x14ac:dyDescent="0.25">
      <c r="A211" s="62"/>
      <c r="B211" s="67" t="s">
        <v>1573</v>
      </c>
      <c r="C211" s="163" t="s">
        <v>1862</v>
      </c>
      <c r="D211" s="16" t="s">
        <v>791</v>
      </c>
      <c r="E211" s="16" t="s">
        <v>792</v>
      </c>
      <c r="F211" s="16" t="s">
        <v>792</v>
      </c>
      <c r="G211" s="16" t="s">
        <v>77</v>
      </c>
      <c r="H211" s="16" t="s">
        <v>75</v>
      </c>
      <c r="I211" s="4"/>
      <c r="J211" s="14">
        <v>45108</v>
      </c>
      <c r="K211" s="14">
        <v>45169</v>
      </c>
      <c r="L211" s="66">
        <f t="shared" si="17"/>
        <v>61</v>
      </c>
      <c r="M211" s="16" t="s">
        <v>71</v>
      </c>
      <c r="N211" s="4" t="s">
        <v>73</v>
      </c>
      <c r="O211" s="4" t="s">
        <v>793</v>
      </c>
      <c r="P211" s="4" t="s">
        <v>475</v>
      </c>
      <c r="Q211" s="4" t="s">
        <v>1897</v>
      </c>
      <c r="R211" s="4" t="s">
        <v>29</v>
      </c>
      <c r="S211" s="4"/>
      <c r="T211" s="4" t="s">
        <v>31</v>
      </c>
      <c r="U211" s="4"/>
      <c r="V211" s="4"/>
      <c r="W211" s="4"/>
      <c r="X211" s="4"/>
      <c r="Y211" s="4"/>
      <c r="Z211" s="4"/>
      <c r="AA211" s="4"/>
      <c r="AB211" s="4"/>
      <c r="AC211" s="4"/>
      <c r="AD211" s="4"/>
      <c r="AE211" s="4" t="s">
        <v>119</v>
      </c>
      <c r="AF211" s="4" t="s">
        <v>622</v>
      </c>
      <c r="AG211" s="4"/>
      <c r="AH211" s="4"/>
      <c r="AI211" s="4"/>
      <c r="AJ211" s="4"/>
      <c r="AK211" s="4"/>
      <c r="AL211" s="4" t="s">
        <v>1811</v>
      </c>
      <c r="AM211" s="4" t="s">
        <v>672</v>
      </c>
      <c r="AN211" s="4" t="s">
        <v>272</v>
      </c>
      <c r="AO211" s="4"/>
      <c r="AP211" s="4" t="s">
        <v>47</v>
      </c>
      <c r="AQ211" s="4" t="s">
        <v>48</v>
      </c>
      <c r="AR211" s="4" t="s">
        <v>49</v>
      </c>
      <c r="AS211" s="4"/>
      <c r="AT211" s="4"/>
      <c r="AU211" s="4" t="s">
        <v>52</v>
      </c>
      <c r="AV211" s="4"/>
      <c r="AW211" s="4"/>
      <c r="AX211" s="4" t="s">
        <v>53</v>
      </c>
      <c r="AY211" s="4"/>
      <c r="AZ211" s="4"/>
      <c r="BA211" s="4"/>
      <c r="BB211" s="4"/>
      <c r="BC211" s="4"/>
      <c r="BD211" s="4"/>
      <c r="BE211" s="4"/>
      <c r="BF211" s="4"/>
      <c r="BG211" s="4"/>
      <c r="BH211" s="4" t="s">
        <v>60</v>
      </c>
      <c r="BI211" s="4" t="s">
        <v>68</v>
      </c>
      <c r="BJ211" s="4"/>
      <c r="BK211" s="4"/>
      <c r="BL211" s="4"/>
      <c r="BM211" s="4"/>
      <c r="BN211" s="4" t="s">
        <v>67</v>
      </c>
      <c r="BO211" s="11" t="s">
        <v>558</v>
      </c>
      <c r="BP211" s="11"/>
      <c r="BQ211" s="62"/>
    </row>
    <row r="212" spans="1:69" s="17" customFormat="1" ht="135.75" customHeight="1" x14ac:dyDescent="0.25">
      <c r="A212" s="62"/>
      <c r="B212" s="67" t="s">
        <v>1574</v>
      </c>
      <c r="C212" s="179" t="s">
        <v>1863</v>
      </c>
      <c r="D212" s="16" t="s">
        <v>791</v>
      </c>
      <c r="E212" s="16" t="s">
        <v>792</v>
      </c>
      <c r="F212" s="16" t="s">
        <v>792</v>
      </c>
      <c r="G212" s="16" t="s">
        <v>77</v>
      </c>
      <c r="H212" s="16" t="s">
        <v>75</v>
      </c>
      <c r="I212" s="4"/>
      <c r="J212" s="14">
        <v>45200</v>
      </c>
      <c r="K212" s="14">
        <v>45241</v>
      </c>
      <c r="L212" s="66">
        <f t="shared" si="17"/>
        <v>41</v>
      </c>
      <c r="M212" s="16" t="s">
        <v>71</v>
      </c>
      <c r="N212" s="4" t="s">
        <v>73</v>
      </c>
      <c r="O212" s="4" t="s">
        <v>793</v>
      </c>
      <c r="P212" s="4" t="s">
        <v>475</v>
      </c>
      <c r="Q212" s="4" t="s">
        <v>1897</v>
      </c>
      <c r="R212" s="4" t="s">
        <v>29</v>
      </c>
      <c r="S212" s="4"/>
      <c r="T212" s="4" t="s">
        <v>31</v>
      </c>
      <c r="U212" s="4"/>
      <c r="V212" s="4"/>
      <c r="W212" s="4"/>
      <c r="X212" s="4"/>
      <c r="Y212" s="4"/>
      <c r="Z212" s="4"/>
      <c r="AA212" s="4"/>
      <c r="AB212" s="4"/>
      <c r="AC212" s="4"/>
      <c r="AD212" s="4"/>
      <c r="AE212" s="4" t="s">
        <v>119</v>
      </c>
      <c r="AF212" s="4" t="s">
        <v>622</v>
      </c>
      <c r="AG212" s="4"/>
      <c r="AH212" s="4"/>
      <c r="AI212" s="4"/>
      <c r="AJ212" s="4"/>
      <c r="AK212" s="4"/>
      <c r="AL212" s="4" t="s">
        <v>1811</v>
      </c>
      <c r="AM212" s="4" t="s">
        <v>672</v>
      </c>
      <c r="AN212" s="4" t="s">
        <v>272</v>
      </c>
      <c r="AO212" s="4"/>
      <c r="AP212" s="4" t="s">
        <v>47</v>
      </c>
      <c r="AQ212" s="4" t="s">
        <v>48</v>
      </c>
      <c r="AR212" s="4" t="s">
        <v>49</v>
      </c>
      <c r="AS212" s="4"/>
      <c r="AT212" s="4"/>
      <c r="AU212" s="4" t="s">
        <v>52</v>
      </c>
      <c r="AV212" s="4"/>
      <c r="AW212" s="4"/>
      <c r="AX212" s="4" t="s">
        <v>53</v>
      </c>
      <c r="AY212" s="4"/>
      <c r="AZ212" s="4"/>
      <c r="BA212" s="4"/>
      <c r="BB212" s="4"/>
      <c r="BC212" s="4"/>
      <c r="BD212" s="4"/>
      <c r="BE212" s="4"/>
      <c r="BF212" s="4"/>
      <c r="BG212" s="4"/>
      <c r="BH212" s="4" t="s">
        <v>60</v>
      </c>
      <c r="BI212" s="4" t="s">
        <v>68</v>
      </c>
      <c r="BJ212" s="4"/>
      <c r="BK212" s="4"/>
      <c r="BL212" s="4"/>
      <c r="BM212" s="4"/>
      <c r="BN212" s="4" t="s">
        <v>67</v>
      </c>
      <c r="BO212" s="11" t="s">
        <v>558</v>
      </c>
      <c r="BP212" s="11"/>
      <c r="BQ212" s="62"/>
    </row>
    <row r="213" spans="1:69" s="17" customFormat="1" ht="135.75" customHeight="1" x14ac:dyDescent="0.25">
      <c r="A213" s="62"/>
      <c r="B213" s="67" t="s">
        <v>1575</v>
      </c>
      <c r="C213" s="163" t="s">
        <v>1864</v>
      </c>
      <c r="D213" s="4" t="s">
        <v>791</v>
      </c>
      <c r="E213" s="4" t="s">
        <v>792</v>
      </c>
      <c r="F213" s="4" t="s">
        <v>792</v>
      </c>
      <c r="G213" s="4" t="s">
        <v>77</v>
      </c>
      <c r="H213" s="16" t="s">
        <v>75</v>
      </c>
      <c r="I213" s="4"/>
      <c r="J213" s="14">
        <v>45261</v>
      </c>
      <c r="K213" s="14">
        <v>45291</v>
      </c>
      <c r="L213" s="66">
        <f t="shared" si="17"/>
        <v>30</v>
      </c>
      <c r="M213" s="16" t="s">
        <v>71</v>
      </c>
      <c r="N213" s="4" t="s">
        <v>73</v>
      </c>
      <c r="O213" s="4" t="s">
        <v>793</v>
      </c>
      <c r="P213" s="4" t="s">
        <v>475</v>
      </c>
      <c r="Q213" s="4" t="s">
        <v>1897</v>
      </c>
      <c r="R213" s="4" t="s">
        <v>29</v>
      </c>
      <c r="S213" s="4"/>
      <c r="T213" s="4" t="s">
        <v>31</v>
      </c>
      <c r="U213" s="4"/>
      <c r="V213" s="4"/>
      <c r="W213" s="4"/>
      <c r="X213" s="4"/>
      <c r="Y213" s="4"/>
      <c r="Z213" s="4"/>
      <c r="AA213" s="4"/>
      <c r="AB213" s="4"/>
      <c r="AC213" s="4"/>
      <c r="AD213" s="4"/>
      <c r="AE213" s="4" t="s">
        <v>119</v>
      </c>
      <c r="AF213" s="4" t="s">
        <v>622</v>
      </c>
      <c r="AG213" s="4"/>
      <c r="AH213" s="4"/>
      <c r="AI213" s="4"/>
      <c r="AJ213" s="4"/>
      <c r="AK213" s="4"/>
      <c r="AL213" s="4" t="s">
        <v>1811</v>
      </c>
      <c r="AM213" s="4" t="s">
        <v>672</v>
      </c>
      <c r="AN213" s="4" t="s">
        <v>272</v>
      </c>
      <c r="AO213" s="4"/>
      <c r="AP213" s="4" t="s">
        <v>47</v>
      </c>
      <c r="AQ213" s="4" t="s">
        <v>48</v>
      </c>
      <c r="AR213" s="4" t="s">
        <v>49</v>
      </c>
      <c r="AS213" s="4"/>
      <c r="AT213" s="4"/>
      <c r="AU213" s="4" t="s">
        <v>52</v>
      </c>
      <c r="AV213" s="4"/>
      <c r="AW213" s="4"/>
      <c r="AX213" s="4" t="s">
        <v>53</v>
      </c>
      <c r="AY213" s="4"/>
      <c r="AZ213" s="4"/>
      <c r="BA213" s="4"/>
      <c r="BB213" s="4"/>
      <c r="BC213" s="4"/>
      <c r="BD213" s="4"/>
      <c r="BE213" s="4"/>
      <c r="BF213" s="4"/>
      <c r="BG213" s="4"/>
      <c r="BH213" s="4" t="s">
        <v>60</v>
      </c>
      <c r="BI213" s="4" t="s">
        <v>68</v>
      </c>
      <c r="BJ213" s="4"/>
      <c r="BK213" s="4"/>
      <c r="BL213" s="4"/>
      <c r="BM213" s="4"/>
      <c r="BN213" s="4" t="s">
        <v>67</v>
      </c>
      <c r="BO213" s="11" t="s">
        <v>558</v>
      </c>
      <c r="BP213" s="11"/>
      <c r="BQ213" s="62"/>
    </row>
    <row r="214" spans="1:69" s="17" customFormat="1" ht="135.75" customHeight="1" x14ac:dyDescent="0.25">
      <c r="A214" s="62"/>
      <c r="B214" s="67" t="s">
        <v>1576</v>
      </c>
      <c r="C214" s="4" t="s">
        <v>1909</v>
      </c>
      <c r="D214" s="4" t="s">
        <v>794</v>
      </c>
      <c r="E214" s="4" t="s">
        <v>795</v>
      </c>
      <c r="F214" s="4" t="s">
        <v>1035</v>
      </c>
      <c r="G214" s="4" t="s">
        <v>77</v>
      </c>
      <c r="H214" s="16" t="s">
        <v>75</v>
      </c>
      <c r="I214" s="4"/>
      <c r="J214" s="14">
        <v>44927</v>
      </c>
      <c r="K214" s="14">
        <v>44957</v>
      </c>
      <c r="L214" s="66">
        <f t="shared" si="17"/>
        <v>30</v>
      </c>
      <c r="M214" s="16" t="s">
        <v>71</v>
      </c>
      <c r="N214" s="4" t="s">
        <v>73</v>
      </c>
      <c r="O214" s="4" t="s">
        <v>1036</v>
      </c>
      <c r="P214" s="4" t="s">
        <v>475</v>
      </c>
      <c r="Q214" s="4" t="s">
        <v>1897</v>
      </c>
      <c r="R214" s="4" t="s">
        <v>29</v>
      </c>
      <c r="S214" s="4"/>
      <c r="T214" s="4" t="s">
        <v>31</v>
      </c>
      <c r="U214" s="4"/>
      <c r="V214" s="4"/>
      <c r="W214" s="4"/>
      <c r="X214" s="4"/>
      <c r="Y214" s="4"/>
      <c r="Z214" s="4"/>
      <c r="AA214" s="4"/>
      <c r="AB214" s="4"/>
      <c r="AC214" s="4"/>
      <c r="AD214" s="4"/>
      <c r="AE214" s="4" t="s">
        <v>121</v>
      </c>
      <c r="AF214" s="4" t="s">
        <v>133</v>
      </c>
      <c r="AG214" s="4"/>
      <c r="AH214" s="4"/>
      <c r="AI214" s="4"/>
      <c r="AJ214" s="4"/>
      <c r="AK214" s="4"/>
      <c r="AL214" s="4" t="s">
        <v>1811</v>
      </c>
      <c r="AM214" s="4"/>
      <c r="AN214" s="4"/>
      <c r="AO214" s="4"/>
      <c r="AP214" s="4" t="s">
        <v>47</v>
      </c>
      <c r="AQ214" s="4"/>
      <c r="AR214" s="4"/>
      <c r="AS214" s="4" t="s">
        <v>50</v>
      </c>
      <c r="AT214" s="4"/>
      <c r="AU214" s="4"/>
      <c r="AV214" s="4"/>
      <c r="AW214" s="4"/>
      <c r="AX214" s="4" t="s">
        <v>53</v>
      </c>
      <c r="AY214" s="4"/>
      <c r="AZ214" s="4"/>
      <c r="BA214" s="4"/>
      <c r="BB214" s="4"/>
      <c r="BC214" s="4"/>
      <c r="BD214" s="4"/>
      <c r="BE214" s="4"/>
      <c r="BF214" s="4"/>
      <c r="BG214" s="4"/>
      <c r="BH214" s="4"/>
      <c r="BI214" s="4"/>
      <c r="BJ214" s="4" t="s">
        <v>57</v>
      </c>
      <c r="BK214" s="4"/>
      <c r="BL214" s="4"/>
      <c r="BM214" s="4"/>
      <c r="BN214" s="4"/>
      <c r="BO214" s="11" t="s">
        <v>558</v>
      </c>
      <c r="BP214" s="11"/>
      <c r="BQ214" s="62"/>
    </row>
    <row r="215" spans="1:69" s="17" customFormat="1" ht="135.75" customHeight="1" x14ac:dyDescent="0.25">
      <c r="A215" s="62"/>
      <c r="B215" s="67" t="s">
        <v>1577</v>
      </c>
      <c r="C215" s="4" t="s">
        <v>816</v>
      </c>
      <c r="D215" s="4" t="s">
        <v>817</v>
      </c>
      <c r="E215" s="4" t="s">
        <v>764</v>
      </c>
      <c r="F215" s="4" t="s">
        <v>1037</v>
      </c>
      <c r="G215" s="4" t="s">
        <v>77</v>
      </c>
      <c r="H215" s="16" t="s">
        <v>75</v>
      </c>
      <c r="I215" s="4"/>
      <c r="J215" s="14">
        <v>44927</v>
      </c>
      <c r="K215" s="14">
        <v>45047</v>
      </c>
      <c r="L215" s="66">
        <f t="shared" ref="L215:L266" si="18">IF((K215-J215)&gt;125,"La sumatoria no puede ser mayor a 124 días",K215-J215)</f>
        <v>120</v>
      </c>
      <c r="M215" s="16" t="s">
        <v>71</v>
      </c>
      <c r="N215" s="4" t="s">
        <v>73</v>
      </c>
      <c r="O215" s="4" t="s">
        <v>1038</v>
      </c>
      <c r="P215" s="4" t="s">
        <v>475</v>
      </c>
      <c r="Q215" s="4" t="s">
        <v>1897</v>
      </c>
      <c r="R215" s="4" t="s">
        <v>29</v>
      </c>
      <c r="S215" s="4"/>
      <c r="T215" s="4" t="s">
        <v>31</v>
      </c>
      <c r="U215" s="4"/>
      <c r="V215" s="4"/>
      <c r="W215" s="4"/>
      <c r="X215" s="4"/>
      <c r="Y215" s="4"/>
      <c r="Z215" s="4"/>
      <c r="AA215" s="4"/>
      <c r="AB215" s="4"/>
      <c r="AC215" s="4"/>
      <c r="AD215" s="4"/>
      <c r="AE215" s="4" t="s">
        <v>119</v>
      </c>
      <c r="AF215" s="4" t="s">
        <v>622</v>
      </c>
      <c r="AG215" s="4"/>
      <c r="AH215" s="4"/>
      <c r="AI215" s="4"/>
      <c r="AJ215" s="4"/>
      <c r="AK215" s="4"/>
      <c r="AL215" s="4" t="s">
        <v>1811</v>
      </c>
      <c r="AM215" s="4" t="s">
        <v>671</v>
      </c>
      <c r="AN215" s="4" t="s">
        <v>272</v>
      </c>
      <c r="AO215" s="4"/>
      <c r="AP215" s="4" t="s">
        <v>47</v>
      </c>
      <c r="AQ215" s="4" t="s">
        <v>48</v>
      </c>
      <c r="AR215" s="4" t="s">
        <v>49</v>
      </c>
      <c r="AS215" s="4"/>
      <c r="AT215" s="4"/>
      <c r="AU215" s="4"/>
      <c r="AV215" s="4"/>
      <c r="AW215" s="4"/>
      <c r="AX215" s="4" t="s">
        <v>53</v>
      </c>
      <c r="AY215" s="4"/>
      <c r="AZ215" s="4"/>
      <c r="BA215" s="4"/>
      <c r="BB215" s="4"/>
      <c r="BC215" s="4"/>
      <c r="BD215" s="4"/>
      <c r="BE215" s="4"/>
      <c r="BF215" s="4"/>
      <c r="BG215" s="4"/>
      <c r="BH215" s="4" t="s">
        <v>60</v>
      </c>
      <c r="BI215" s="4" t="s">
        <v>68</v>
      </c>
      <c r="BJ215" s="4"/>
      <c r="BK215" s="4"/>
      <c r="BL215" s="4"/>
      <c r="BM215" s="4"/>
      <c r="BN215" s="4"/>
      <c r="BO215" s="11" t="s">
        <v>558</v>
      </c>
      <c r="BP215" s="11"/>
      <c r="BQ215" s="62"/>
    </row>
    <row r="216" spans="1:69" s="17" customFormat="1" ht="135.75" customHeight="1" x14ac:dyDescent="0.25">
      <c r="A216" s="62"/>
      <c r="B216" s="67" t="s">
        <v>1578</v>
      </c>
      <c r="C216" s="4" t="s">
        <v>818</v>
      </c>
      <c r="D216" s="4" t="s">
        <v>817</v>
      </c>
      <c r="E216" s="4" t="s">
        <v>764</v>
      </c>
      <c r="F216" s="4" t="s">
        <v>1037</v>
      </c>
      <c r="G216" s="4" t="s">
        <v>77</v>
      </c>
      <c r="H216" s="16" t="s">
        <v>75</v>
      </c>
      <c r="I216" s="4"/>
      <c r="J216" s="14">
        <v>45047</v>
      </c>
      <c r="K216" s="14">
        <v>45169</v>
      </c>
      <c r="L216" s="66">
        <f t="shared" si="18"/>
        <v>122</v>
      </c>
      <c r="M216" s="16" t="s">
        <v>71</v>
      </c>
      <c r="N216" s="4" t="s">
        <v>73</v>
      </c>
      <c r="O216" s="4" t="s">
        <v>1038</v>
      </c>
      <c r="P216" s="4" t="s">
        <v>475</v>
      </c>
      <c r="Q216" s="4" t="s">
        <v>1897</v>
      </c>
      <c r="R216" s="4" t="s">
        <v>29</v>
      </c>
      <c r="S216" s="4"/>
      <c r="T216" s="4" t="s">
        <v>31</v>
      </c>
      <c r="U216" s="4"/>
      <c r="V216" s="4"/>
      <c r="W216" s="4"/>
      <c r="X216" s="4"/>
      <c r="Y216" s="4"/>
      <c r="Z216" s="4"/>
      <c r="AA216" s="4"/>
      <c r="AB216" s="4"/>
      <c r="AC216" s="4"/>
      <c r="AD216" s="4"/>
      <c r="AE216" s="4" t="s">
        <v>119</v>
      </c>
      <c r="AF216" s="4" t="s">
        <v>622</v>
      </c>
      <c r="AG216" s="4"/>
      <c r="AH216" s="4"/>
      <c r="AI216" s="4"/>
      <c r="AJ216" s="4"/>
      <c r="AK216" s="4"/>
      <c r="AL216" s="4" t="s">
        <v>1811</v>
      </c>
      <c r="AM216" s="4" t="s">
        <v>671</v>
      </c>
      <c r="AN216" s="4" t="s">
        <v>272</v>
      </c>
      <c r="AO216" s="4"/>
      <c r="AP216" s="4" t="s">
        <v>47</v>
      </c>
      <c r="AQ216" s="4" t="s">
        <v>48</v>
      </c>
      <c r="AR216" s="4" t="s">
        <v>49</v>
      </c>
      <c r="AS216" s="4"/>
      <c r="AT216" s="4"/>
      <c r="AU216" s="4"/>
      <c r="AV216" s="4"/>
      <c r="AW216" s="4"/>
      <c r="AX216" s="4" t="s">
        <v>53</v>
      </c>
      <c r="AY216" s="4"/>
      <c r="AZ216" s="4"/>
      <c r="BA216" s="4"/>
      <c r="BB216" s="4"/>
      <c r="BC216" s="4"/>
      <c r="BD216" s="4"/>
      <c r="BE216" s="4"/>
      <c r="BF216" s="4"/>
      <c r="BG216" s="4"/>
      <c r="BH216" s="4" t="s">
        <v>60</v>
      </c>
      <c r="BI216" s="4" t="s">
        <v>68</v>
      </c>
      <c r="BJ216" s="4"/>
      <c r="BK216" s="4"/>
      <c r="BL216" s="4"/>
      <c r="BM216" s="4"/>
      <c r="BN216" s="4"/>
      <c r="BO216" s="11" t="s">
        <v>558</v>
      </c>
      <c r="BP216" s="11"/>
      <c r="BQ216" s="62"/>
    </row>
    <row r="217" spans="1:69" s="17" customFormat="1" ht="135.75" customHeight="1" x14ac:dyDescent="0.25">
      <c r="A217" s="62"/>
      <c r="B217" s="67" t="s">
        <v>1579</v>
      </c>
      <c r="C217" s="4" t="s">
        <v>819</v>
      </c>
      <c r="D217" s="4" t="s">
        <v>817</v>
      </c>
      <c r="E217" s="4" t="s">
        <v>764</v>
      </c>
      <c r="F217" s="4" t="s">
        <v>1037</v>
      </c>
      <c r="G217" s="4" t="s">
        <v>77</v>
      </c>
      <c r="H217" s="16" t="s">
        <v>75</v>
      </c>
      <c r="I217" s="4"/>
      <c r="J217" s="14">
        <v>45170</v>
      </c>
      <c r="K217" s="14">
        <v>45291</v>
      </c>
      <c r="L217" s="66">
        <f t="shared" si="18"/>
        <v>121</v>
      </c>
      <c r="M217" s="16" t="s">
        <v>71</v>
      </c>
      <c r="N217" s="4" t="s">
        <v>73</v>
      </c>
      <c r="O217" s="4" t="s">
        <v>1038</v>
      </c>
      <c r="P217" s="4" t="s">
        <v>475</v>
      </c>
      <c r="Q217" s="4" t="s">
        <v>1897</v>
      </c>
      <c r="R217" s="4" t="s">
        <v>29</v>
      </c>
      <c r="S217" s="4"/>
      <c r="T217" s="4" t="s">
        <v>31</v>
      </c>
      <c r="U217" s="4"/>
      <c r="V217" s="4"/>
      <c r="W217" s="4"/>
      <c r="X217" s="4"/>
      <c r="Y217" s="4"/>
      <c r="Z217" s="4"/>
      <c r="AA217" s="4"/>
      <c r="AB217" s="4"/>
      <c r="AC217" s="4"/>
      <c r="AD217" s="4"/>
      <c r="AE217" s="4" t="s">
        <v>119</v>
      </c>
      <c r="AF217" s="4" t="s">
        <v>622</v>
      </c>
      <c r="AG217" s="4"/>
      <c r="AH217" s="4"/>
      <c r="AI217" s="4"/>
      <c r="AJ217" s="4"/>
      <c r="AK217" s="4"/>
      <c r="AL217" s="4" t="s">
        <v>1811</v>
      </c>
      <c r="AM217" s="4" t="s">
        <v>671</v>
      </c>
      <c r="AN217" s="4" t="s">
        <v>272</v>
      </c>
      <c r="AO217" s="4"/>
      <c r="AP217" s="4" t="s">
        <v>47</v>
      </c>
      <c r="AQ217" s="4" t="s">
        <v>48</v>
      </c>
      <c r="AR217" s="4" t="s">
        <v>49</v>
      </c>
      <c r="AS217" s="4"/>
      <c r="AT217" s="4"/>
      <c r="AU217" s="4"/>
      <c r="AV217" s="4"/>
      <c r="AW217" s="4"/>
      <c r="AX217" s="4" t="s">
        <v>53</v>
      </c>
      <c r="AY217" s="4"/>
      <c r="AZ217" s="4"/>
      <c r="BA217" s="4"/>
      <c r="BB217" s="4"/>
      <c r="BC217" s="4"/>
      <c r="BD217" s="4"/>
      <c r="BE217" s="4"/>
      <c r="BF217" s="4"/>
      <c r="BG217" s="4"/>
      <c r="BH217" s="4" t="s">
        <v>60</v>
      </c>
      <c r="BI217" s="4" t="s">
        <v>68</v>
      </c>
      <c r="BJ217" s="4"/>
      <c r="BK217" s="4"/>
      <c r="BL217" s="4"/>
      <c r="BM217" s="4"/>
      <c r="BN217" s="4"/>
      <c r="BO217" s="11" t="s">
        <v>558</v>
      </c>
      <c r="BP217" s="11"/>
      <c r="BQ217" s="62"/>
    </row>
    <row r="218" spans="1:69" s="17" customFormat="1" ht="135.75" customHeight="1" x14ac:dyDescent="0.25">
      <c r="A218" s="62"/>
      <c r="B218" s="67" t="s">
        <v>1580</v>
      </c>
      <c r="C218" s="4" t="s">
        <v>1039</v>
      </c>
      <c r="D218" s="4" t="s">
        <v>821</v>
      </c>
      <c r="E218" s="4" t="s">
        <v>1040</v>
      </c>
      <c r="F218" s="4" t="s">
        <v>1041</v>
      </c>
      <c r="G218" s="4" t="s">
        <v>77</v>
      </c>
      <c r="H218" s="16" t="s">
        <v>75</v>
      </c>
      <c r="I218" s="4"/>
      <c r="J218" s="14">
        <v>44927</v>
      </c>
      <c r="K218" s="14">
        <v>44957</v>
      </c>
      <c r="L218" s="66">
        <f t="shared" si="18"/>
        <v>30</v>
      </c>
      <c r="M218" s="16" t="s">
        <v>71</v>
      </c>
      <c r="N218" s="4" t="s">
        <v>73</v>
      </c>
      <c r="O218" s="4" t="s">
        <v>1038</v>
      </c>
      <c r="P218" s="4" t="s">
        <v>475</v>
      </c>
      <c r="Q218" s="4" t="s">
        <v>1897</v>
      </c>
      <c r="R218" s="4" t="s">
        <v>29</v>
      </c>
      <c r="S218" s="4"/>
      <c r="T218" s="4" t="s">
        <v>31</v>
      </c>
      <c r="U218" s="4"/>
      <c r="V218" s="4"/>
      <c r="W218" s="4"/>
      <c r="X218" s="4"/>
      <c r="Y218" s="4"/>
      <c r="Z218" s="4"/>
      <c r="AA218" s="4"/>
      <c r="AB218" s="4"/>
      <c r="AC218" s="4"/>
      <c r="AD218" s="4"/>
      <c r="AE218" s="4" t="s">
        <v>121</v>
      </c>
      <c r="AF218" s="4" t="s">
        <v>133</v>
      </c>
      <c r="AG218" s="4"/>
      <c r="AH218" s="4"/>
      <c r="AI218" s="4"/>
      <c r="AJ218" s="4"/>
      <c r="AK218" s="4"/>
      <c r="AL218" s="4" t="s">
        <v>1811</v>
      </c>
      <c r="AM218" s="4" t="s">
        <v>234</v>
      </c>
      <c r="AN218" s="4" t="s">
        <v>272</v>
      </c>
      <c r="AO218" s="4"/>
      <c r="AP218" s="4"/>
      <c r="AQ218" s="4" t="s">
        <v>48</v>
      </c>
      <c r="AR218" s="4" t="s">
        <v>49</v>
      </c>
      <c r="AS218" s="4"/>
      <c r="AT218" s="4"/>
      <c r="AU218" s="4"/>
      <c r="AV218" s="4"/>
      <c r="AW218" s="4"/>
      <c r="AX218" s="4"/>
      <c r="AY218" s="4"/>
      <c r="AZ218" s="4"/>
      <c r="BA218" s="4"/>
      <c r="BB218" s="4"/>
      <c r="BC218" s="4"/>
      <c r="BD218" s="4"/>
      <c r="BE218" s="4"/>
      <c r="BF218" s="4"/>
      <c r="BG218" s="4"/>
      <c r="BH218" s="4" t="s">
        <v>60</v>
      </c>
      <c r="BI218" s="4" t="s">
        <v>68</v>
      </c>
      <c r="BJ218" s="4"/>
      <c r="BK218" s="4"/>
      <c r="BL218" s="4"/>
      <c r="BM218" s="4"/>
      <c r="BN218" s="4"/>
      <c r="BO218" s="11" t="s">
        <v>558</v>
      </c>
      <c r="BP218" s="11"/>
      <c r="BQ218" s="62"/>
    </row>
    <row r="219" spans="1:69" s="17" customFormat="1" ht="135.75" customHeight="1" x14ac:dyDescent="0.25">
      <c r="A219" s="62"/>
      <c r="B219" s="67" t="s">
        <v>1581</v>
      </c>
      <c r="C219" s="4" t="s">
        <v>820</v>
      </c>
      <c r="D219" s="4" t="s">
        <v>821</v>
      </c>
      <c r="E219" s="4" t="s">
        <v>1040</v>
      </c>
      <c r="F219" s="4" t="s">
        <v>1041</v>
      </c>
      <c r="G219" s="4" t="s">
        <v>77</v>
      </c>
      <c r="H219" s="16" t="s">
        <v>75</v>
      </c>
      <c r="I219" s="4"/>
      <c r="J219" s="14">
        <v>45127</v>
      </c>
      <c r="K219" s="14">
        <v>45169</v>
      </c>
      <c r="L219" s="66">
        <f t="shared" si="18"/>
        <v>42</v>
      </c>
      <c r="M219" s="16" t="s">
        <v>71</v>
      </c>
      <c r="N219" s="4" t="s">
        <v>73</v>
      </c>
      <c r="O219" s="4" t="s">
        <v>1038</v>
      </c>
      <c r="P219" s="4" t="s">
        <v>475</v>
      </c>
      <c r="Q219" s="4" t="s">
        <v>1897</v>
      </c>
      <c r="R219" s="4" t="s">
        <v>29</v>
      </c>
      <c r="S219" s="4"/>
      <c r="T219" s="4" t="s">
        <v>31</v>
      </c>
      <c r="U219" s="4"/>
      <c r="V219" s="4"/>
      <c r="W219" s="4"/>
      <c r="X219" s="4"/>
      <c r="Y219" s="4"/>
      <c r="Z219" s="4"/>
      <c r="AA219" s="4"/>
      <c r="AB219" s="4"/>
      <c r="AC219" s="4"/>
      <c r="AD219" s="4"/>
      <c r="AE219" s="4" t="s">
        <v>121</v>
      </c>
      <c r="AF219" s="4" t="s">
        <v>133</v>
      </c>
      <c r="AG219" s="4"/>
      <c r="AH219" s="4"/>
      <c r="AI219" s="4"/>
      <c r="AJ219" s="4"/>
      <c r="AK219" s="4"/>
      <c r="AL219" s="4" t="s">
        <v>1811</v>
      </c>
      <c r="AM219" s="4" t="s">
        <v>234</v>
      </c>
      <c r="AN219" s="4" t="s">
        <v>272</v>
      </c>
      <c r="AO219" s="4"/>
      <c r="AP219" s="4"/>
      <c r="AQ219" s="4" t="s">
        <v>48</v>
      </c>
      <c r="AR219" s="4" t="s">
        <v>49</v>
      </c>
      <c r="AS219" s="4"/>
      <c r="AT219" s="4"/>
      <c r="AU219" s="4"/>
      <c r="AV219" s="4"/>
      <c r="AW219" s="4"/>
      <c r="AX219" s="4"/>
      <c r="AY219" s="4"/>
      <c r="AZ219" s="4"/>
      <c r="BA219" s="4"/>
      <c r="BB219" s="4"/>
      <c r="BC219" s="4"/>
      <c r="BD219" s="4"/>
      <c r="BE219" s="4"/>
      <c r="BF219" s="4"/>
      <c r="BG219" s="4"/>
      <c r="BH219" s="4" t="s">
        <v>60</v>
      </c>
      <c r="BI219" s="4" t="s">
        <v>68</v>
      </c>
      <c r="BJ219" s="4"/>
      <c r="BK219" s="4"/>
      <c r="BL219" s="4"/>
      <c r="BM219" s="4"/>
      <c r="BN219" s="4"/>
      <c r="BO219" s="11" t="s">
        <v>558</v>
      </c>
      <c r="BP219" s="11"/>
      <c r="BQ219" s="62"/>
    </row>
    <row r="220" spans="1:69" s="17" customFormat="1" ht="135.75" customHeight="1" x14ac:dyDescent="0.25">
      <c r="A220" s="62"/>
      <c r="B220" s="67" t="s">
        <v>1582</v>
      </c>
      <c r="C220" s="4" t="s">
        <v>822</v>
      </c>
      <c r="D220" s="4" t="s">
        <v>821</v>
      </c>
      <c r="E220" s="4" t="s">
        <v>1040</v>
      </c>
      <c r="F220" s="4" t="s">
        <v>1041</v>
      </c>
      <c r="G220" s="4" t="s">
        <v>77</v>
      </c>
      <c r="H220" s="16" t="s">
        <v>75</v>
      </c>
      <c r="I220" s="4"/>
      <c r="J220" s="14">
        <v>45275</v>
      </c>
      <c r="K220" s="14">
        <v>45291</v>
      </c>
      <c r="L220" s="66">
        <f t="shared" si="18"/>
        <v>16</v>
      </c>
      <c r="M220" s="16" t="s">
        <v>71</v>
      </c>
      <c r="N220" s="4" t="s">
        <v>73</v>
      </c>
      <c r="O220" s="4" t="s">
        <v>1038</v>
      </c>
      <c r="P220" s="4" t="s">
        <v>475</v>
      </c>
      <c r="Q220" s="4" t="s">
        <v>1897</v>
      </c>
      <c r="R220" s="4" t="s">
        <v>29</v>
      </c>
      <c r="S220" s="4"/>
      <c r="T220" s="4" t="s">
        <v>31</v>
      </c>
      <c r="U220" s="4"/>
      <c r="V220" s="4"/>
      <c r="W220" s="4"/>
      <c r="X220" s="4"/>
      <c r="Y220" s="4"/>
      <c r="Z220" s="4"/>
      <c r="AA220" s="4"/>
      <c r="AB220" s="4"/>
      <c r="AC220" s="4"/>
      <c r="AD220" s="4"/>
      <c r="AE220" s="4" t="s">
        <v>121</v>
      </c>
      <c r="AF220" s="4" t="s">
        <v>133</v>
      </c>
      <c r="AG220" s="4"/>
      <c r="AH220" s="4"/>
      <c r="AI220" s="4"/>
      <c r="AJ220" s="4"/>
      <c r="AK220" s="4"/>
      <c r="AL220" s="4" t="s">
        <v>1811</v>
      </c>
      <c r="AM220" s="4" t="s">
        <v>234</v>
      </c>
      <c r="AN220" s="4" t="s">
        <v>272</v>
      </c>
      <c r="AO220" s="4"/>
      <c r="AP220" s="4"/>
      <c r="AQ220" s="4" t="s">
        <v>48</v>
      </c>
      <c r="AR220" s="4" t="s">
        <v>49</v>
      </c>
      <c r="AS220" s="4"/>
      <c r="AT220" s="4"/>
      <c r="AU220" s="4"/>
      <c r="AV220" s="4"/>
      <c r="AW220" s="4"/>
      <c r="AX220" s="4"/>
      <c r="AY220" s="4"/>
      <c r="AZ220" s="4"/>
      <c r="BA220" s="4"/>
      <c r="BB220" s="4"/>
      <c r="BC220" s="4"/>
      <c r="BD220" s="4"/>
      <c r="BE220" s="4"/>
      <c r="BF220" s="4"/>
      <c r="BG220" s="4"/>
      <c r="BH220" s="4" t="s">
        <v>60</v>
      </c>
      <c r="BI220" s="4" t="s">
        <v>68</v>
      </c>
      <c r="BJ220" s="4"/>
      <c r="BK220" s="4"/>
      <c r="BL220" s="4"/>
      <c r="BM220" s="4"/>
      <c r="BN220" s="4"/>
      <c r="BO220" s="11" t="s">
        <v>558</v>
      </c>
      <c r="BP220" s="11"/>
      <c r="BQ220" s="62"/>
    </row>
    <row r="221" spans="1:69" s="17" customFormat="1" ht="135.75" customHeight="1" x14ac:dyDescent="0.25">
      <c r="A221" s="62"/>
      <c r="B221" s="67" t="s">
        <v>1583</v>
      </c>
      <c r="C221" s="4" t="s">
        <v>823</v>
      </c>
      <c r="D221" s="4" t="s">
        <v>1042</v>
      </c>
      <c r="E221" s="4" t="s">
        <v>824</v>
      </c>
      <c r="F221" s="4" t="s">
        <v>1043</v>
      </c>
      <c r="G221" s="4" t="s">
        <v>77</v>
      </c>
      <c r="H221" s="16" t="s">
        <v>75</v>
      </c>
      <c r="I221" s="4"/>
      <c r="J221" s="14">
        <v>44958</v>
      </c>
      <c r="K221" s="14">
        <v>45046</v>
      </c>
      <c r="L221" s="66">
        <f t="shared" si="18"/>
        <v>88</v>
      </c>
      <c r="M221" s="16" t="s">
        <v>71</v>
      </c>
      <c r="N221" s="4" t="s">
        <v>73</v>
      </c>
      <c r="O221" s="4" t="s">
        <v>1038</v>
      </c>
      <c r="P221" s="4" t="s">
        <v>475</v>
      </c>
      <c r="Q221" s="4" t="s">
        <v>1897</v>
      </c>
      <c r="R221" s="4" t="s">
        <v>29</v>
      </c>
      <c r="S221" s="4"/>
      <c r="T221" s="4" t="s">
        <v>31</v>
      </c>
      <c r="U221" s="4"/>
      <c r="V221" s="4"/>
      <c r="W221" s="4"/>
      <c r="X221" s="4"/>
      <c r="Y221" s="4"/>
      <c r="Z221" s="4"/>
      <c r="AA221" s="4"/>
      <c r="AB221" s="4"/>
      <c r="AC221" s="4"/>
      <c r="AD221" s="4"/>
      <c r="AE221" s="4" t="s">
        <v>117</v>
      </c>
      <c r="AF221" s="4" t="s">
        <v>124</v>
      </c>
      <c r="AG221" s="4"/>
      <c r="AH221" s="4"/>
      <c r="AI221" s="4"/>
      <c r="AJ221" s="4"/>
      <c r="AK221" s="4"/>
      <c r="AL221" s="4" t="s">
        <v>1811</v>
      </c>
      <c r="AM221" s="4"/>
      <c r="AN221" s="4"/>
      <c r="AO221" s="4"/>
      <c r="AP221" s="4" t="s">
        <v>47</v>
      </c>
      <c r="AQ221" s="4"/>
      <c r="AR221" s="4"/>
      <c r="AS221" s="4"/>
      <c r="AT221" s="4"/>
      <c r="AU221" s="4" t="s">
        <v>52</v>
      </c>
      <c r="AV221" s="4"/>
      <c r="AW221" s="4"/>
      <c r="AX221" s="4" t="s">
        <v>53</v>
      </c>
      <c r="AY221" s="4"/>
      <c r="AZ221" s="4"/>
      <c r="BA221" s="4"/>
      <c r="BB221" s="4"/>
      <c r="BC221" s="4"/>
      <c r="BD221" s="4"/>
      <c r="BE221" s="4"/>
      <c r="BF221" s="4"/>
      <c r="BG221" s="4"/>
      <c r="BH221" s="4"/>
      <c r="BI221" s="4"/>
      <c r="BJ221" s="4"/>
      <c r="BK221" s="4"/>
      <c r="BL221" s="4"/>
      <c r="BM221" s="4"/>
      <c r="BN221" s="4" t="s">
        <v>67</v>
      </c>
      <c r="BO221" s="11" t="s">
        <v>558</v>
      </c>
      <c r="BP221" s="11"/>
      <c r="BQ221" s="62"/>
    </row>
    <row r="222" spans="1:69" s="17" customFormat="1" ht="135.75" customHeight="1" x14ac:dyDescent="0.25">
      <c r="A222" s="62"/>
      <c r="B222" s="67" t="s">
        <v>1584</v>
      </c>
      <c r="C222" s="4" t="s">
        <v>1044</v>
      </c>
      <c r="D222" s="4" t="s">
        <v>1045</v>
      </c>
      <c r="E222" s="4" t="s">
        <v>1046</v>
      </c>
      <c r="F222" s="4" t="s">
        <v>1047</v>
      </c>
      <c r="G222" s="4" t="s">
        <v>77</v>
      </c>
      <c r="H222" s="16" t="s">
        <v>75</v>
      </c>
      <c r="I222" s="4"/>
      <c r="J222" s="14">
        <v>45017</v>
      </c>
      <c r="K222" s="14">
        <v>45047</v>
      </c>
      <c r="L222" s="66">
        <f t="shared" si="18"/>
        <v>30</v>
      </c>
      <c r="M222" s="16" t="s">
        <v>71</v>
      </c>
      <c r="N222" s="4" t="s">
        <v>73</v>
      </c>
      <c r="O222" s="4" t="s">
        <v>1048</v>
      </c>
      <c r="P222" s="4" t="s">
        <v>475</v>
      </c>
      <c r="Q222" s="4" t="s">
        <v>1897</v>
      </c>
      <c r="R222" s="4" t="s">
        <v>29</v>
      </c>
      <c r="S222" s="4"/>
      <c r="T222" s="4" t="s">
        <v>31</v>
      </c>
      <c r="U222" s="4"/>
      <c r="V222" s="4"/>
      <c r="W222" s="4"/>
      <c r="X222" s="4"/>
      <c r="Y222" s="4"/>
      <c r="Z222" s="4"/>
      <c r="AA222" s="4"/>
      <c r="AB222" s="4"/>
      <c r="AC222" s="4"/>
      <c r="AD222" s="4"/>
      <c r="AE222" s="4" t="s">
        <v>121</v>
      </c>
      <c r="AF222" s="4" t="s">
        <v>133</v>
      </c>
      <c r="AG222" s="4"/>
      <c r="AH222" s="4"/>
      <c r="AI222" s="4"/>
      <c r="AJ222" s="4"/>
      <c r="AK222" s="4"/>
      <c r="AL222" s="4" t="s">
        <v>1811</v>
      </c>
      <c r="AM222" s="4"/>
      <c r="AN222" s="4"/>
      <c r="AO222" s="4"/>
      <c r="AP222" s="4" t="s">
        <v>47</v>
      </c>
      <c r="AQ222" s="4" t="s">
        <v>48</v>
      </c>
      <c r="AR222" s="4" t="s">
        <v>49</v>
      </c>
      <c r="AS222" s="4" t="s">
        <v>50</v>
      </c>
      <c r="AT222" s="4"/>
      <c r="AU222" s="4"/>
      <c r="AV222" s="4"/>
      <c r="AW222" s="4"/>
      <c r="AX222" s="4" t="s">
        <v>53</v>
      </c>
      <c r="AY222" s="4"/>
      <c r="AZ222" s="4"/>
      <c r="BA222" s="4" t="s">
        <v>58</v>
      </c>
      <c r="BB222" s="4"/>
      <c r="BC222" s="4"/>
      <c r="BD222" s="4"/>
      <c r="BE222" s="4"/>
      <c r="BF222" s="4"/>
      <c r="BG222" s="4"/>
      <c r="BH222" s="4"/>
      <c r="BI222" s="4" t="s">
        <v>68</v>
      </c>
      <c r="BJ222" s="4" t="s">
        <v>57</v>
      </c>
      <c r="BK222" s="4"/>
      <c r="BL222" s="4"/>
      <c r="BM222" s="4"/>
      <c r="BN222" s="4"/>
      <c r="BO222" s="11" t="s">
        <v>558</v>
      </c>
      <c r="BP222" s="11"/>
      <c r="BQ222" s="62"/>
    </row>
    <row r="223" spans="1:69" s="17" customFormat="1" ht="135.75" customHeight="1" x14ac:dyDescent="0.25">
      <c r="A223" s="62"/>
      <c r="B223" s="67" t="s">
        <v>1585</v>
      </c>
      <c r="C223" s="4" t="s">
        <v>1049</v>
      </c>
      <c r="D223" s="4" t="s">
        <v>1045</v>
      </c>
      <c r="E223" s="4" t="s">
        <v>1046</v>
      </c>
      <c r="F223" s="4" t="s">
        <v>1047</v>
      </c>
      <c r="G223" s="4" t="s">
        <v>77</v>
      </c>
      <c r="H223" s="16" t="s">
        <v>75</v>
      </c>
      <c r="I223" s="4"/>
      <c r="J223" s="14">
        <v>45108</v>
      </c>
      <c r="K223" s="14">
        <v>45169</v>
      </c>
      <c r="L223" s="66">
        <f t="shared" si="18"/>
        <v>61</v>
      </c>
      <c r="M223" s="16" t="s">
        <v>71</v>
      </c>
      <c r="N223" s="4" t="s">
        <v>73</v>
      </c>
      <c r="O223" s="4" t="s">
        <v>1048</v>
      </c>
      <c r="P223" s="4" t="s">
        <v>475</v>
      </c>
      <c r="Q223" s="4" t="s">
        <v>1897</v>
      </c>
      <c r="R223" s="4" t="s">
        <v>29</v>
      </c>
      <c r="S223" s="4"/>
      <c r="T223" s="4" t="s">
        <v>31</v>
      </c>
      <c r="U223" s="4"/>
      <c r="V223" s="4"/>
      <c r="W223" s="4"/>
      <c r="X223" s="4"/>
      <c r="Y223" s="4"/>
      <c r="Z223" s="4"/>
      <c r="AA223" s="4"/>
      <c r="AB223" s="4"/>
      <c r="AC223" s="4"/>
      <c r="AD223" s="4"/>
      <c r="AE223" s="4" t="s">
        <v>121</v>
      </c>
      <c r="AF223" s="4" t="s">
        <v>133</v>
      </c>
      <c r="AG223" s="4"/>
      <c r="AH223" s="4"/>
      <c r="AI223" s="4"/>
      <c r="AJ223" s="4"/>
      <c r="AK223" s="4"/>
      <c r="AL223" s="4" t="s">
        <v>1811</v>
      </c>
      <c r="AM223" s="4"/>
      <c r="AN223" s="4"/>
      <c r="AO223" s="4"/>
      <c r="AP223" s="4" t="s">
        <v>47</v>
      </c>
      <c r="AQ223" s="4" t="s">
        <v>48</v>
      </c>
      <c r="AR223" s="4" t="s">
        <v>49</v>
      </c>
      <c r="AS223" s="4" t="s">
        <v>50</v>
      </c>
      <c r="AT223" s="4"/>
      <c r="AU223" s="4"/>
      <c r="AV223" s="4"/>
      <c r="AW223" s="4"/>
      <c r="AX223" s="4" t="s">
        <v>53</v>
      </c>
      <c r="AY223" s="4"/>
      <c r="AZ223" s="4"/>
      <c r="BA223" s="4" t="s">
        <v>58</v>
      </c>
      <c r="BB223" s="4"/>
      <c r="BC223" s="4"/>
      <c r="BD223" s="4"/>
      <c r="BE223" s="4"/>
      <c r="BF223" s="4"/>
      <c r="BG223" s="4"/>
      <c r="BH223" s="4"/>
      <c r="BI223" s="4" t="s">
        <v>68</v>
      </c>
      <c r="BJ223" s="4" t="s">
        <v>57</v>
      </c>
      <c r="BK223" s="4"/>
      <c r="BL223" s="4"/>
      <c r="BM223" s="4"/>
      <c r="BN223" s="4"/>
      <c r="BO223" s="11" t="s">
        <v>558</v>
      </c>
      <c r="BP223" s="11"/>
      <c r="BQ223" s="62"/>
    </row>
    <row r="224" spans="1:69" s="17" customFormat="1" ht="135.75" customHeight="1" x14ac:dyDescent="0.25">
      <c r="A224" s="62"/>
      <c r="B224" s="67" t="s">
        <v>1586</v>
      </c>
      <c r="C224" s="4" t="s">
        <v>1050</v>
      </c>
      <c r="D224" s="4" t="s">
        <v>1045</v>
      </c>
      <c r="E224" s="4" t="s">
        <v>1046</v>
      </c>
      <c r="F224" s="4" t="s">
        <v>1047</v>
      </c>
      <c r="G224" s="4" t="s">
        <v>77</v>
      </c>
      <c r="H224" s="16" t="s">
        <v>75</v>
      </c>
      <c r="I224" s="4"/>
      <c r="J224" s="14">
        <v>45200</v>
      </c>
      <c r="K224" s="14">
        <v>45241</v>
      </c>
      <c r="L224" s="66">
        <f t="shared" si="18"/>
        <v>41</v>
      </c>
      <c r="M224" s="16" t="s">
        <v>71</v>
      </c>
      <c r="N224" s="4" t="s">
        <v>73</v>
      </c>
      <c r="O224" s="4" t="s">
        <v>1048</v>
      </c>
      <c r="P224" s="4" t="s">
        <v>475</v>
      </c>
      <c r="Q224" s="4" t="s">
        <v>1897</v>
      </c>
      <c r="R224" s="4" t="s">
        <v>29</v>
      </c>
      <c r="S224" s="4"/>
      <c r="T224" s="4" t="s">
        <v>31</v>
      </c>
      <c r="U224" s="4"/>
      <c r="V224" s="4"/>
      <c r="W224" s="4"/>
      <c r="X224" s="4"/>
      <c r="Y224" s="4"/>
      <c r="Z224" s="4"/>
      <c r="AA224" s="4"/>
      <c r="AB224" s="4"/>
      <c r="AC224" s="4"/>
      <c r="AD224" s="4"/>
      <c r="AE224" s="4" t="s">
        <v>121</v>
      </c>
      <c r="AF224" s="4" t="s">
        <v>133</v>
      </c>
      <c r="AG224" s="4"/>
      <c r="AH224" s="4"/>
      <c r="AI224" s="4"/>
      <c r="AJ224" s="4"/>
      <c r="AK224" s="4"/>
      <c r="AL224" s="4" t="s">
        <v>1811</v>
      </c>
      <c r="AM224" s="4"/>
      <c r="AN224" s="4"/>
      <c r="AO224" s="4"/>
      <c r="AP224" s="4" t="s">
        <v>47</v>
      </c>
      <c r="AQ224" s="4" t="s">
        <v>48</v>
      </c>
      <c r="AR224" s="4" t="s">
        <v>49</v>
      </c>
      <c r="AS224" s="4" t="s">
        <v>50</v>
      </c>
      <c r="AT224" s="4"/>
      <c r="AU224" s="4"/>
      <c r="AV224" s="4"/>
      <c r="AW224" s="4"/>
      <c r="AX224" s="4" t="s">
        <v>53</v>
      </c>
      <c r="AY224" s="4"/>
      <c r="AZ224" s="4"/>
      <c r="BA224" s="4" t="s">
        <v>58</v>
      </c>
      <c r="BB224" s="4"/>
      <c r="BC224" s="4"/>
      <c r="BD224" s="4"/>
      <c r="BE224" s="4"/>
      <c r="BF224" s="4"/>
      <c r="BG224" s="4"/>
      <c r="BH224" s="4"/>
      <c r="BI224" s="4" t="s">
        <v>68</v>
      </c>
      <c r="BJ224" s="4" t="s">
        <v>57</v>
      </c>
      <c r="BK224" s="4"/>
      <c r="BL224" s="4"/>
      <c r="BM224" s="4"/>
      <c r="BN224" s="4"/>
      <c r="BO224" s="11" t="s">
        <v>558</v>
      </c>
      <c r="BP224" s="11"/>
      <c r="BQ224" s="62"/>
    </row>
    <row r="225" spans="1:517" s="17" customFormat="1" ht="135.75" customHeight="1" x14ac:dyDescent="0.25">
      <c r="A225" s="62"/>
      <c r="B225" s="67" t="s">
        <v>1587</v>
      </c>
      <c r="C225" s="4" t="s">
        <v>1051</v>
      </c>
      <c r="D225" s="4" t="s">
        <v>1045</v>
      </c>
      <c r="E225" s="4" t="s">
        <v>1046</v>
      </c>
      <c r="F225" s="4" t="s">
        <v>1047</v>
      </c>
      <c r="G225" s="4" t="s">
        <v>77</v>
      </c>
      <c r="H225" s="16" t="s">
        <v>75</v>
      </c>
      <c r="I225" s="4"/>
      <c r="J225" s="14">
        <v>45275</v>
      </c>
      <c r="K225" s="14">
        <v>45291</v>
      </c>
      <c r="L225" s="66">
        <f t="shared" si="18"/>
        <v>16</v>
      </c>
      <c r="M225" s="16" t="s">
        <v>71</v>
      </c>
      <c r="N225" s="4" t="s">
        <v>73</v>
      </c>
      <c r="O225" s="4" t="s">
        <v>1048</v>
      </c>
      <c r="P225" s="4" t="s">
        <v>475</v>
      </c>
      <c r="Q225" s="4" t="s">
        <v>1897</v>
      </c>
      <c r="R225" s="4" t="s">
        <v>29</v>
      </c>
      <c r="S225" s="4"/>
      <c r="T225" s="4" t="s">
        <v>31</v>
      </c>
      <c r="U225" s="4"/>
      <c r="V225" s="4"/>
      <c r="W225" s="4"/>
      <c r="X225" s="4"/>
      <c r="Y225" s="4"/>
      <c r="Z225" s="4"/>
      <c r="AA225" s="4"/>
      <c r="AB225" s="4"/>
      <c r="AC225" s="4"/>
      <c r="AD225" s="4"/>
      <c r="AE225" s="4" t="s">
        <v>121</v>
      </c>
      <c r="AF225" s="4" t="s">
        <v>133</v>
      </c>
      <c r="AG225" s="4"/>
      <c r="AH225" s="4"/>
      <c r="AI225" s="4"/>
      <c r="AJ225" s="4"/>
      <c r="AK225" s="4"/>
      <c r="AL225" s="4" t="s">
        <v>1811</v>
      </c>
      <c r="AM225" s="4"/>
      <c r="AN225" s="4"/>
      <c r="AO225" s="4"/>
      <c r="AP225" s="4" t="s">
        <v>47</v>
      </c>
      <c r="AQ225" s="4" t="s">
        <v>48</v>
      </c>
      <c r="AR225" s="4" t="s">
        <v>49</v>
      </c>
      <c r="AS225" s="4" t="s">
        <v>50</v>
      </c>
      <c r="AT225" s="4"/>
      <c r="AU225" s="4"/>
      <c r="AV225" s="4"/>
      <c r="AW225" s="4"/>
      <c r="AX225" s="4" t="s">
        <v>53</v>
      </c>
      <c r="AY225" s="4"/>
      <c r="AZ225" s="4"/>
      <c r="BA225" s="4" t="s">
        <v>58</v>
      </c>
      <c r="BB225" s="4"/>
      <c r="BC225" s="4"/>
      <c r="BD225" s="4"/>
      <c r="BE225" s="4"/>
      <c r="BF225" s="4"/>
      <c r="BG225" s="4"/>
      <c r="BH225" s="4"/>
      <c r="BI225" s="4" t="s">
        <v>68</v>
      </c>
      <c r="BJ225" s="4" t="s">
        <v>57</v>
      </c>
      <c r="BK225" s="4"/>
      <c r="BL225" s="4"/>
      <c r="BM225" s="4"/>
      <c r="BN225" s="4"/>
      <c r="BO225" s="11" t="s">
        <v>558</v>
      </c>
      <c r="BP225" s="11"/>
      <c r="BQ225" s="62"/>
    </row>
    <row r="226" spans="1:517" s="17" customFormat="1" ht="135.75" customHeight="1" x14ac:dyDescent="0.25">
      <c r="A226" s="62"/>
      <c r="B226" s="67" t="s">
        <v>1588</v>
      </c>
      <c r="C226" s="4" t="s">
        <v>1052</v>
      </c>
      <c r="D226" s="4" t="s">
        <v>1053</v>
      </c>
      <c r="E226" s="4" t="s">
        <v>1054</v>
      </c>
      <c r="F226" s="4" t="s">
        <v>1055</v>
      </c>
      <c r="G226" s="4" t="s">
        <v>77</v>
      </c>
      <c r="H226" s="16" t="s">
        <v>75</v>
      </c>
      <c r="I226" s="4"/>
      <c r="J226" s="14">
        <v>44927</v>
      </c>
      <c r="K226" s="14">
        <v>45046</v>
      </c>
      <c r="L226" s="66">
        <f t="shared" si="18"/>
        <v>119</v>
      </c>
      <c r="M226" s="16" t="s">
        <v>71</v>
      </c>
      <c r="N226" s="4" t="s">
        <v>73</v>
      </c>
      <c r="O226" s="4" t="s">
        <v>1056</v>
      </c>
      <c r="P226" s="4" t="s">
        <v>475</v>
      </c>
      <c r="Q226" s="4" t="s">
        <v>1897</v>
      </c>
      <c r="R226" s="4" t="s">
        <v>29</v>
      </c>
      <c r="S226" s="4"/>
      <c r="T226" s="4" t="s">
        <v>31</v>
      </c>
      <c r="U226" s="4"/>
      <c r="V226" s="4"/>
      <c r="W226" s="4"/>
      <c r="X226" s="4"/>
      <c r="Y226" s="4"/>
      <c r="Z226" s="4"/>
      <c r="AA226" s="4"/>
      <c r="AB226" s="4"/>
      <c r="AC226" s="4"/>
      <c r="AD226" s="4"/>
      <c r="AE226" s="4" t="s">
        <v>121</v>
      </c>
      <c r="AF226" s="4" t="s">
        <v>133</v>
      </c>
      <c r="AG226" s="4"/>
      <c r="AH226" s="4"/>
      <c r="AI226" s="4"/>
      <c r="AJ226" s="4"/>
      <c r="AK226" s="4"/>
      <c r="AL226" s="4" t="s">
        <v>1811</v>
      </c>
      <c r="AM226" s="4"/>
      <c r="AN226" s="4"/>
      <c r="AO226" s="4"/>
      <c r="AP226" s="4" t="s">
        <v>47</v>
      </c>
      <c r="AQ226" s="4" t="s">
        <v>48</v>
      </c>
      <c r="AR226" s="4" t="s">
        <v>49</v>
      </c>
      <c r="AS226" s="4" t="s">
        <v>50</v>
      </c>
      <c r="AT226" s="4"/>
      <c r="AU226" s="4"/>
      <c r="AV226" s="4"/>
      <c r="AW226" s="4"/>
      <c r="AX226" s="4" t="s">
        <v>53</v>
      </c>
      <c r="AY226" s="4"/>
      <c r="AZ226" s="4"/>
      <c r="BA226" s="4" t="s">
        <v>58</v>
      </c>
      <c r="BB226" s="4"/>
      <c r="BC226" s="4"/>
      <c r="BD226" s="4"/>
      <c r="BE226" s="4"/>
      <c r="BF226" s="4"/>
      <c r="BG226" s="4"/>
      <c r="BH226" s="4"/>
      <c r="BI226" s="4" t="s">
        <v>68</v>
      </c>
      <c r="BJ226" s="4" t="s">
        <v>57</v>
      </c>
      <c r="BK226" s="4"/>
      <c r="BL226" s="4"/>
      <c r="BM226" s="4"/>
      <c r="BN226" s="4"/>
      <c r="BO226" s="11" t="s">
        <v>558</v>
      </c>
      <c r="BP226" s="11"/>
      <c r="BQ226" s="62"/>
    </row>
    <row r="227" spans="1:517" s="17" customFormat="1" ht="135.75" customHeight="1" x14ac:dyDescent="0.25">
      <c r="A227" s="62"/>
      <c r="B227" s="67" t="s">
        <v>1589</v>
      </c>
      <c r="C227" s="4" t="s">
        <v>1057</v>
      </c>
      <c r="D227" s="4" t="s">
        <v>1053</v>
      </c>
      <c r="E227" s="4" t="s">
        <v>1054</v>
      </c>
      <c r="F227" s="4" t="s">
        <v>1055</v>
      </c>
      <c r="G227" s="4" t="s">
        <v>77</v>
      </c>
      <c r="H227" s="16" t="s">
        <v>75</v>
      </c>
      <c r="I227" s="4"/>
      <c r="J227" s="14">
        <v>45047</v>
      </c>
      <c r="K227" s="14">
        <v>45169</v>
      </c>
      <c r="L227" s="66">
        <f t="shared" si="18"/>
        <v>122</v>
      </c>
      <c r="M227" s="16" t="s">
        <v>71</v>
      </c>
      <c r="N227" s="4" t="s">
        <v>73</v>
      </c>
      <c r="O227" s="4" t="s">
        <v>1056</v>
      </c>
      <c r="P227" s="4" t="s">
        <v>475</v>
      </c>
      <c r="Q227" s="4" t="s">
        <v>1897</v>
      </c>
      <c r="R227" s="4" t="s">
        <v>29</v>
      </c>
      <c r="S227" s="4"/>
      <c r="T227" s="4" t="s">
        <v>31</v>
      </c>
      <c r="U227" s="4"/>
      <c r="V227" s="4"/>
      <c r="W227" s="4"/>
      <c r="X227" s="4"/>
      <c r="Y227" s="4"/>
      <c r="Z227" s="4"/>
      <c r="AA227" s="4"/>
      <c r="AB227" s="4"/>
      <c r="AC227" s="4"/>
      <c r="AD227" s="4"/>
      <c r="AE227" s="4" t="s">
        <v>121</v>
      </c>
      <c r="AF227" s="4" t="s">
        <v>133</v>
      </c>
      <c r="AG227" s="4"/>
      <c r="AH227" s="4"/>
      <c r="AI227" s="4"/>
      <c r="AJ227" s="4"/>
      <c r="AK227" s="4"/>
      <c r="AL227" s="4" t="s">
        <v>1811</v>
      </c>
      <c r="AM227" s="4"/>
      <c r="AN227" s="4"/>
      <c r="AO227" s="4"/>
      <c r="AP227" s="4" t="s">
        <v>47</v>
      </c>
      <c r="AQ227" s="4" t="s">
        <v>48</v>
      </c>
      <c r="AR227" s="4" t="s">
        <v>49</v>
      </c>
      <c r="AS227" s="4" t="s">
        <v>50</v>
      </c>
      <c r="AT227" s="4"/>
      <c r="AU227" s="4"/>
      <c r="AV227" s="4"/>
      <c r="AW227" s="4"/>
      <c r="AX227" s="4" t="s">
        <v>53</v>
      </c>
      <c r="AY227" s="4"/>
      <c r="AZ227" s="4"/>
      <c r="BA227" s="4" t="s">
        <v>58</v>
      </c>
      <c r="BB227" s="4"/>
      <c r="BC227" s="4"/>
      <c r="BD227" s="4"/>
      <c r="BE227" s="4"/>
      <c r="BF227" s="4"/>
      <c r="BG227" s="4"/>
      <c r="BH227" s="4"/>
      <c r="BI227" s="4" t="s">
        <v>68</v>
      </c>
      <c r="BJ227" s="4" t="s">
        <v>57</v>
      </c>
      <c r="BK227" s="4"/>
      <c r="BL227" s="4"/>
      <c r="BM227" s="4"/>
      <c r="BN227" s="4"/>
      <c r="BO227" s="11" t="s">
        <v>558</v>
      </c>
      <c r="BP227" s="11"/>
      <c r="BQ227" s="62"/>
    </row>
    <row r="228" spans="1:517" s="17" customFormat="1" ht="135.75" customHeight="1" x14ac:dyDescent="0.25">
      <c r="A228" s="62"/>
      <c r="B228" s="67" t="s">
        <v>1590</v>
      </c>
      <c r="C228" s="4" t="s">
        <v>1058</v>
      </c>
      <c r="D228" s="4" t="s">
        <v>1053</v>
      </c>
      <c r="E228" s="4" t="s">
        <v>1054</v>
      </c>
      <c r="F228" s="4" t="s">
        <v>1055</v>
      </c>
      <c r="G228" s="4" t="s">
        <v>77</v>
      </c>
      <c r="H228" s="16" t="s">
        <v>75</v>
      </c>
      <c r="I228" s="4"/>
      <c r="J228" s="14">
        <v>45170</v>
      </c>
      <c r="K228" s="14">
        <v>45291</v>
      </c>
      <c r="L228" s="66">
        <f t="shared" si="18"/>
        <v>121</v>
      </c>
      <c r="M228" s="16" t="s">
        <v>71</v>
      </c>
      <c r="N228" s="4" t="s">
        <v>73</v>
      </c>
      <c r="O228" s="4" t="s">
        <v>1056</v>
      </c>
      <c r="P228" s="4" t="s">
        <v>475</v>
      </c>
      <c r="Q228" s="4" t="s">
        <v>1897</v>
      </c>
      <c r="R228" s="4" t="s">
        <v>29</v>
      </c>
      <c r="S228" s="4"/>
      <c r="T228" s="4" t="s">
        <v>31</v>
      </c>
      <c r="U228" s="4"/>
      <c r="V228" s="4"/>
      <c r="W228" s="4"/>
      <c r="X228" s="4"/>
      <c r="Y228" s="4"/>
      <c r="Z228" s="4"/>
      <c r="AA228" s="4"/>
      <c r="AB228" s="4"/>
      <c r="AC228" s="4"/>
      <c r="AD228" s="4"/>
      <c r="AE228" s="4" t="s">
        <v>121</v>
      </c>
      <c r="AF228" s="4" t="s">
        <v>133</v>
      </c>
      <c r="AG228" s="4"/>
      <c r="AH228" s="4"/>
      <c r="AI228" s="4"/>
      <c r="AJ228" s="4"/>
      <c r="AK228" s="4"/>
      <c r="AL228" s="4" t="s">
        <v>1811</v>
      </c>
      <c r="AM228" s="4"/>
      <c r="AN228" s="4"/>
      <c r="AO228" s="4"/>
      <c r="AP228" s="4" t="s">
        <v>47</v>
      </c>
      <c r="AQ228" s="4" t="s">
        <v>48</v>
      </c>
      <c r="AR228" s="4" t="s">
        <v>49</v>
      </c>
      <c r="AS228" s="4" t="s">
        <v>50</v>
      </c>
      <c r="AT228" s="4"/>
      <c r="AU228" s="4"/>
      <c r="AV228" s="4"/>
      <c r="AW228" s="4"/>
      <c r="AX228" s="4" t="s">
        <v>53</v>
      </c>
      <c r="AY228" s="4"/>
      <c r="AZ228" s="4"/>
      <c r="BA228" s="4" t="s">
        <v>58</v>
      </c>
      <c r="BB228" s="4"/>
      <c r="BC228" s="4"/>
      <c r="BD228" s="4"/>
      <c r="BE228" s="4"/>
      <c r="BF228" s="4"/>
      <c r="BG228" s="4"/>
      <c r="BH228" s="4"/>
      <c r="BI228" s="4" t="s">
        <v>68</v>
      </c>
      <c r="BJ228" s="4" t="s">
        <v>57</v>
      </c>
      <c r="BK228" s="4"/>
      <c r="BL228" s="4"/>
      <c r="BM228" s="4"/>
      <c r="BN228" s="4"/>
      <c r="BO228" s="11" t="s">
        <v>558</v>
      </c>
      <c r="BP228" s="11"/>
      <c r="BQ228" s="62"/>
    </row>
    <row r="229" spans="1:517" s="17" customFormat="1" ht="135.75" customHeight="1" x14ac:dyDescent="0.25">
      <c r="A229" s="62"/>
      <c r="B229" s="67" t="s">
        <v>1591</v>
      </c>
      <c r="C229" s="4" t="s">
        <v>814</v>
      </c>
      <c r="D229" s="4" t="s">
        <v>1059</v>
      </c>
      <c r="E229" s="4" t="s">
        <v>1060</v>
      </c>
      <c r="F229" s="4" t="s">
        <v>815</v>
      </c>
      <c r="G229" s="4" t="s">
        <v>77</v>
      </c>
      <c r="H229" s="16" t="s">
        <v>75</v>
      </c>
      <c r="I229" s="4"/>
      <c r="J229" s="14">
        <v>44927</v>
      </c>
      <c r="K229" s="14">
        <v>45016</v>
      </c>
      <c r="L229" s="66">
        <f t="shared" si="18"/>
        <v>89</v>
      </c>
      <c r="M229" s="16" t="s">
        <v>71</v>
      </c>
      <c r="N229" s="4" t="s">
        <v>73</v>
      </c>
      <c r="O229" s="4" t="s">
        <v>1061</v>
      </c>
      <c r="P229" s="4" t="s">
        <v>475</v>
      </c>
      <c r="Q229" s="4" t="s">
        <v>1897</v>
      </c>
      <c r="R229" s="4" t="s">
        <v>29</v>
      </c>
      <c r="S229" s="4"/>
      <c r="T229" s="4" t="s">
        <v>31</v>
      </c>
      <c r="U229" s="4"/>
      <c r="V229" s="4"/>
      <c r="W229" s="4"/>
      <c r="X229" s="4"/>
      <c r="Y229" s="4"/>
      <c r="Z229" s="4"/>
      <c r="AA229" s="4"/>
      <c r="AB229" s="4"/>
      <c r="AC229" s="4"/>
      <c r="AD229" s="4"/>
      <c r="AE229" s="4"/>
      <c r="AF229" s="4"/>
      <c r="AG229" s="4"/>
      <c r="AH229" s="4"/>
      <c r="AI229" s="4"/>
      <c r="AJ229" s="4"/>
      <c r="AK229" s="4"/>
      <c r="AL229" s="4" t="s">
        <v>1811</v>
      </c>
      <c r="AM229" s="4"/>
      <c r="AN229" s="4"/>
      <c r="AO229" s="4"/>
      <c r="AP229" s="4" t="s">
        <v>47</v>
      </c>
      <c r="AQ229" s="4" t="s">
        <v>48</v>
      </c>
      <c r="AR229" s="4"/>
      <c r="AS229" s="4"/>
      <c r="AT229" s="4"/>
      <c r="AU229" s="4"/>
      <c r="AV229" s="4"/>
      <c r="AW229" s="4"/>
      <c r="AX229" s="4" t="s">
        <v>53</v>
      </c>
      <c r="AY229" s="4"/>
      <c r="AZ229" s="4"/>
      <c r="BA229" s="4" t="s">
        <v>58</v>
      </c>
      <c r="BB229" s="4"/>
      <c r="BC229" s="4"/>
      <c r="BD229" s="4"/>
      <c r="BE229" s="4"/>
      <c r="BF229" s="4"/>
      <c r="BG229" s="4"/>
      <c r="BH229" s="4"/>
      <c r="BI229" s="4"/>
      <c r="BJ229" s="4"/>
      <c r="BK229" s="4"/>
      <c r="BL229" s="4"/>
      <c r="BM229" s="4"/>
      <c r="BN229" s="4"/>
      <c r="BO229" s="11" t="s">
        <v>558</v>
      </c>
      <c r="BP229" s="11"/>
      <c r="BQ229" s="62"/>
    </row>
    <row r="230" spans="1:517" s="17" customFormat="1" ht="135.75" customHeight="1" x14ac:dyDescent="0.25">
      <c r="A230" s="62"/>
      <c r="B230" s="67" t="s">
        <v>1592</v>
      </c>
      <c r="C230" s="4" t="s">
        <v>1062</v>
      </c>
      <c r="D230" s="4" t="s">
        <v>1063</v>
      </c>
      <c r="E230" s="4" t="s">
        <v>1064</v>
      </c>
      <c r="F230" s="4" t="s">
        <v>1065</v>
      </c>
      <c r="G230" s="4" t="s">
        <v>77</v>
      </c>
      <c r="H230" s="16" t="s">
        <v>75</v>
      </c>
      <c r="I230" s="4"/>
      <c r="J230" s="14">
        <v>45200</v>
      </c>
      <c r="K230" s="14">
        <v>45291</v>
      </c>
      <c r="L230" s="66">
        <f t="shared" si="18"/>
        <v>91</v>
      </c>
      <c r="M230" s="16" t="s">
        <v>71</v>
      </c>
      <c r="N230" s="4" t="s">
        <v>73</v>
      </c>
      <c r="O230" s="4" t="s">
        <v>1066</v>
      </c>
      <c r="P230" s="4" t="s">
        <v>475</v>
      </c>
      <c r="Q230" s="4" t="s">
        <v>1897</v>
      </c>
      <c r="R230" s="4" t="s">
        <v>29</v>
      </c>
      <c r="S230" s="4"/>
      <c r="T230" s="4" t="s">
        <v>31</v>
      </c>
      <c r="U230" s="4"/>
      <c r="V230" s="4"/>
      <c r="W230" s="4"/>
      <c r="X230" s="4"/>
      <c r="Y230" s="4"/>
      <c r="Z230" s="4"/>
      <c r="AA230" s="4"/>
      <c r="AB230" s="4"/>
      <c r="AC230" s="4"/>
      <c r="AD230" s="4"/>
      <c r="AE230" s="4"/>
      <c r="AF230" s="4"/>
      <c r="AG230" s="4"/>
      <c r="AH230" s="4"/>
      <c r="AI230" s="4"/>
      <c r="AJ230" s="4"/>
      <c r="AK230" s="4"/>
      <c r="AL230" s="4" t="s">
        <v>1811</v>
      </c>
      <c r="AM230" s="4"/>
      <c r="AN230" s="4"/>
      <c r="AO230" s="4"/>
      <c r="AP230" s="4" t="s">
        <v>47</v>
      </c>
      <c r="AQ230" s="4"/>
      <c r="AR230" s="4"/>
      <c r="AS230" s="4"/>
      <c r="AT230" s="4"/>
      <c r="AU230" s="4"/>
      <c r="AV230" s="4"/>
      <c r="AW230" s="4"/>
      <c r="AX230" s="4" t="s">
        <v>53</v>
      </c>
      <c r="AY230" s="4"/>
      <c r="AZ230" s="4"/>
      <c r="BA230" s="4"/>
      <c r="BB230" s="4"/>
      <c r="BC230" s="4"/>
      <c r="BD230" s="4"/>
      <c r="BE230" s="4"/>
      <c r="BF230" s="4"/>
      <c r="BG230" s="4"/>
      <c r="BH230" s="4"/>
      <c r="BI230" s="4"/>
      <c r="BJ230" s="4"/>
      <c r="BK230" s="4"/>
      <c r="BL230" s="4"/>
      <c r="BM230" s="4"/>
      <c r="BN230" s="4"/>
      <c r="BO230" s="11" t="s">
        <v>558</v>
      </c>
      <c r="BP230" s="11"/>
      <c r="BQ230" s="62"/>
    </row>
    <row r="231" spans="1:517" s="64" customFormat="1" ht="135.75" customHeight="1" x14ac:dyDescent="0.25">
      <c r="A231" s="62"/>
      <c r="B231" s="67" t="s">
        <v>1593</v>
      </c>
      <c r="C231" s="16" t="s">
        <v>1865</v>
      </c>
      <c r="D231" s="4" t="s">
        <v>1078</v>
      </c>
      <c r="E231" s="4" t="s">
        <v>1079</v>
      </c>
      <c r="F231" s="4" t="s">
        <v>1080</v>
      </c>
      <c r="G231" s="4" t="s">
        <v>265</v>
      </c>
      <c r="H231" s="16" t="s">
        <v>1960</v>
      </c>
      <c r="I231" s="4" t="s">
        <v>287</v>
      </c>
      <c r="J231" s="14">
        <v>44928</v>
      </c>
      <c r="K231" s="14">
        <v>45041</v>
      </c>
      <c r="L231" s="66">
        <f t="shared" si="18"/>
        <v>113</v>
      </c>
      <c r="M231" s="16" t="s">
        <v>71</v>
      </c>
      <c r="N231" s="4" t="s">
        <v>73</v>
      </c>
      <c r="O231" s="16" t="s">
        <v>1081</v>
      </c>
      <c r="P231" s="4" t="s">
        <v>474</v>
      </c>
      <c r="Q231" s="4" t="s">
        <v>477</v>
      </c>
      <c r="R231" s="4" t="s">
        <v>29</v>
      </c>
      <c r="S231" s="4"/>
      <c r="T231" s="4" t="s">
        <v>31</v>
      </c>
      <c r="U231" s="4" t="s">
        <v>32</v>
      </c>
      <c r="V231" s="4"/>
      <c r="W231" s="4"/>
      <c r="X231" s="4"/>
      <c r="Y231" s="4"/>
      <c r="Z231" s="4"/>
      <c r="AA231" s="4"/>
      <c r="AB231" s="4"/>
      <c r="AC231" s="4"/>
      <c r="AD231" s="4"/>
      <c r="AE231" s="4" t="s">
        <v>121</v>
      </c>
      <c r="AF231" s="4" t="s">
        <v>134</v>
      </c>
      <c r="AG231" s="4"/>
      <c r="AH231" s="4"/>
      <c r="AI231" s="4"/>
      <c r="AJ231" s="4"/>
      <c r="AK231" s="4"/>
      <c r="AL231" s="4" t="s">
        <v>1811</v>
      </c>
      <c r="AM231" s="4"/>
      <c r="AN231" s="4" t="s">
        <v>274</v>
      </c>
      <c r="AO231" s="4"/>
      <c r="AP231" s="4"/>
      <c r="AQ231" s="4" t="s">
        <v>48</v>
      </c>
      <c r="AR231" s="4"/>
      <c r="AS231" s="4" t="s">
        <v>50</v>
      </c>
      <c r="AT231" s="4"/>
      <c r="AU231" s="4"/>
      <c r="AV231" s="4"/>
      <c r="AW231" s="4"/>
      <c r="AX231" s="4"/>
      <c r="AY231" s="4"/>
      <c r="AZ231" s="4"/>
      <c r="BA231" s="4"/>
      <c r="BB231" s="4"/>
      <c r="BC231" s="4"/>
      <c r="BD231" s="4"/>
      <c r="BE231" s="4"/>
      <c r="BF231" s="4" t="s">
        <v>59</v>
      </c>
      <c r="BG231" s="4"/>
      <c r="BH231" s="4"/>
      <c r="BI231" s="4"/>
      <c r="BJ231" s="4" t="s">
        <v>57</v>
      </c>
      <c r="BK231" s="4"/>
      <c r="BL231" s="4"/>
      <c r="BM231" s="4"/>
      <c r="BN231" s="4"/>
      <c r="BO231" s="11" t="s">
        <v>558</v>
      </c>
      <c r="BP231" s="11"/>
      <c r="BQ231" s="62"/>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c r="FG231" s="17"/>
      <c r="FH231" s="17"/>
      <c r="FI231" s="17"/>
      <c r="FJ231" s="17"/>
      <c r="FK231" s="17"/>
      <c r="FL231" s="17"/>
      <c r="FM231" s="17"/>
      <c r="FN231" s="17"/>
      <c r="FO231" s="17"/>
      <c r="FP231" s="17"/>
      <c r="FQ231" s="17"/>
      <c r="FR231" s="17"/>
      <c r="FS231" s="17"/>
      <c r="FT231" s="17"/>
      <c r="FU231" s="17"/>
      <c r="FV231" s="17"/>
      <c r="FW231" s="17"/>
      <c r="FX231" s="17"/>
      <c r="FY231" s="17"/>
      <c r="FZ231" s="17"/>
      <c r="GA231" s="17"/>
      <c r="GB231" s="17"/>
      <c r="GC231" s="17"/>
      <c r="GD231" s="17"/>
      <c r="GE231" s="17"/>
      <c r="GF231" s="17"/>
      <c r="GG231" s="17"/>
      <c r="GH231" s="17"/>
      <c r="GI231" s="17"/>
      <c r="GJ231" s="17"/>
      <c r="GK231" s="17"/>
      <c r="GL231" s="17"/>
      <c r="GM231" s="17"/>
      <c r="GN231" s="17"/>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c r="HX231" s="17"/>
      <c r="HY231" s="17"/>
      <c r="HZ231" s="17"/>
      <c r="IA231" s="17"/>
      <c r="IB231" s="17"/>
      <c r="IC231" s="17"/>
      <c r="ID231" s="17"/>
      <c r="IE231" s="17"/>
      <c r="IF231" s="17"/>
      <c r="IG231" s="17"/>
      <c r="IH231" s="17"/>
      <c r="II231" s="17"/>
      <c r="IJ231" s="17"/>
      <c r="IK231" s="17"/>
      <c r="IL231" s="17"/>
      <c r="IM231" s="17"/>
      <c r="IN231" s="17"/>
      <c r="IO231" s="17"/>
      <c r="IP231" s="17"/>
      <c r="IQ231" s="17"/>
      <c r="IR231" s="17"/>
      <c r="IS231" s="17"/>
      <c r="IT231" s="17"/>
      <c r="IU231" s="17"/>
      <c r="IV231" s="17"/>
      <c r="IW231" s="17"/>
      <c r="IX231" s="17"/>
      <c r="IY231" s="17"/>
      <c r="IZ231" s="17"/>
      <c r="JA231" s="17"/>
      <c r="JB231" s="17"/>
      <c r="JC231" s="17"/>
      <c r="JD231" s="17"/>
      <c r="JE231" s="17"/>
      <c r="JF231" s="17"/>
      <c r="JG231" s="17"/>
      <c r="JH231" s="17"/>
      <c r="JI231" s="17"/>
      <c r="JJ231" s="17"/>
      <c r="JK231" s="17"/>
      <c r="JL231" s="17"/>
      <c r="JM231" s="17"/>
      <c r="JN231" s="17"/>
      <c r="JO231" s="17"/>
      <c r="JP231" s="17"/>
      <c r="JQ231" s="17"/>
      <c r="JR231" s="17"/>
      <c r="JS231" s="17"/>
      <c r="JT231" s="17"/>
      <c r="JU231" s="17"/>
      <c r="JV231" s="17"/>
      <c r="JW231" s="17"/>
      <c r="JX231" s="17"/>
      <c r="JY231" s="17"/>
      <c r="JZ231" s="17"/>
      <c r="KA231" s="17"/>
      <c r="KB231" s="17"/>
      <c r="KC231" s="17"/>
      <c r="KD231" s="17"/>
      <c r="KE231" s="17"/>
      <c r="KF231" s="17"/>
      <c r="KG231" s="17"/>
      <c r="KH231" s="17"/>
      <c r="KI231" s="17"/>
      <c r="KJ231" s="17"/>
      <c r="KK231" s="17"/>
      <c r="KL231" s="17"/>
      <c r="KM231" s="17"/>
      <c r="KN231" s="17"/>
      <c r="KO231" s="17"/>
      <c r="KP231" s="17"/>
      <c r="KQ231" s="17"/>
      <c r="KR231" s="17"/>
      <c r="KS231" s="17"/>
      <c r="KT231" s="17"/>
      <c r="KU231" s="17"/>
      <c r="KV231" s="17"/>
      <c r="KW231" s="17"/>
      <c r="KX231" s="17"/>
      <c r="KY231" s="17"/>
      <c r="KZ231" s="17"/>
      <c r="LA231" s="17"/>
      <c r="LB231" s="17"/>
      <c r="LC231" s="17"/>
      <c r="LD231" s="17"/>
      <c r="LE231" s="17"/>
      <c r="LF231" s="17"/>
      <c r="LG231" s="17"/>
      <c r="LH231" s="17"/>
      <c r="LI231" s="17"/>
      <c r="LJ231" s="17"/>
      <c r="LK231" s="17"/>
      <c r="LL231" s="17"/>
      <c r="LM231" s="17"/>
      <c r="LN231" s="17"/>
      <c r="LO231" s="17"/>
      <c r="LP231" s="17"/>
      <c r="LQ231" s="17"/>
      <c r="LR231" s="17"/>
      <c r="LS231" s="17"/>
      <c r="LT231" s="17"/>
      <c r="LU231" s="17"/>
      <c r="LV231" s="17"/>
      <c r="LW231" s="17"/>
      <c r="LX231" s="17"/>
      <c r="LY231" s="17"/>
      <c r="LZ231" s="17"/>
      <c r="MA231" s="17"/>
      <c r="MB231" s="17"/>
      <c r="MC231" s="17"/>
      <c r="MD231" s="17"/>
      <c r="ME231" s="17"/>
      <c r="MF231" s="17"/>
      <c r="MG231" s="17"/>
      <c r="MH231" s="17"/>
      <c r="MI231" s="17"/>
      <c r="MJ231" s="17"/>
      <c r="MK231" s="17"/>
      <c r="ML231" s="17"/>
      <c r="MM231" s="17"/>
      <c r="MN231" s="17"/>
      <c r="MO231" s="17"/>
      <c r="MP231" s="17"/>
      <c r="MQ231" s="17"/>
      <c r="MR231" s="17"/>
      <c r="MS231" s="17"/>
      <c r="MT231" s="17"/>
      <c r="MU231" s="17"/>
      <c r="MV231" s="17"/>
      <c r="MW231" s="17"/>
      <c r="MX231" s="17"/>
      <c r="MY231" s="17"/>
      <c r="MZ231" s="17"/>
      <c r="NA231" s="17"/>
      <c r="NB231" s="17"/>
      <c r="NC231" s="17"/>
      <c r="ND231" s="17"/>
      <c r="NE231" s="17"/>
      <c r="NF231" s="17"/>
      <c r="NG231" s="17"/>
      <c r="NH231" s="17"/>
      <c r="NI231" s="17"/>
      <c r="NJ231" s="17"/>
      <c r="NK231" s="17"/>
      <c r="NL231" s="17"/>
      <c r="NM231" s="17"/>
      <c r="NN231" s="17"/>
      <c r="NO231" s="17"/>
      <c r="NP231" s="17"/>
      <c r="NQ231" s="17"/>
      <c r="NR231" s="17"/>
      <c r="NS231" s="17"/>
      <c r="NT231" s="17"/>
      <c r="NU231" s="17"/>
      <c r="NV231" s="17"/>
      <c r="NW231" s="17"/>
      <c r="NX231" s="17"/>
      <c r="NY231" s="17"/>
      <c r="NZ231" s="17"/>
      <c r="OA231" s="17"/>
      <c r="OB231" s="17"/>
      <c r="OC231" s="17"/>
      <c r="OD231" s="17"/>
      <c r="OE231" s="17"/>
      <c r="OF231" s="17"/>
      <c r="OG231" s="17"/>
      <c r="OH231" s="17"/>
      <c r="OI231" s="17"/>
      <c r="OJ231" s="17"/>
      <c r="OK231" s="17"/>
      <c r="OL231" s="17"/>
      <c r="OM231" s="17"/>
      <c r="ON231" s="17"/>
      <c r="OO231" s="17"/>
      <c r="OP231" s="17"/>
      <c r="OQ231" s="17"/>
      <c r="OR231" s="17"/>
      <c r="OS231" s="17"/>
      <c r="OT231" s="17"/>
      <c r="OU231" s="17"/>
      <c r="OV231" s="17"/>
      <c r="OW231" s="17"/>
      <c r="OX231" s="17"/>
      <c r="OY231" s="17"/>
      <c r="OZ231" s="17"/>
      <c r="PA231" s="17"/>
      <c r="PB231" s="17"/>
      <c r="PC231" s="17"/>
      <c r="PD231" s="17"/>
      <c r="PE231" s="17"/>
      <c r="PF231" s="17"/>
      <c r="PG231" s="17"/>
      <c r="PH231" s="17"/>
      <c r="PI231" s="17"/>
      <c r="PJ231" s="17"/>
      <c r="PK231" s="17"/>
      <c r="PL231" s="17"/>
      <c r="PM231" s="17"/>
      <c r="PN231" s="17"/>
      <c r="PO231" s="17"/>
      <c r="PP231" s="17"/>
      <c r="PQ231" s="17"/>
      <c r="PR231" s="17"/>
      <c r="PS231" s="17"/>
      <c r="PT231" s="17"/>
      <c r="PU231" s="17"/>
      <c r="PV231" s="17"/>
      <c r="PW231" s="17"/>
      <c r="PX231" s="17"/>
      <c r="PY231" s="17"/>
      <c r="PZ231" s="17"/>
      <c r="QA231" s="17"/>
      <c r="QB231" s="17"/>
      <c r="QC231" s="17"/>
      <c r="QD231" s="17"/>
      <c r="QE231" s="17"/>
      <c r="QF231" s="17"/>
      <c r="QG231" s="17"/>
      <c r="QH231" s="17"/>
      <c r="QI231" s="17"/>
      <c r="QJ231" s="17"/>
      <c r="QK231" s="17"/>
      <c r="QL231" s="17"/>
      <c r="QM231" s="17"/>
      <c r="QN231" s="17"/>
      <c r="QO231" s="17"/>
      <c r="QP231" s="17"/>
      <c r="QQ231" s="17"/>
      <c r="QR231" s="17"/>
      <c r="QS231" s="17"/>
      <c r="QT231" s="17"/>
      <c r="QU231" s="17"/>
      <c r="QV231" s="17"/>
      <c r="QW231" s="17"/>
      <c r="QX231" s="17"/>
      <c r="QY231" s="17"/>
      <c r="QZ231" s="17"/>
      <c r="RA231" s="17"/>
      <c r="RB231" s="17"/>
      <c r="RC231" s="17"/>
      <c r="RD231" s="17"/>
      <c r="RE231" s="17"/>
      <c r="RF231" s="17"/>
      <c r="RG231" s="17"/>
      <c r="RH231" s="17"/>
      <c r="RI231" s="17"/>
      <c r="RJ231" s="17"/>
      <c r="RK231" s="17"/>
      <c r="RL231" s="17"/>
      <c r="RM231" s="17"/>
      <c r="RN231" s="17"/>
      <c r="RO231" s="17"/>
      <c r="RP231" s="17"/>
      <c r="RQ231" s="17"/>
      <c r="RR231" s="17"/>
      <c r="RS231" s="17"/>
      <c r="RT231" s="17"/>
      <c r="RU231" s="17"/>
      <c r="RV231" s="17"/>
      <c r="RW231" s="17"/>
      <c r="RX231" s="17"/>
      <c r="RY231" s="17"/>
      <c r="RZ231" s="17"/>
      <c r="SA231" s="17"/>
      <c r="SB231" s="17"/>
      <c r="SC231" s="17"/>
      <c r="SD231" s="17"/>
      <c r="SE231" s="17"/>
      <c r="SF231" s="17"/>
      <c r="SG231" s="17"/>
      <c r="SH231" s="17"/>
      <c r="SI231" s="17"/>
      <c r="SJ231" s="17"/>
      <c r="SK231" s="17"/>
      <c r="SL231" s="17"/>
      <c r="SM231" s="17"/>
      <c r="SN231" s="17"/>
      <c r="SO231" s="17"/>
      <c r="SP231" s="17"/>
      <c r="SQ231" s="17"/>
      <c r="SR231" s="17"/>
      <c r="SS231" s="17"/>
      <c r="ST231" s="17"/>
      <c r="SU231" s="17"/>
      <c r="SV231" s="17"/>
      <c r="SW231" s="17"/>
    </row>
    <row r="232" spans="1:517" s="64" customFormat="1" ht="135.75" customHeight="1" x14ac:dyDescent="0.25">
      <c r="A232" s="62"/>
      <c r="B232" s="67" t="s">
        <v>1594</v>
      </c>
      <c r="C232" s="16" t="s">
        <v>1082</v>
      </c>
      <c r="D232" s="4" t="s">
        <v>1078</v>
      </c>
      <c r="E232" s="4" t="s">
        <v>1083</v>
      </c>
      <c r="F232" s="4" t="s">
        <v>1080</v>
      </c>
      <c r="G232" s="4" t="s">
        <v>265</v>
      </c>
      <c r="H232" s="16" t="s">
        <v>1960</v>
      </c>
      <c r="I232" s="4" t="s">
        <v>287</v>
      </c>
      <c r="J232" s="14">
        <v>45019</v>
      </c>
      <c r="K232" s="14">
        <v>45132</v>
      </c>
      <c r="L232" s="66">
        <f t="shared" si="18"/>
        <v>113</v>
      </c>
      <c r="M232" s="4" t="s">
        <v>71</v>
      </c>
      <c r="N232" s="4" t="s">
        <v>73</v>
      </c>
      <c r="O232" s="16" t="s">
        <v>1081</v>
      </c>
      <c r="P232" s="4" t="s">
        <v>474</v>
      </c>
      <c r="Q232" s="4" t="s">
        <v>477</v>
      </c>
      <c r="R232" s="4" t="s">
        <v>29</v>
      </c>
      <c r="S232" s="4"/>
      <c r="T232" s="4" t="s">
        <v>31</v>
      </c>
      <c r="U232" s="4" t="s">
        <v>32</v>
      </c>
      <c r="V232" s="4"/>
      <c r="W232" s="4"/>
      <c r="X232" s="4"/>
      <c r="Y232" s="4"/>
      <c r="Z232" s="4"/>
      <c r="AA232" s="4"/>
      <c r="AB232" s="4"/>
      <c r="AC232" s="4"/>
      <c r="AD232" s="4"/>
      <c r="AE232" s="4" t="s">
        <v>121</v>
      </c>
      <c r="AF232" s="4" t="s">
        <v>134</v>
      </c>
      <c r="AG232" s="4"/>
      <c r="AH232" s="4"/>
      <c r="AI232" s="4"/>
      <c r="AJ232" s="4"/>
      <c r="AK232" s="4"/>
      <c r="AL232" s="4" t="s">
        <v>1811</v>
      </c>
      <c r="AM232" s="4"/>
      <c r="AN232" s="4" t="s">
        <v>274</v>
      </c>
      <c r="AO232" s="4"/>
      <c r="AP232" s="4"/>
      <c r="AQ232" s="4" t="s">
        <v>48</v>
      </c>
      <c r="AR232" s="4"/>
      <c r="AS232" s="4" t="s">
        <v>50</v>
      </c>
      <c r="AT232" s="4"/>
      <c r="AU232" s="4"/>
      <c r="AV232" s="4"/>
      <c r="AW232" s="4"/>
      <c r="AX232" s="4"/>
      <c r="AY232" s="4"/>
      <c r="AZ232" s="4"/>
      <c r="BA232" s="4"/>
      <c r="BB232" s="4"/>
      <c r="BC232" s="4"/>
      <c r="BD232" s="4"/>
      <c r="BE232" s="4"/>
      <c r="BF232" s="4" t="s">
        <v>59</v>
      </c>
      <c r="BG232" s="4"/>
      <c r="BH232" s="4"/>
      <c r="BI232" s="4"/>
      <c r="BJ232" s="4" t="s">
        <v>57</v>
      </c>
      <c r="BK232" s="4"/>
      <c r="BL232" s="4"/>
      <c r="BM232" s="4"/>
      <c r="BN232" s="4"/>
      <c r="BO232" s="11" t="s">
        <v>558</v>
      </c>
      <c r="BP232" s="11"/>
      <c r="BQ232" s="62"/>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c r="FG232" s="17"/>
      <c r="FH232" s="17"/>
      <c r="FI232" s="17"/>
      <c r="FJ232" s="17"/>
      <c r="FK232" s="17"/>
      <c r="FL232" s="17"/>
      <c r="FM232" s="17"/>
      <c r="FN232" s="17"/>
      <c r="FO232" s="17"/>
      <c r="FP232" s="17"/>
      <c r="FQ232" s="17"/>
      <c r="FR232" s="17"/>
      <c r="FS232" s="17"/>
      <c r="FT232" s="17"/>
      <c r="FU232" s="17"/>
      <c r="FV232" s="17"/>
      <c r="FW232" s="17"/>
      <c r="FX232" s="17"/>
      <c r="FY232" s="17"/>
      <c r="FZ232" s="17"/>
      <c r="GA232" s="17"/>
      <c r="GB232" s="17"/>
      <c r="GC232" s="17"/>
      <c r="GD232" s="17"/>
      <c r="GE232" s="17"/>
      <c r="GF232" s="17"/>
      <c r="GG232" s="17"/>
      <c r="GH232" s="17"/>
      <c r="GI232" s="17"/>
      <c r="GJ232" s="17"/>
      <c r="GK232" s="17"/>
      <c r="GL232" s="17"/>
      <c r="GM232" s="17"/>
      <c r="GN232" s="17"/>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c r="HX232" s="17"/>
      <c r="HY232" s="17"/>
      <c r="HZ232" s="17"/>
      <c r="IA232" s="17"/>
      <c r="IB232" s="17"/>
      <c r="IC232" s="17"/>
      <c r="ID232" s="17"/>
      <c r="IE232" s="17"/>
      <c r="IF232" s="17"/>
      <c r="IG232" s="17"/>
      <c r="IH232" s="17"/>
      <c r="II232" s="17"/>
      <c r="IJ232" s="17"/>
      <c r="IK232" s="17"/>
      <c r="IL232" s="17"/>
      <c r="IM232" s="17"/>
      <c r="IN232" s="17"/>
      <c r="IO232" s="17"/>
      <c r="IP232" s="17"/>
      <c r="IQ232" s="17"/>
      <c r="IR232" s="17"/>
      <c r="IS232" s="17"/>
      <c r="IT232" s="17"/>
      <c r="IU232" s="17"/>
      <c r="IV232" s="17"/>
      <c r="IW232" s="17"/>
      <c r="IX232" s="17"/>
      <c r="IY232" s="17"/>
      <c r="IZ232" s="17"/>
      <c r="JA232" s="17"/>
      <c r="JB232" s="17"/>
      <c r="JC232" s="17"/>
      <c r="JD232" s="17"/>
      <c r="JE232" s="17"/>
      <c r="JF232" s="17"/>
      <c r="JG232" s="17"/>
      <c r="JH232" s="17"/>
      <c r="JI232" s="17"/>
      <c r="JJ232" s="17"/>
      <c r="JK232" s="17"/>
      <c r="JL232" s="17"/>
      <c r="JM232" s="17"/>
      <c r="JN232" s="17"/>
      <c r="JO232" s="17"/>
      <c r="JP232" s="17"/>
      <c r="JQ232" s="17"/>
      <c r="JR232" s="17"/>
      <c r="JS232" s="17"/>
      <c r="JT232" s="17"/>
      <c r="JU232" s="17"/>
      <c r="JV232" s="17"/>
      <c r="JW232" s="17"/>
      <c r="JX232" s="17"/>
      <c r="JY232" s="17"/>
      <c r="JZ232" s="17"/>
      <c r="KA232" s="17"/>
      <c r="KB232" s="17"/>
      <c r="KC232" s="17"/>
      <c r="KD232" s="17"/>
      <c r="KE232" s="17"/>
      <c r="KF232" s="17"/>
      <c r="KG232" s="17"/>
      <c r="KH232" s="17"/>
      <c r="KI232" s="17"/>
      <c r="KJ232" s="17"/>
      <c r="KK232" s="17"/>
      <c r="KL232" s="17"/>
      <c r="KM232" s="17"/>
      <c r="KN232" s="17"/>
      <c r="KO232" s="17"/>
      <c r="KP232" s="17"/>
      <c r="KQ232" s="17"/>
      <c r="KR232" s="17"/>
      <c r="KS232" s="17"/>
      <c r="KT232" s="17"/>
      <c r="KU232" s="17"/>
      <c r="KV232" s="17"/>
      <c r="KW232" s="17"/>
      <c r="KX232" s="17"/>
      <c r="KY232" s="17"/>
      <c r="KZ232" s="17"/>
      <c r="LA232" s="17"/>
      <c r="LB232" s="17"/>
      <c r="LC232" s="17"/>
      <c r="LD232" s="17"/>
      <c r="LE232" s="17"/>
      <c r="LF232" s="17"/>
      <c r="LG232" s="17"/>
      <c r="LH232" s="17"/>
      <c r="LI232" s="17"/>
      <c r="LJ232" s="17"/>
      <c r="LK232" s="17"/>
      <c r="LL232" s="17"/>
      <c r="LM232" s="17"/>
      <c r="LN232" s="17"/>
      <c r="LO232" s="17"/>
      <c r="LP232" s="17"/>
      <c r="LQ232" s="17"/>
      <c r="LR232" s="17"/>
      <c r="LS232" s="17"/>
      <c r="LT232" s="17"/>
      <c r="LU232" s="17"/>
      <c r="LV232" s="17"/>
      <c r="LW232" s="17"/>
      <c r="LX232" s="17"/>
      <c r="LY232" s="17"/>
      <c r="LZ232" s="17"/>
      <c r="MA232" s="17"/>
      <c r="MB232" s="17"/>
      <c r="MC232" s="17"/>
      <c r="MD232" s="17"/>
      <c r="ME232" s="17"/>
      <c r="MF232" s="17"/>
      <c r="MG232" s="17"/>
      <c r="MH232" s="17"/>
      <c r="MI232" s="17"/>
      <c r="MJ232" s="17"/>
      <c r="MK232" s="17"/>
      <c r="ML232" s="17"/>
      <c r="MM232" s="17"/>
      <c r="MN232" s="17"/>
      <c r="MO232" s="17"/>
      <c r="MP232" s="17"/>
      <c r="MQ232" s="17"/>
      <c r="MR232" s="17"/>
      <c r="MS232" s="17"/>
      <c r="MT232" s="17"/>
      <c r="MU232" s="17"/>
      <c r="MV232" s="17"/>
      <c r="MW232" s="17"/>
      <c r="MX232" s="17"/>
      <c r="MY232" s="17"/>
      <c r="MZ232" s="17"/>
      <c r="NA232" s="17"/>
      <c r="NB232" s="17"/>
      <c r="NC232" s="17"/>
      <c r="ND232" s="17"/>
      <c r="NE232" s="17"/>
      <c r="NF232" s="17"/>
      <c r="NG232" s="17"/>
      <c r="NH232" s="17"/>
      <c r="NI232" s="17"/>
      <c r="NJ232" s="17"/>
      <c r="NK232" s="17"/>
      <c r="NL232" s="17"/>
      <c r="NM232" s="17"/>
      <c r="NN232" s="17"/>
      <c r="NO232" s="17"/>
      <c r="NP232" s="17"/>
      <c r="NQ232" s="17"/>
      <c r="NR232" s="17"/>
      <c r="NS232" s="17"/>
      <c r="NT232" s="17"/>
      <c r="NU232" s="17"/>
      <c r="NV232" s="17"/>
      <c r="NW232" s="17"/>
      <c r="NX232" s="17"/>
      <c r="NY232" s="17"/>
      <c r="NZ232" s="17"/>
      <c r="OA232" s="17"/>
      <c r="OB232" s="17"/>
      <c r="OC232" s="17"/>
      <c r="OD232" s="17"/>
      <c r="OE232" s="17"/>
      <c r="OF232" s="17"/>
      <c r="OG232" s="17"/>
      <c r="OH232" s="17"/>
      <c r="OI232" s="17"/>
      <c r="OJ232" s="17"/>
      <c r="OK232" s="17"/>
      <c r="OL232" s="17"/>
      <c r="OM232" s="17"/>
      <c r="ON232" s="17"/>
      <c r="OO232" s="17"/>
      <c r="OP232" s="17"/>
      <c r="OQ232" s="17"/>
      <c r="OR232" s="17"/>
      <c r="OS232" s="17"/>
      <c r="OT232" s="17"/>
      <c r="OU232" s="17"/>
      <c r="OV232" s="17"/>
      <c r="OW232" s="17"/>
      <c r="OX232" s="17"/>
      <c r="OY232" s="17"/>
      <c r="OZ232" s="17"/>
      <c r="PA232" s="17"/>
      <c r="PB232" s="17"/>
      <c r="PC232" s="17"/>
      <c r="PD232" s="17"/>
      <c r="PE232" s="17"/>
      <c r="PF232" s="17"/>
      <c r="PG232" s="17"/>
      <c r="PH232" s="17"/>
      <c r="PI232" s="17"/>
      <c r="PJ232" s="17"/>
      <c r="PK232" s="17"/>
      <c r="PL232" s="17"/>
      <c r="PM232" s="17"/>
      <c r="PN232" s="17"/>
      <c r="PO232" s="17"/>
      <c r="PP232" s="17"/>
      <c r="PQ232" s="17"/>
      <c r="PR232" s="17"/>
      <c r="PS232" s="17"/>
      <c r="PT232" s="17"/>
      <c r="PU232" s="17"/>
      <c r="PV232" s="17"/>
      <c r="PW232" s="17"/>
      <c r="PX232" s="17"/>
      <c r="PY232" s="17"/>
      <c r="PZ232" s="17"/>
      <c r="QA232" s="17"/>
      <c r="QB232" s="17"/>
      <c r="QC232" s="17"/>
      <c r="QD232" s="17"/>
      <c r="QE232" s="17"/>
      <c r="QF232" s="17"/>
      <c r="QG232" s="17"/>
      <c r="QH232" s="17"/>
      <c r="QI232" s="17"/>
      <c r="QJ232" s="17"/>
      <c r="QK232" s="17"/>
      <c r="QL232" s="17"/>
      <c r="QM232" s="17"/>
      <c r="QN232" s="17"/>
      <c r="QO232" s="17"/>
      <c r="QP232" s="17"/>
      <c r="QQ232" s="17"/>
      <c r="QR232" s="17"/>
      <c r="QS232" s="17"/>
      <c r="QT232" s="17"/>
      <c r="QU232" s="17"/>
      <c r="QV232" s="17"/>
      <c r="QW232" s="17"/>
      <c r="QX232" s="17"/>
      <c r="QY232" s="17"/>
      <c r="QZ232" s="17"/>
      <c r="RA232" s="17"/>
      <c r="RB232" s="17"/>
      <c r="RC232" s="17"/>
      <c r="RD232" s="17"/>
      <c r="RE232" s="17"/>
      <c r="RF232" s="17"/>
      <c r="RG232" s="17"/>
      <c r="RH232" s="17"/>
      <c r="RI232" s="17"/>
      <c r="RJ232" s="17"/>
      <c r="RK232" s="17"/>
      <c r="RL232" s="17"/>
      <c r="RM232" s="17"/>
      <c r="RN232" s="17"/>
      <c r="RO232" s="17"/>
      <c r="RP232" s="17"/>
      <c r="RQ232" s="17"/>
      <c r="RR232" s="17"/>
      <c r="RS232" s="17"/>
      <c r="RT232" s="17"/>
      <c r="RU232" s="17"/>
      <c r="RV232" s="17"/>
      <c r="RW232" s="17"/>
      <c r="RX232" s="17"/>
      <c r="RY232" s="17"/>
      <c r="RZ232" s="17"/>
      <c r="SA232" s="17"/>
      <c r="SB232" s="17"/>
      <c r="SC232" s="17"/>
      <c r="SD232" s="17"/>
      <c r="SE232" s="17"/>
      <c r="SF232" s="17"/>
      <c r="SG232" s="17"/>
      <c r="SH232" s="17"/>
      <c r="SI232" s="17"/>
      <c r="SJ232" s="17"/>
      <c r="SK232" s="17"/>
      <c r="SL232" s="17"/>
      <c r="SM232" s="17"/>
      <c r="SN232" s="17"/>
      <c r="SO232" s="17"/>
      <c r="SP232" s="17"/>
      <c r="SQ232" s="17"/>
      <c r="SR232" s="17"/>
      <c r="SS232" s="17"/>
      <c r="ST232" s="17"/>
      <c r="SU232" s="17"/>
      <c r="SV232" s="17"/>
      <c r="SW232" s="17"/>
    </row>
    <row r="233" spans="1:517" s="64" customFormat="1" ht="135.75" customHeight="1" x14ac:dyDescent="0.25">
      <c r="A233" s="62"/>
      <c r="B233" s="67" t="s">
        <v>1595</v>
      </c>
      <c r="C233" s="16" t="s">
        <v>1866</v>
      </c>
      <c r="D233" s="4" t="s">
        <v>1078</v>
      </c>
      <c r="E233" s="4" t="s">
        <v>1083</v>
      </c>
      <c r="F233" s="4" t="s">
        <v>1080</v>
      </c>
      <c r="G233" s="4" t="s">
        <v>265</v>
      </c>
      <c r="H233" s="16" t="s">
        <v>1960</v>
      </c>
      <c r="I233" s="4" t="s">
        <v>287</v>
      </c>
      <c r="J233" s="14">
        <v>45110</v>
      </c>
      <c r="K233" s="14">
        <v>45223</v>
      </c>
      <c r="L233" s="66">
        <f t="shared" si="18"/>
        <v>113</v>
      </c>
      <c r="M233" s="4" t="s">
        <v>71</v>
      </c>
      <c r="N233" s="4" t="s">
        <v>73</v>
      </c>
      <c r="O233" s="16" t="s">
        <v>1081</v>
      </c>
      <c r="P233" s="4" t="s">
        <v>474</v>
      </c>
      <c r="Q233" s="4" t="s">
        <v>477</v>
      </c>
      <c r="R233" s="4" t="s">
        <v>29</v>
      </c>
      <c r="S233" s="4"/>
      <c r="T233" s="4" t="s">
        <v>31</v>
      </c>
      <c r="U233" s="4" t="s">
        <v>32</v>
      </c>
      <c r="V233" s="4"/>
      <c r="W233" s="4"/>
      <c r="X233" s="4"/>
      <c r="Y233" s="4"/>
      <c r="Z233" s="4"/>
      <c r="AA233" s="4"/>
      <c r="AB233" s="4"/>
      <c r="AC233" s="4"/>
      <c r="AD233" s="4"/>
      <c r="AE233" s="4" t="s">
        <v>121</v>
      </c>
      <c r="AF233" s="4" t="s">
        <v>134</v>
      </c>
      <c r="AG233" s="4"/>
      <c r="AH233" s="4"/>
      <c r="AI233" s="4"/>
      <c r="AJ233" s="4"/>
      <c r="AK233" s="4"/>
      <c r="AL233" s="4" t="s">
        <v>1811</v>
      </c>
      <c r="AM233" s="4"/>
      <c r="AN233" s="4" t="s">
        <v>274</v>
      </c>
      <c r="AO233" s="4"/>
      <c r="AP233" s="4"/>
      <c r="AQ233" s="4" t="s">
        <v>48</v>
      </c>
      <c r="AR233" s="4"/>
      <c r="AS233" s="4" t="s">
        <v>50</v>
      </c>
      <c r="AT233" s="4"/>
      <c r="AU233" s="4"/>
      <c r="AV233" s="4"/>
      <c r="AW233" s="4"/>
      <c r="AX233" s="4"/>
      <c r="AY233" s="4"/>
      <c r="AZ233" s="4"/>
      <c r="BA233" s="4"/>
      <c r="BB233" s="4"/>
      <c r="BC233" s="4"/>
      <c r="BD233" s="4"/>
      <c r="BE233" s="4"/>
      <c r="BF233" s="4" t="s">
        <v>59</v>
      </c>
      <c r="BG233" s="4"/>
      <c r="BH233" s="4"/>
      <c r="BI233" s="4"/>
      <c r="BJ233" s="4" t="s">
        <v>57</v>
      </c>
      <c r="BK233" s="4"/>
      <c r="BL233" s="4"/>
      <c r="BM233" s="4"/>
      <c r="BN233" s="4"/>
      <c r="BO233" s="11" t="s">
        <v>558</v>
      </c>
      <c r="BP233" s="11"/>
      <c r="BQ233" s="62"/>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c r="DD233" s="17"/>
      <c r="DE233" s="17"/>
      <c r="DF233" s="17"/>
      <c r="DG233" s="17"/>
      <c r="DH233" s="17"/>
      <c r="DI233" s="17"/>
      <c r="DJ233" s="17"/>
      <c r="DK233" s="17"/>
      <c r="DL233" s="17"/>
      <c r="DM233" s="17"/>
      <c r="DN233" s="17"/>
      <c r="DO233" s="17"/>
      <c r="DP233" s="17"/>
      <c r="DQ233" s="17"/>
      <c r="DR233" s="17"/>
      <c r="DS233" s="17"/>
      <c r="DT233" s="17"/>
      <c r="DU233" s="17"/>
      <c r="DV233" s="17"/>
      <c r="DW233" s="17"/>
      <c r="DX233" s="17"/>
      <c r="DY233" s="17"/>
      <c r="DZ233" s="17"/>
      <c r="EA233" s="17"/>
      <c r="EB233" s="17"/>
      <c r="EC233" s="17"/>
      <c r="ED233" s="17"/>
      <c r="EE233" s="17"/>
      <c r="EF233" s="17"/>
      <c r="EG233" s="17"/>
      <c r="EH233" s="17"/>
      <c r="EI233" s="17"/>
      <c r="EJ233" s="17"/>
      <c r="EK233" s="17"/>
      <c r="EL233" s="17"/>
      <c r="EM233" s="17"/>
      <c r="EN233" s="17"/>
      <c r="EO233" s="17"/>
      <c r="EP233" s="17"/>
      <c r="EQ233" s="17"/>
      <c r="ER233" s="17"/>
      <c r="ES233" s="17"/>
      <c r="ET233" s="17"/>
      <c r="EU233" s="17"/>
      <c r="EV233" s="17"/>
      <c r="EW233" s="17"/>
      <c r="EX233" s="17"/>
      <c r="EY233" s="17"/>
      <c r="EZ233" s="17"/>
      <c r="FA233" s="17"/>
      <c r="FB233" s="17"/>
      <c r="FC233" s="17"/>
      <c r="FD233" s="17"/>
      <c r="FE233" s="17"/>
      <c r="FF233" s="17"/>
      <c r="FG233" s="17"/>
      <c r="FH233" s="17"/>
      <c r="FI233" s="17"/>
      <c r="FJ233" s="17"/>
      <c r="FK233" s="17"/>
      <c r="FL233" s="17"/>
      <c r="FM233" s="17"/>
      <c r="FN233" s="17"/>
      <c r="FO233" s="17"/>
      <c r="FP233" s="17"/>
      <c r="FQ233" s="17"/>
      <c r="FR233" s="17"/>
      <c r="FS233" s="17"/>
      <c r="FT233" s="17"/>
      <c r="FU233" s="17"/>
      <c r="FV233" s="17"/>
      <c r="FW233" s="17"/>
      <c r="FX233" s="17"/>
      <c r="FY233" s="17"/>
      <c r="FZ233" s="17"/>
      <c r="GA233" s="17"/>
      <c r="GB233" s="17"/>
      <c r="GC233" s="17"/>
      <c r="GD233" s="17"/>
      <c r="GE233" s="17"/>
      <c r="GF233" s="17"/>
      <c r="GG233" s="17"/>
      <c r="GH233" s="17"/>
      <c r="GI233" s="17"/>
      <c r="GJ233" s="17"/>
      <c r="GK233" s="17"/>
      <c r="GL233" s="17"/>
      <c r="GM233" s="17"/>
      <c r="GN233" s="17"/>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c r="HX233" s="17"/>
      <c r="HY233" s="17"/>
      <c r="HZ233" s="17"/>
      <c r="IA233" s="17"/>
      <c r="IB233" s="17"/>
      <c r="IC233" s="17"/>
      <c r="ID233" s="17"/>
      <c r="IE233" s="17"/>
      <c r="IF233" s="17"/>
      <c r="IG233" s="17"/>
      <c r="IH233" s="17"/>
      <c r="II233" s="17"/>
      <c r="IJ233" s="17"/>
      <c r="IK233" s="17"/>
      <c r="IL233" s="17"/>
      <c r="IM233" s="17"/>
      <c r="IN233" s="17"/>
      <c r="IO233" s="17"/>
      <c r="IP233" s="17"/>
      <c r="IQ233" s="17"/>
      <c r="IR233" s="17"/>
      <c r="IS233" s="17"/>
      <c r="IT233" s="17"/>
      <c r="IU233" s="17"/>
      <c r="IV233" s="17"/>
      <c r="IW233" s="17"/>
      <c r="IX233" s="17"/>
      <c r="IY233" s="17"/>
      <c r="IZ233" s="17"/>
      <c r="JA233" s="17"/>
      <c r="JB233" s="17"/>
      <c r="JC233" s="17"/>
      <c r="JD233" s="17"/>
      <c r="JE233" s="17"/>
      <c r="JF233" s="17"/>
      <c r="JG233" s="17"/>
      <c r="JH233" s="17"/>
      <c r="JI233" s="17"/>
      <c r="JJ233" s="17"/>
      <c r="JK233" s="17"/>
      <c r="JL233" s="17"/>
      <c r="JM233" s="17"/>
      <c r="JN233" s="17"/>
      <c r="JO233" s="17"/>
      <c r="JP233" s="17"/>
      <c r="JQ233" s="17"/>
      <c r="JR233" s="17"/>
      <c r="JS233" s="17"/>
      <c r="JT233" s="17"/>
      <c r="JU233" s="17"/>
      <c r="JV233" s="17"/>
      <c r="JW233" s="17"/>
      <c r="JX233" s="17"/>
      <c r="JY233" s="17"/>
      <c r="JZ233" s="17"/>
      <c r="KA233" s="17"/>
      <c r="KB233" s="17"/>
      <c r="KC233" s="17"/>
      <c r="KD233" s="17"/>
      <c r="KE233" s="17"/>
      <c r="KF233" s="17"/>
      <c r="KG233" s="17"/>
      <c r="KH233" s="17"/>
      <c r="KI233" s="17"/>
      <c r="KJ233" s="17"/>
      <c r="KK233" s="17"/>
      <c r="KL233" s="17"/>
      <c r="KM233" s="17"/>
      <c r="KN233" s="17"/>
      <c r="KO233" s="17"/>
      <c r="KP233" s="17"/>
      <c r="KQ233" s="17"/>
      <c r="KR233" s="17"/>
      <c r="KS233" s="17"/>
      <c r="KT233" s="17"/>
      <c r="KU233" s="17"/>
      <c r="KV233" s="17"/>
      <c r="KW233" s="17"/>
      <c r="KX233" s="17"/>
      <c r="KY233" s="17"/>
      <c r="KZ233" s="17"/>
      <c r="LA233" s="17"/>
      <c r="LB233" s="17"/>
      <c r="LC233" s="17"/>
      <c r="LD233" s="17"/>
      <c r="LE233" s="17"/>
      <c r="LF233" s="17"/>
      <c r="LG233" s="17"/>
      <c r="LH233" s="17"/>
      <c r="LI233" s="17"/>
      <c r="LJ233" s="17"/>
      <c r="LK233" s="17"/>
      <c r="LL233" s="17"/>
      <c r="LM233" s="17"/>
      <c r="LN233" s="17"/>
      <c r="LO233" s="17"/>
      <c r="LP233" s="17"/>
      <c r="LQ233" s="17"/>
      <c r="LR233" s="17"/>
      <c r="LS233" s="17"/>
      <c r="LT233" s="17"/>
      <c r="LU233" s="17"/>
      <c r="LV233" s="17"/>
      <c r="LW233" s="17"/>
      <c r="LX233" s="17"/>
      <c r="LY233" s="17"/>
      <c r="LZ233" s="17"/>
      <c r="MA233" s="17"/>
      <c r="MB233" s="17"/>
      <c r="MC233" s="17"/>
      <c r="MD233" s="17"/>
      <c r="ME233" s="17"/>
      <c r="MF233" s="17"/>
      <c r="MG233" s="17"/>
      <c r="MH233" s="17"/>
      <c r="MI233" s="17"/>
      <c r="MJ233" s="17"/>
      <c r="MK233" s="17"/>
      <c r="ML233" s="17"/>
      <c r="MM233" s="17"/>
      <c r="MN233" s="17"/>
      <c r="MO233" s="17"/>
      <c r="MP233" s="17"/>
      <c r="MQ233" s="17"/>
      <c r="MR233" s="17"/>
      <c r="MS233" s="17"/>
      <c r="MT233" s="17"/>
      <c r="MU233" s="17"/>
      <c r="MV233" s="17"/>
      <c r="MW233" s="17"/>
      <c r="MX233" s="17"/>
      <c r="MY233" s="17"/>
      <c r="MZ233" s="17"/>
      <c r="NA233" s="17"/>
      <c r="NB233" s="17"/>
      <c r="NC233" s="17"/>
      <c r="ND233" s="17"/>
      <c r="NE233" s="17"/>
      <c r="NF233" s="17"/>
      <c r="NG233" s="17"/>
      <c r="NH233" s="17"/>
      <c r="NI233" s="17"/>
      <c r="NJ233" s="17"/>
      <c r="NK233" s="17"/>
      <c r="NL233" s="17"/>
      <c r="NM233" s="17"/>
      <c r="NN233" s="17"/>
      <c r="NO233" s="17"/>
      <c r="NP233" s="17"/>
      <c r="NQ233" s="17"/>
      <c r="NR233" s="17"/>
      <c r="NS233" s="17"/>
      <c r="NT233" s="17"/>
      <c r="NU233" s="17"/>
      <c r="NV233" s="17"/>
      <c r="NW233" s="17"/>
      <c r="NX233" s="17"/>
      <c r="NY233" s="17"/>
      <c r="NZ233" s="17"/>
      <c r="OA233" s="17"/>
      <c r="OB233" s="17"/>
      <c r="OC233" s="17"/>
      <c r="OD233" s="17"/>
      <c r="OE233" s="17"/>
      <c r="OF233" s="17"/>
      <c r="OG233" s="17"/>
      <c r="OH233" s="17"/>
      <c r="OI233" s="17"/>
      <c r="OJ233" s="17"/>
      <c r="OK233" s="17"/>
      <c r="OL233" s="17"/>
      <c r="OM233" s="17"/>
      <c r="ON233" s="17"/>
      <c r="OO233" s="17"/>
      <c r="OP233" s="17"/>
      <c r="OQ233" s="17"/>
      <c r="OR233" s="17"/>
      <c r="OS233" s="17"/>
      <c r="OT233" s="17"/>
      <c r="OU233" s="17"/>
      <c r="OV233" s="17"/>
      <c r="OW233" s="17"/>
      <c r="OX233" s="17"/>
      <c r="OY233" s="17"/>
      <c r="OZ233" s="17"/>
      <c r="PA233" s="17"/>
      <c r="PB233" s="17"/>
      <c r="PC233" s="17"/>
      <c r="PD233" s="17"/>
      <c r="PE233" s="17"/>
      <c r="PF233" s="17"/>
      <c r="PG233" s="17"/>
      <c r="PH233" s="17"/>
      <c r="PI233" s="17"/>
      <c r="PJ233" s="17"/>
      <c r="PK233" s="17"/>
      <c r="PL233" s="17"/>
      <c r="PM233" s="17"/>
      <c r="PN233" s="17"/>
      <c r="PO233" s="17"/>
      <c r="PP233" s="17"/>
      <c r="PQ233" s="17"/>
      <c r="PR233" s="17"/>
      <c r="PS233" s="17"/>
      <c r="PT233" s="17"/>
      <c r="PU233" s="17"/>
      <c r="PV233" s="17"/>
      <c r="PW233" s="17"/>
      <c r="PX233" s="17"/>
      <c r="PY233" s="17"/>
      <c r="PZ233" s="17"/>
      <c r="QA233" s="17"/>
      <c r="QB233" s="17"/>
      <c r="QC233" s="17"/>
      <c r="QD233" s="17"/>
      <c r="QE233" s="17"/>
      <c r="QF233" s="17"/>
      <c r="QG233" s="17"/>
      <c r="QH233" s="17"/>
      <c r="QI233" s="17"/>
      <c r="QJ233" s="17"/>
      <c r="QK233" s="17"/>
      <c r="QL233" s="17"/>
      <c r="QM233" s="17"/>
      <c r="QN233" s="17"/>
      <c r="QO233" s="17"/>
      <c r="QP233" s="17"/>
      <c r="QQ233" s="17"/>
      <c r="QR233" s="17"/>
      <c r="QS233" s="17"/>
      <c r="QT233" s="17"/>
      <c r="QU233" s="17"/>
      <c r="QV233" s="17"/>
      <c r="QW233" s="17"/>
      <c r="QX233" s="17"/>
      <c r="QY233" s="17"/>
      <c r="QZ233" s="17"/>
      <c r="RA233" s="17"/>
      <c r="RB233" s="17"/>
      <c r="RC233" s="17"/>
      <c r="RD233" s="17"/>
      <c r="RE233" s="17"/>
      <c r="RF233" s="17"/>
      <c r="RG233" s="17"/>
      <c r="RH233" s="17"/>
      <c r="RI233" s="17"/>
      <c r="RJ233" s="17"/>
      <c r="RK233" s="17"/>
      <c r="RL233" s="17"/>
      <c r="RM233" s="17"/>
      <c r="RN233" s="17"/>
      <c r="RO233" s="17"/>
      <c r="RP233" s="17"/>
      <c r="RQ233" s="17"/>
      <c r="RR233" s="17"/>
      <c r="RS233" s="17"/>
      <c r="RT233" s="17"/>
      <c r="RU233" s="17"/>
      <c r="RV233" s="17"/>
      <c r="RW233" s="17"/>
      <c r="RX233" s="17"/>
      <c r="RY233" s="17"/>
      <c r="RZ233" s="17"/>
      <c r="SA233" s="17"/>
      <c r="SB233" s="17"/>
      <c r="SC233" s="17"/>
      <c r="SD233" s="17"/>
      <c r="SE233" s="17"/>
      <c r="SF233" s="17"/>
      <c r="SG233" s="17"/>
      <c r="SH233" s="17"/>
      <c r="SI233" s="17"/>
      <c r="SJ233" s="17"/>
      <c r="SK233" s="17"/>
      <c r="SL233" s="17"/>
      <c r="SM233" s="17"/>
      <c r="SN233" s="17"/>
      <c r="SO233" s="17"/>
      <c r="SP233" s="17"/>
      <c r="SQ233" s="17"/>
      <c r="SR233" s="17"/>
      <c r="SS233" s="17"/>
      <c r="ST233" s="17"/>
      <c r="SU233" s="17"/>
      <c r="SV233" s="17"/>
      <c r="SW233" s="17"/>
    </row>
    <row r="234" spans="1:517" s="17" customFormat="1" ht="135.75" customHeight="1" x14ac:dyDescent="0.25">
      <c r="A234" s="62"/>
      <c r="B234" s="67" t="s">
        <v>1596</v>
      </c>
      <c r="C234" s="4" t="s">
        <v>1084</v>
      </c>
      <c r="D234" s="4" t="s">
        <v>1085</v>
      </c>
      <c r="E234" s="6" t="s">
        <v>1086</v>
      </c>
      <c r="F234" s="6" t="s">
        <v>1087</v>
      </c>
      <c r="G234" s="4" t="s">
        <v>265</v>
      </c>
      <c r="H234" s="16" t="s">
        <v>1960</v>
      </c>
      <c r="I234" s="4" t="s">
        <v>287</v>
      </c>
      <c r="J234" s="14">
        <v>45000</v>
      </c>
      <c r="K234" s="14">
        <v>45124</v>
      </c>
      <c r="L234" s="66">
        <f t="shared" si="18"/>
        <v>124</v>
      </c>
      <c r="M234" s="4" t="s">
        <v>71</v>
      </c>
      <c r="N234" s="4" t="s">
        <v>73</v>
      </c>
      <c r="O234" s="4" t="s">
        <v>1088</v>
      </c>
      <c r="P234" s="4" t="s">
        <v>474</v>
      </c>
      <c r="Q234" s="4" t="s">
        <v>477</v>
      </c>
      <c r="R234" s="4" t="s">
        <v>29</v>
      </c>
      <c r="S234" s="4"/>
      <c r="T234" s="4" t="s">
        <v>31</v>
      </c>
      <c r="U234" s="4" t="s">
        <v>32</v>
      </c>
      <c r="V234" s="4"/>
      <c r="W234" s="4"/>
      <c r="X234" s="4"/>
      <c r="Y234" s="4"/>
      <c r="Z234" s="4"/>
      <c r="AA234" s="4" t="s">
        <v>38</v>
      </c>
      <c r="AB234" s="4" t="s">
        <v>39</v>
      </c>
      <c r="AC234" s="4"/>
      <c r="AD234" s="4"/>
      <c r="AE234" s="4" t="s">
        <v>120</v>
      </c>
      <c r="AF234" s="4" t="s">
        <v>1788</v>
      </c>
      <c r="AG234" s="4"/>
      <c r="AH234" s="4"/>
      <c r="AI234" s="4"/>
      <c r="AJ234" s="4"/>
      <c r="AK234" s="4"/>
      <c r="AL234" s="4" t="s">
        <v>1811</v>
      </c>
      <c r="AM234" s="4"/>
      <c r="AN234" s="4"/>
      <c r="AO234" s="4" t="s">
        <v>29</v>
      </c>
      <c r="AP234" s="4"/>
      <c r="AQ234" s="4" t="s">
        <v>48</v>
      </c>
      <c r="AR234" s="4"/>
      <c r="AS234" s="4" t="s">
        <v>50</v>
      </c>
      <c r="AT234" s="4"/>
      <c r="AU234" s="4"/>
      <c r="AV234" s="4" t="s">
        <v>108</v>
      </c>
      <c r="AW234" s="4" t="s">
        <v>56</v>
      </c>
      <c r="AX234" s="4"/>
      <c r="AY234" s="4"/>
      <c r="AZ234" s="4"/>
      <c r="BA234" s="4"/>
      <c r="BB234" s="4"/>
      <c r="BC234" s="4"/>
      <c r="BD234" s="4"/>
      <c r="BE234" s="4"/>
      <c r="BF234" s="4" t="s">
        <v>59</v>
      </c>
      <c r="BG234" s="4"/>
      <c r="BH234" s="4"/>
      <c r="BI234" s="4"/>
      <c r="BJ234" s="4" t="s">
        <v>57</v>
      </c>
      <c r="BK234" s="4"/>
      <c r="BL234" s="4"/>
      <c r="BM234" s="4"/>
      <c r="BN234" s="4"/>
      <c r="BO234" s="11" t="s">
        <v>558</v>
      </c>
      <c r="BP234" s="11"/>
      <c r="BQ234" s="62"/>
    </row>
    <row r="235" spans="1:517" s="17" customFormat="1" ht="135.75" customHeight="1" x14ac:dyDescent="0.25">
      <c r="A235" s="62"/>
      <c r="B235" s="67" t="s">
        <v>1597</v>
      </c>
      <c r="C235" s="4" t="s">
        <v>1089</v>
      </c>
      <c r="D235" s="4" t="s">
        <v>1085</v>
      </c>
      <c r="E235" s="6" t="s">
        <v>1086</v>
      </c>
      <c r="F235" s="6" t="s">
        <v>1087</v>
      </c>
      <c r="G235" s="4" t="s">
        <v>265</v>
      </c>
      <c r="H235" s="16" t="s">
        <v>1960</v>
      </c>
      <c r="I235" s="4" t="s">
        <v>287</v>
      </c>
      <c r="J235" s="14">
        <v>45153</v>
      </c>
      <c r="K235" s="14">
        <v>45275</v>
      </c>
      <c r="L235" s="66">
        <f t="shared" si="18"/>
        <v>122</v>
      </c>
      <c r="M235" s="4" t="s">
        <v>71</v>
      </c>
      <c r="N235" s="4" t="s">
        <v>73</v>
      </c>
      <c r="O235" s="4" t="s">
        <v>1088</v>
      </c>
      <c r="P235" s="4" t="s">
        <v>474</v>
      </c>
      <c r="Q235" s="4" t="s">
        <v>477</v>
      </c>
      <c r="R235" s="4" t="s">
        <v>29</v>
      </c>
      <c r="S235" s="4"/>
      <c r="T235" s="4" t="s">
        <v>31</v>
      </c>
      <c r="U235" s="4" t="s">
        <v>32</v>
      </c>
      <c r="V235" s="4"/>
      <c r="W235" s="4"/>
      <c r="X235" s="4"/>
      <c r="Y235" s="4"/>
      <c r="Z235" s="4"/>
      <c r="AA235" s="4" t="s">
        <v>38</v>
      </c>
      <c r="AB235" s="4" t="s">
        <v>39</v>
      </c>
      <c r="AC235" s="4"/>
      <c r="AD235" s="4"/>
      <c r="AE235" s="4" t="s">
        <v>120</v>
      </c>
      <c r="AF235" s="4" t="s">
        <v>1788</v>
      </c>
      <c r="AG235" s="4"/>
      <c r="AH235" s="4"/>
      <c r="AI235" s="4"/>
      <c r="AJ235" s="4"/>
      <c r="AK235" s="4"/>
      <c r="AL235" s="4" t="s">
        <v>1811</v>
      </c>
      <c r="AM235" s="4"/>
      <c r="AN235" s="4"/>
      <c r="AO235" s="4" t="s">
        <v>29</v>
      </c>
      <c r="AP235" s="4"/>
      <c r="AQ235" s="4" t="s">
        <v>48</v>
      </c>
      <c r="AR235" s="4"/>
      <c r="AS235" s="4" t="s">
        <v>50</v>
      </c>
      <c r="AT235" s="4"/>
      <c r="AU235" s="4"/>
      <c r="AV235" s="4" t="s">
        <v>108</v>
      </c>
      <c r="AW235" s="4" t="s">
        <v>56</v>
      </c>
      <c r="AX235" s="4"/>
      <c r="AY235" s="4"/>
      <c r="AZ235" s="4"/>
      <c r="BA235" s="4"/>
      <c r="BB235" s="4"/>
      <c r="BC235" s="4"/>
      <c r="BD235" s="4"/>
      <c r="BE235" s="4"/>
      <c r="BF235" s="4" t="s">
        <v>59</v>
      </c>
      <c r="BG235" s="4"/>
      <c r="BH235" s="4"/>
      <c r="BI235" s="4"/>
      <c r="BJ235" s="4" t="s">
        <v>57</v>
      </c>
      <c r="BK235" s="4"/>
      <c r="BL235" s="4"/>
      <c r="BM235" s="4"/>
      <c r="BN235" s="4"/>
      <c r="BO235" s="11" t="s">
        <v>558</v>
      </c>
      <c r="BP235" s="11"/>
      <c r="BQ235" s="62"/>
    </row>
    <row r="236" spans="1:517" s="17" customFormat="1" ht="135.75" customHeight="1" x14ac:dyDescent="0.25">
      <c r="A236" s="62"/>
      <c r="B236" s="67" t="s">
        <v>1598</v>
      </c>
      <c r="C236" s="4" t="s">
        <v>1090</v>
      </c>
      <c r="D236" s="4" t="s">
        <v>1091</v>
      </c>
      <c r="E236" s="6" t="s">
        <v>1092</v>
      </c>
      <c r="F236" s="6" t="s">
        <v>1093</v>
      </c>
      <c r="G236" s="4" t="s">
        <v>265</v>
      </c>
      <c r="H236" s="16" t="s">
        <v>1960</v>
      </c>
      <c r="I236" s="4" t="s">
        <v>287</v>
      </c>
      <c r="J236" s="14">
        <v>44986</v>
      </c>
      <c r="K236" s="14">
        <v>45107</v>
      </c>
      <c r="L236" s="66">
        <f t="shared" si="18"/>
        <v>121</v>
      </c>
      <c r="M236" s="4" t="s">
        <v>71</v>
      </c>
      <c r="N236" s="4" t="s">
        <v>73</v>
      </c>
      <c r="O236" s="4" t="s">
        <v>1094</v>
      </c>
      <c r="P236" s="4" t="s">
        <v>474</v>
      </c>
      <c r="Q236" s="4" t="s">
        <v>477</v>
      </c>
      <c r="R236" s="4" t="s">
        <v>29</v>
      </c>
      <c r="S236" s="4"/>
      <c r="T236" s="4" t="s">
        <v>31</v>
      </c>
      <c r="U236" s="4"/>
      <c r="V236" s="4"/>
      <c r="W236" s="4"/>
      <c r="X236" s="4"/>
      <c r="Y236" s="4"/>
      <c r="Z236" s="4"/>
      <c r="AA236" s="4"/>
      <c r="AB236" s="4"/>
      <c r="AC236" s="4"/>
      <c r="AD236" s="4"/>
      <c r="AE236" s="4" t="s">
        <v>120</v>
      </c>
      <c r="AF236" s="4" t="s">
        <v>1786</v>
      </c>
      <c r="AG236" s="4"/>
      <c r="AH236" s="4"/>
      <c r="AI236" s="4"/>
      <c r="AJ236" s="4"/>
      <c r="AK236" s="4"/>
      <c r="AL236" s="4" t="s">
        <v>1811</v>
      </c>
      <c r="AM236" s="4"/>
      <c r="AN236" s="4"/>
      <c r="AO236" s="4" t="s">
        <v>29</v>
      </c>
      <c r="AP236" s="4"/>
      <c r="AQ236" s="4" t="s">
        <v>48</v>
      </c>
      <c r="AR236" s="4"/>
      <c r="AS236" s="4"/>
      <c r="AT236" s="4"/>
      <c r="AU236" s="4"/>
      <c r="AV236" s="4" t="s">
        <v>108</v>
      </c>
      <c r="AW236" s="4" t="s">
        <v>56</v>
      </c>
      <c r="AX236" s="4"/>
      <c r="AY236" s="4"/>
      <c r="AZ236" s="4"/>
      <c r="BA236" s="4"/>
      <c r="BB236" s="4"/>
      <c r="BC236" s="4"/>
      <c r="BD236" s="4"/>
      <c r="BE236" s="4"/>
      <c r="BF236" s="4" t="s">
        <v>59</v>
      </c>
      <c r="BG236" s="4"/>
      <c r="BH236" s="4"/>
      <c r="BI236" s="4"/>
      <c r="BJ236" s="4"/>
      <c r="BK236" s="4"/>
      <c r="BL236" s="4"/>
      <c r="BM236" s="4"/>
      <c r="BN236" s="4"/>
      <c r="BO236" s="11" t="s">
        <v>558</v>
      </c>
      <c r="BP236" s="11"/>
      <c r="BQ236" s="62"/>
    </row>
    <row r="237" spans="1:517" s="17" customFormat="1" ht="135.75" hidden="1" customHeight="1" x14ac:dyDescent="0.25">
      <c r="A237" s="62"/>
      <c r="B237" s="185" t="s">
        <v>1599</v>
      </c>
      <c r="C237" s="186" t="s">
        <v>1095</v>
      </c>
      <c r="D237" s="186" t="s">
        <v>1096</v>
      </c>
      <c r="E237" s="187" t="s">
        <v>1097</v>
      </c>
      <c r="F237" s="187" t="s">
        <v>1098</v>
      </c>
      <c r="G237" s="186" t="s">
        <v>265</v>
      </c>
      <c r="H237" s="186" t="s">
        <v>1960</v>
      </c>
      <c r="I237" s="186" t="s">
        <v>287</v>
      </c>
      <c r="J237" s="188">
        <v>45170</v>
      </c>
      <c r="K237" s="188">
        <v>45275</v>
      </c>
      <c r="L237" s="189">
        <f t="shared" si="18"/>
        <v>105</v>
      </c>
      <c r="M237" s="186" t="s">
        <v>71</v>
      </c>
      <c r="N237" s="186" t="s">
        <v>73</v>
      </c>
      <c r="O237" s="186" t="s">
        <v>1094</v>
      </c>
      <c r="P237" s="186" t="s">
        <v>474</v>
      </c>
      <c r="Q237" s="186" t="s">
        <v>477</v>
      </c>
      <c r="R237" s="186" t="s">
        <v>29</v>
      </c>
      <c r="S237" s="186"/>
      <c r="T237" s="186" t="s">
        <v>31</v>
      </c>
      <c r="U237" s="186"/>
      <c r="V237" s="186"/>
      <c r="W237" s="186"/>
      <c r="X237" s="186"/>
      <c r="Y237" s="186"/>
      <c r="Z237" s="186"/>
      <c r="AA237" s="186"/>
      <c r="AB237" s="186"/>
      <c r="AC237" s="186"/>
      <c r="AD237" s="186"/>
      <c r="AE237" s="186" t="s">
        <v>120</v>
      </c>
      <c r="AF237" s="186" t="s">
        <v>1786</v>
      </c>
      <c r="AG237" s="186"/>
      <c r="AH237" s="186"/>
      <c r="AI237" s="186"/>
      <c r="AJ237" s="186"/>
      <c r="AK237" s="186"/>
      <c r="AL237" s="186" t="s">
        <v>1811</v>
      </c>
      <c r="AM237" s="186"/>
      <c r="AN237" s="186"/>
      <c r="AO237" s="186" t="s">
        <v>29</v>
      </c>
      <c r="AP237" s="186"/>
      <c r="AQ237" s="186" t="s">
        <v>48</v>
      </c>
      <c r="AR237" s="186"/>
      <c r="AS237" s="186"/>
      <c r="AT237" s="186"/>
      <c r="AU237" s="186"/>
      <c r="AV237" s="186" t="s">
        <v>108</v>
      </c>
      <c r="AW237" s="186" t="s">
        <v>56</v>
      </c>
      <c r="AX237" s="186"/>
      <c r="AY237" s="186"/>
      <c r="AZ237" s="186"/>
      <c r="BA237" s="186"/>
      <c r="BB237" s="186"/>
      <c r="BC237" s="186"/>
      <c r="BD237" s="186"/>
      <c r="BE237" s="186"/>
      <c r="BF237" s="186" t="s">
        <v>59</v>
      </c>
      <c r="BG237" s="186"/>
      <c r="BH237" s="186"/>
      <c r="BI237" s="186"/>
      <c r="BJ237" s="186"/>
      <c r="BK237" s="186"/>
      <c r="BL237" s="186"/>
      <c r="BM237" s="186"/>
      <c r="BN237" s="186"/>
      <c r="BO237" s="190" t="s">
        <v>2001</v>
      </c>
      <c r="BP237" s="190" t="s">
        <v>2036</v>
      </c>
      <c r="BQ237" s="62"/>
    </row>
    <row r="238" spans="1:517" s="17" customFormat="1" ht="135.75" customHeight="1" x14ac:dyDescent="0.25">
      <c r="A238" s="62"/>
      <c r="B238" s="67" t="s">
        <v>1600</v>
      </c>
      <c r="C238" s="4" t="s">
        <v>1099</v>
      </c>
      <c r="D238" s="4" t="s">
        <v>1100</v>
      </c>
      <c r="E238" s="6" t="s">
        <v>1101</v>
      </c>
      <c r="F238" s="6" t="s">
        <v>1102</v>
      </c>
      <c r="G238" s="4" t="s">
        <v>265</v>
      </c>
      <c r="H238" s="16" t="s">
        <v>1960</v>
      </c>
      <c r="I238" s="4" t="s">
        <v>287</v>
      </c>
      <c r="J238" s="14">
        <v>44986</v>
      </c>
      <c r="K238" s="14">
        <v>45076</v>
      </c>
      <c r="L238" s="66">
        <f t="shared" si="18"/>
        <v>90</v>
      </c>
      <c r="M238" s="4" t="s">
        <v>71</v>
      </c>
      <c r="N238" s="4" t="s">
        <v>73</v>
      </c>
      <c r="O238" s="4" t="s">
        <v>1103</v>
      </c>
      <c r="P238" s="4" t="s">
        <v>474</v>
      </c>
      <c r="Q238" s="4" t="s">
        <v>477</v>
      </c>
      <c r="R238" s="4" t="s">
        <v>29</v>
      </c>
      <c r="S238" s="4"/>
      <c r="T238" s="4" t="s">
        <v>31</v>
      </c>
      <c r="U238" s="4"/>
      <c r="V238" s="4"/>
      <c r="W238" s="4"/>
      <c r="X238" s="4"/>
      <c r="Y238" s="4"/>
      <c r="Z238" s="4"/>
      <c r="AA238" s="4"/>
      <c r="AB238" s="4"/>
      <c r="AC238" s="4"/>
      <c r="AD238" s="4"/>
      <c r="AE238" s="4" t="s">
        <v>140</v>
      </c>
      <c r="AF238" s="4" t="s">
        <v>138</v>
      </c>
      <c r="AG238" s="4"/>
      <c r="AH238" s="4"/>
      <c r="AI238" s="4"/>
      <c r="AJ238" s="4"/>
      <c r="AK238" s="4"/>
      <c r="AL238" s="4" t="s">
        <v>1811</v>
      </c>
      <c r="AM238" s="4"/>
      <c r="AN238" s="4"/>
      <c r="AO238" s="4" t="s">
        <v>29</v>
      </c>
      <c r="AP238" s="4"/>
      <c r="AQ238" s="4" t="s">
        <v>48</v>
      </c>
      <c r="AR238" s="4"/>
      <c r="AS238" s="4"/>
      <c r="AT238" s="4"/>
      <c r="AU238" s="4"/>
      <c r="AV238" s="4" t="s">
        <v>108</v>
      </c>
      <c r="AW238" s="4" t="s">
        <v>56</v>
      </c>
      <c r="AX238" s="4"/>
      <c r="AY238" s="4"/>
      <c r="AZ238" s="4"/>
      <c r="BA238" s="4"/>
      <c r="BB238" s="4"/>
      <c r="BC238" s="4"/>
      <c r="BD238" s="4"/>
      <c r="BE238" s="4"/>
      <c r="BF238" s="4" t="s">
        <v>59</v>
      </c>
      <c r="BG238" s="4"/>
      <c r="BH238" s="4"/>
      <c r="BI238" s="4"/>
      <c r="BJ238" s="4" t="s">
        <v>57</v>
      </c>
      <c r="BK238" s="4"/>
      <c r="BL238" s="4"/>
      <c r="BM238" s="4"/>
      <c r="BN238" s="4"/>
      <c r="BO238" s="11" t="s">
        <v>558</v>
      </c>
      <c r="BP238" s="11"/>
      <c r="BQ238" s="62"/>
    </row>
    <row r="239" spans="1:517" s="17" customFormat="1" ht="135.75" customHeight="1" x14ac:dyDescent="0.25">
      <c r="A239" s="62"/>
      <c r="B239" s="67" t="s">
        <v>1601</v>
      </c>
      <c r="C239" s="4" t="s">
        <v>1104</v>
      </c>
      <c r="D239" s="122" t="s">
        <v>1105</v>
      </c>
      <c r="E239" s="7" t="s">
        <v>1106</v>
      </c>
      <c r="F239" s="7" t="s">
        <v>1107</v>
      </c>
      <c r="G239" s="4" t="s">
        <v>265</v>
      </c>
      <c r="H239" s="16" t="s">
        <v>1960</v>
      </c>
      <c r="I239" s="4" t="s">
        <v>287</v>
      </c>
      <c r="J239" s="14">
        <v>45061</v>
      </c>
      <c r="K239" s="14">
        <v>45153</v>
      </c>
      <c r="L239" s="66">
        <f t="shared" si="18"/>
        <v>92</v>
      </c>
      <c r="M239" s="4" t="s">
        <v>71</v>
      </c>
      <c r="N239" s="4" t="s">
        <v>72</v>
      </c>
      <c r="O239" s="4" t="s">
        <v>1108</v>
      </c>
      <c r="P239" s="4" t="s">
        <v>474</v>
      </c>
      <c r="Q239" s="4" t="s">
        <v>477</v>
      </c>
      <c r="R239" s="4" t="s">
        <v>29</v>
      </c>
      <c r="S239" s="4"/>
      <c r="T239" s="4" t="s">
        <v>31</v>
      </c>
      <c r="U239" s="4"/>
      <c r="V239" s="4"/>
      <c r="W239" s="4"/>
      <c r="X239" s="4"/>
      <c r="Y239" s="4"/>
      <c r="Z239" s="4"/>
      <c r="AA239" s="4"/>
      <c r="AB239" s="4"/>
      <c r="AC239" s="4"/>
      <c r="AD239" s="4"/>
      <c r="AE239" s="4" t="s">
        <v>121</v>
      </c>
      <c r="AF239" s="4" t="s">
        <v>134</v>
      </c>
      <c r="AG239" s="4"/>
      <c r="AH239" s="4"/>
      <c r="AI239" s="4"/>
      <c r="AJ239" s="4"/>
      <c r="AK239" s="4"/>
      <c r="AL239" s="4" t="s">
        <v>1811</v>
      </c>
      <c r="AM239" s="4" t="s">
        <v>674</v>
      </c>
      <c r="AN239" s="4" t="s">
        <v>272</v>
      </c>
      <c r="AO239" s="4"/>
      <c r="AP239" s="4"/>
      <c r="AQ239" s="4" t="s">
        <v>48</v>
      </c>
      <c r="AR239" s="4"/>
      <c r="AS239" s="4" t="s">
        <v>50</v>
      </c>
      <c r="AT239" s="4"/>
      <c r="AU239" s="4"/>
      <c r="AV239" s="4"/>
      <c r="AW239" s="4"/>
      <c r="AX239" s="4"/>
      <c r="AY239" s="4"/>
      <c r="AZ239" s="4"/>
      <c r="BA239" s="4"/>
      <c r="BB239" s="4"/>
      <c r="BC239" s="4"/>
      <c r="BD239" s="4"/>
      <c r="BE239" s="4"/>
      <c r="BF239" s="4" t="s">
        <v>59</v>
      </c>
      <c r="BG239" s="4"/>
      <c r="BH239" s="4" t="s">
        <v>60</v>
      </c>
      <c r="BI239" s="4"/>
      <c r="BJ239" s="4" t="s">
        <v>57</v>
      </c>
      <c r="BK239" s="4"/>
      <c r="BL239" s="4"/>
      <c r="BM239" s="4"/>
      <c r="BN239" s="4"/>
      <c r="BO239" s="11" t="s">
        <v>558</v>
      </c>
      <c r="BP239" s="11"/>
      <c r="BQ239" s="62"/>
    </row>
    <row r="240" spans="1:517" s="17" customFormat="1" ht="135.75" customHeight="1" x14ac:dyDescent="0.25">
      <c r="A240" s="62"/>
      <c r="B240" s="67" t="s">
        <v>1602</v>
      </c>
      <c r="C240" s="4" t="s">
        <v>1109</v>
      </c>
      <c r="D240" s="7" t="s">
        <v>1110</v>
      </c>
      <c r="E240" s="7" t="s">
        <v>1111</v>
      </c>
      <c r="F240" s="7" t="s">
        <v>1112</v>
      </c>
      <c r="G240" s="4" t="s">
        <v>265</v>
      </c>
      <c r="H240" s="16" t="s">
        <v>1960</v>
      </c>
      <c r="I240" s="4" t="s">
        <v>287</v>
      </c>
      <c r="J240" s="14">
        <v>44928</v>
      </c>
      <c r="K240" s="14">
        <v>45031</v>
      </c>
      <c r="L240" s="66">
        <f t="shared" si="18"/>
        <v>103</v>
      </c>
      <c r="M240" s="4" t="s">
        <v>71</v>
      </c>
      <c r="N240" s="4" t="s">
        <v>73</v>
      </c>
      <c r="O240" s="4" t="s">
        <v>1113</v>
      </c>
      <c r="P240" s="4" t="s">
        <v>474</v>
      </c>
      <c r="Q240" s="4" t="s">
        <v>477</v>
      </c>
      <c r="R240" s="4" t="s">
        <v>29</v>
      </c>
      <c r="S240" s="4"/>
      <c r="T240" s="4" t="s">
        <v>31</v>
      </c>
      <c r="U240" s="4"/>
      <c r="V240" s="4"/>
      <c r="W240" s="4"/>
      <c r="X240" s="4"/>
      <c r="Y240" s="4"/>
      <c r="Z240" s="4"/>
      <c r="AA240" s="4"/>
      <c r="AB240" s="4"/>
      <c r="AC240" s="4"/>
      <c r="AD240" s="4"/>
      <c r="AE240" s="4" t="s">
        <v>120</v>
      </c>
      <c r="AF240" s="4" t="s">
        <v>1790</v>
      </c>
      <c r="AG240" s="4"/>
      <c r="AH240" s="4"/>
      <c r="AI240" s="4"/>
      <c r="AJ240" s="4"/>
      <c r="AK240" s="4"/>
      <c r="AL240" s="4" t="s">
        <v>1811</v>
      </c>
      <c r="AM240" s="4" t="s">
        <v>672</v>
      </c>
      <c r="AN240" s="4"/>
      <c r="AO240" s="4"/>
      <c r="AP240" s="4"/>
      <c r="AQ240" s="4" t="s">
        <v>48</v>
      </c>
      <c r="AR240" s="4"/>
      <c r="AS240" s="4" t="s">
        <v>50</v>
      </c>
      <c r="AT240" s="4"/>
      <c r="AU240" s="4"/>
      <c r="AV240" s="4"/>
      <c r="AW240" s="4"/>
      <c r="AX240" s="4"/>
      <c r="AY240" s="4"/>
      <c r="AZ240" s="4"/>
      <c r="BA240" s="4"/>
      <c r="BB240" s="4"/>
      <c r="BC240" s="4"/>
      <c r="BD240" s="4"/>
      <c r="BE240" s="4"/>
      <c r="BF240" s="4" t="s">
        <v>59</v>
      </c>
      <c r="BG240" s="4"/>
      <c r="BH240" s="4" t="s">
        <v>60</v>
      </c>
      <c r="BI240" s="4"/>
      <c r="BJ240" s="4" t="s">
        <v>57</v>
      </c>
      <c r="BK240" s="4"/>
      <c r="BL240" s="4"/>
      <c r="BM240" s="4"/>
      <c r="BN240" s="4"/>
      <c r="BO240" s="11" t="s">
        <v>558</v>
      </c>
      <c r="BP240" s="11"/>
      <c r="BQ240" s="62"/>
    </row>
    <row r="241" spans="1:517" s="17" customFormat="1" ht="135.75" customHeight="1" x14ac:dyDescent="0.25">
      <c r="A241" s="62"/>
      <c r="B241" s="67" t="s">
        <v>1603</v>
      </c>
      <c r="C241" s="4" t="s">
        <v>1114</v>
      </c>
      <c r="D241" s="4" t="s">
        <v>1115</v>
      </c>
      <c r="E241" s="7" t="s">
        <v>1116</v>
      </c>
      <c r="F241" s="123" t="s">
        <v>1117</v>
      </c>
      <c r="G241" s="4" t="s">
        <v>265</v>
      </c>
      <c r="H241" s="16" t="s">
        <v>1960</v>
      </c>
      <c r="I241" s="4" t="s">
        <v>287</v>
      </c>
      <c r="J241" s="14">
        <v>45032</v>
      </c>
      <c r="K241" s="14">
        <v>45153</v>
      </c>
      <c r="L241" s="66">
        <f t="shared" si="18"/>
        <v>121</v>
      </c>
      <c r="M241" s="4" t="s">
        <v>71</v>
      </c>
      <c r="N241" s="4" t="s">
        <v>73</v>
      </c>
      <c r="O241" s="4" t="s">
        <v>1118</v>
      </c>
      <c r="P241" s="4" t="s">
        <v>474</v>
      </c>
      <c r="Q241" s="4" t="s">
        <v>477</v>
      </c>
      <c r="R241" s="4" t="s">
        <v>29</v>
      </c>
      <c r="S241" s="4"/>
      <c r="T241" s="4" t="s">
        <v>31</v>
      </c>
      <c r="U241" s="4"/>
      <c r="V241" s="4"/>
      <c r="W241" s="4"/>
      <c r="X241" s="4"/>
      <c r="Y241" s="4"/>
      <c r="Z241" s="4"/>
      <c r="AA241" s="4"/>
      <c r="AB241" s="4"/>
      <c r="AC241" s="4"/>
      <c r="AD241" s="4"/>
      <c r="AE241" s="4" t="s">
        <v>121</v>
      </c>
      <c r="AF241" s="4" t="s">
        <v>136</v>
      </c>
      <c r="AG241" s="4"/>
      <c r="AH241" s="4"/>
      <c r="AI241" s="4"/>
      <c r="AJ241" s="4"/>
      <c r="AK241" s="4"/>
      <c r="AL241" s="4" t="s">
        <v>1811</v>
      </c>
      <c r="AM241" s="4"/>
      <c r="AN241" s="4"/>
      <c r="AO241" s="4"/>
      <c r="AP241" s="4"/>
      <c r="AQ241" s="4" t="s">
        <v>48</v>
      </c>
      <c r="AR241" s="4"/>
      <c r="AS241" s="4" t="s">
        <v>50</v>
      </c>
      <c r="AT241" s="4"/>
      <c r="AU241" s="4"/>
      <c r="AV241" s="4"/>
      <c r="AW241" s="4"/>
      <c r="AX241" s="4"/>
      <c r="AY241" s="4"/>
      <c r="AZ241" s="4"/>
      <c r="BA241" s="4"/>
      <c r="BB241" s="4"/>
      <c r="BC241" s="4"/>
      <c r="BD241" s="4"/>
      <c r="BE241" s="4"/>
      <c r="BF241" s="4" t="s">
        <v>59</v>
      </c>
      <c r="BG241" s="4"/>
      <c r="BH241" s="4"/>
      <c r="BI241" s="4"/>
      <c r="BJ241" s="4" t="s">
        <v>57</v>
      </c>
      <c r="BK241" s="4"/>
      <c r="BL241" s="4"/>
      <c r="BM241" s="4"/>
      <c r="BN241" s="4"/>
      <c r="BO241" s="11" t="s">
        <v>558</v>
      </c>
      <c r="BP241" s="11"/>
      <c r="BQ241" s="62"/>
    </row>
    <row r="242" spans="1:517" s="65" customFormat="1" ht="103.5" customHeight="1" x14ac:dyDescent="0.25">
      <c r="A242" s="62"/>
      <c r="B242" s="67" t="s">
        <v>1604</v>
      </c>
      <c r="C242" s="4" t="s">
        <v>1119</v>
      </c>
      <c r="D242" s="4" t="s">
        <v>1120</v>
      </c>
      <c r="E242" s="6" t="s">
        <v>1086</v>
      </c>
      <c r="F242" s="6" t="s">
        <v>1121</v>
      </c>
      <c r="G242" s="4" t="s">
        <v>265</v>
      </c>
      <c r="H242" s="16" t="s">
        <v>1960</v>
      </c>
      <c r="I242" s="4" t="s">
        <v>287</v>
      </c>
      <c r="J242" s="14">
        <v>45154</v>
      </c>
      <c r="K242" s="14">
        <v>45275</v>
      </c>
      <c r="L242" s="66">
        <f t="shared" si="18"/>
        <v>121</v>
      </c>
      <c r="M242" s="4" t="s">
        <v>71</v>
      </c>
      <c r="N242" s="4" t="s">
        <v>73</v>
      </c>
      <c r="O242" s="4" t="s">
        <v>1122</v>
      </c>
      <c r="P242" s="4" t="s">
        <v>474</v>
      </c>
      <c r="Q242" s="4" t="s">
        <v>477</v>
      </c>
      <c r="R242" s="4" t="s">
        <v>29</v>
      </c>
      <c r="S242" s="4"/>
      <c r="T242" s="4" t="s">
        <v>31</v>
      </c>
      <c r="U242" s="4" t="s">
        <v>32</v>
      </c>
      <c r="V242" s="4"/>
      <c r="W242" s="4"/>
      <c r="X242" s="4"/>
      <c r="Y242" s="4"/>
      <c r="Z242" s="4"/>
      <c r="AA242" s="4"/>
      <c r="AB242" s="4"/>
      <c r="AC242" s="4"/>
      <c r="AD242" s="4"/>
      <c r="AE242" s="4" t="s">
        <v>121</v>
      </c>
      <c r="AF242" s="4" t="s">
        <v>136</v>
      </c>
      <c r="AG242" s="4"/>
      <c r="AH242" s="4"/>
      <c r="AI242" s="4"/>
      <c r="AJ242" s="4"/>
      <c r="AK242" s="4"/>
      <c r="AL242" s="4" t="s">
        <v>1811</v>
      </c>
      <c r="AM242" s="4"/>
      <c r="AN242" s="4"/>
      <c r="AO242" s="4"/>
      <c r="AP242" s="4"/>
      <c r="AQ242" s="4" t="s">
        <v>48</v>
      </c>
      <c r="AR242" s="4"/>
      <c r="AS242" s="4" t="s">
        <v>50</v>
      </c>
      <c r="AT242" s="4"/>
      <c r="AU242" s="4"/>
      <c r="AV242" s="4"/>
      <c r="AW242" s="4"/>
      <c r="AX242" s="4"/>
      <c r="AY242" s="4"/>
      <c r="AZ242" s="4"/>
      <c r="BA242" s="4"/>
      <c r="BB242" s="4"/>
      <c r="BC242" s="4"/>
      <c r="BD242" s="4"/>
      <c r="BE242" s="4"/>
      <c r="BF242" s="4" t="s">
        <v>59</v>
      </c>
      <c r="BG242" s="4"/>
      <c r="BH242" s="4"/>
      <c r="BI242" s="4"/>
      <c r="BJ242" s="4" t="s">
        <v>57</v>
      </c>
      <c r="BK242" s="4"/>
      <c r="BL242" s="4"/>
      <c r="BM242" s="4"/>
      <c r="BN242" s="4"/>
      <c r="BO242" s="11" t="s">
        <v>558</v>
      </c>
      <c r="BP242" s="11"/>
      <c r="BQ242" s="62"/>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c r="DD242" s="17"/>
      <c r="DE242" s="17"/>
      <c r="DF242" s="17"/>
      <c r="DG242" s="17"/>
      <c r="DH242" s="17"/>
      <c r="DI242" s="17"/>
      <c r="DJ242" s="17"/>
      <c r="DK242" s="17"/>
      <c r="DL242" s="17"/>
      <c r="DM242" s="17"/>
      <c r="DN242" s="17"/>
      <c r="DO242" s="17"/>
      <c r="DP242" s="17"/>
      <c r="DQ242" s="17"/>
      <c r="DR242" s="17"/>
      <c r="DS242" s="17"/>
      <c r="DT242" s="17"/>
      <c r="DU242" s="17"/>
      <c r="DV242" s="17"/>
      <c r="DW242" s="17"/>
      <c r="DX242" s="17"/>
      <c r="DY242" s="17"/>
      <c r="DZ242" s="17"/>
      <c r="EA242" s="17"/>
      <c r="EB242" s="17"/>
      <c r="EC242" s="17"/>
      <c r="ED242" s="17"/>
      <c r="EE242" s="17"/>
      <c r="EF242" s="17"/>
      <c r="EG242" s="17"/>
      <c r="EH242" s="17"/>
      <c r="EI242" s="17"/>
      <c r="EJ242" s="17"/>
      <c r="EK242" s="17"/>
      <c r="EL242" s="17"/>
      <c r="EM242" s="17"/>
      <c r="EN242" s="17"/>
      <c r="EO242" s="17"/>
      <c r="EP242" s="17"/>
      <c r="EQ242" s="17"/>
      <c r="ER242" s="17"/>
      <c r="ES242" s="17"/>
      <c r="ET242" s="17"/>
      <c r="EU242" s="17"/>
      <c r="EV242" s="17"/>
      <c r="EW242" s="17"/>
      <c r="EX242" s="17"/>
      <c r="EY242" s="17"/>
      <c r="EZ242" s="17"/>
      <c r="FA242" s="17"/>
      <c r="FB242" s="17"/>
      <c r="FC242" s="17"/>
      <c r="FD242" s="17"/>
      <c r="FE242" s="17"/>
      <c r="FF242" s="17"/>
      <c r="FG242" s="17"/>
      <c r="FH242" s="17"/>
      <c r="FI242" s="17"/>
      <c r="FJ242" s="17"/>
      <c r="FK242" s="17"/>
      <c r="FL242" s="17"/>
      <c r="FM242" s="17"/>
      <c r="FN242" s="17"/>
      <c r="FO242" s="17"/>
      <c r="FP242" s="17"/>
      <c r="FQ242" s="17"/>
      <c r="FR242" s="17"/>
      <c r="FS242" s="17"/>
      <c r="FT242" s="17"/>
      <c r="FU242" s="17"/>
      <c r="FV242" s="17"/>
      <c r="FW242" s="17"/>
      <c r="FX242" s="17"/>
      <c r="FY242" s="17"/>
      <c r="FZ242" s="17"/>
      <c r="GA242" s="17"/>
      <c r="GB242" s="17"/>
      <c r="GC242" s="17"/>
      <c r="GD242" s="17"/>
      <c r="GE242" s="17"/>
      <c r="GF242" s="17"/>
      <c r="GG242" s="17"/>
      <c r="GH242" s="17"/>
      <c r="GI242" s="17"/>
      <c r="GJ242" s="17"/>
      <c r="GK242" s="17"/>
      <c r="GL242" s="17"/>
      <c r="GM242" s="17"/>
      <c r="GN242" s="17"/>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c r="HX242" s="17"/>
      <c r="HY242" s="17"/>
      <c r="HZ242" s="17"/>
      <c r="IA242" s="17"/>
      <c r="IB242" s="17"/>
      <c r="IC242" s="17"/>
      <c r="ID242" s="17"/>
      <c r="IE242" s="17"/>
      <c r="IF242" s="17"/>
      <c r="IG242" s="17"/>
      <c r="IH242" s="17"/>
      <c r="II242" s="17"/>
      <c r="IJ242" s="17"/>
      <c r="IK242" s="17"/>
      <c r="IL242" s="17"/>
      <c r="IM242" s="17"/>
      <c r="IN242" s="17"/>
      <c r="IO242" s="17"/>
      <c r="IP242" s="17"/>
      <c r="IQ242" s="17"/>
      <c r="IR242" s="17"/>
      <c r="IS242" s="17"/>
      <c r="IT242" s="17"/>
      <c r="IU242" s="17"/>
      <c r="IV242" s="17"/>
      <c r="IW242" s="17"/>
      <c r="IX242" s="17"/>
      <c r="IY242" s="17"/>
      <c r="IZ242" s="17"/>
      <c r="JA242" s="17"/>
      <c r="JB242" s="17"/>
      <c r="JC242" s="17"/>
      <c r="JD242" s="17"/>
      <c r="JE242" s="17"/>
      <c r="JF242" s="17"/>
      <c r="JG242" s="17"/>
      <c r="JH242" s="17"/>
      <c r="JI242" s="17"/>
      <c r="JJ242" s="17"/>
      <c r="JK242" s="17"/>
      <c r="JL242" s="17"/>
      <c r="JM242" s="17"/>
      <c r="JN242" s="17"/>
      <c r="JO242" s="17"/>
      <c r="JP242" s="17"/>
      <c r="JQ242" s="17"/>
      <c r="JR242" s="17"/>
      <c r="JS242" s="17"/>
      <c r="JT242" s="17"/>
      <c r="JU242" s="17"/>
      <c r="JV242" s="17"/>
      <c r="JW242" s="17"/>
      <c r="JX242" s="17"/>
      <c r="JY242" s="17"/>
      <c r="JZ242" s="17"/>
      <c r="KA242" s="17"/>
      <c r="KB242" s="17"/>
      <c r="KC242" s="17"/>
      <c r="KD242" s="17"/>
      <c r="KE242" s="17"/>
      <c r="KF242" s="17"/>
      <c r="KG242" s="17"/>
      <c r="KH242" s="17"/>
      <c r="KI242" s="17"/>
      <c r="KJ242" s="17"/>
      <c r="KK242" s="17"/>
      <c r="KL242" s="17"/>
      <c r="KM242" s="17"/>
      <c r="KN242" s="17"/>
      <c r="KO242" s="17"/>
      <c r="KP242" s="17"/>
      <c r="KQ242" s="17"/>
      <c r="KR242" s="17"/>
      <c r="KS242" s="17"/>
      <c r="KT242" s="17"/>
      <c r="KU242" s="17"/>
      <c r="KV242" s="17"/>
      <c r="KW242" s="17"/>
      <c r="KX242" s="17"/>
      <c r="KY242" s="17"/>
      <c r="KZ242" s="17"/>
      <c r="LA242" s="17"/>
      <c r="LB242" s="17"/>
      <c r="LC242" s="17"/>
      <c r="LD242" s="17"/>
      <c r="LE242" s="17"/>
      <c r="LF242" s="17"/>
      <c r="LG242" s="17"/>
      <c r="LH242" s="17"/>
      <c r="LI242" s="17"/>
      <c r="LJ242" s="17"/>
      <c r="LK242" s="17"/>
      <c r="LL242" s="17"/>
      <c r="LM242" s="17"/>
      <c r="LN242" s="17"/>
      <c r="LO242" s="17"/>
      <c r="LP242" s="17"/>
      <c r="LQ242" s="17"/>
      <c r="LR242" s="17"/>
      <c r="LS242" s="17"/>
      <c r="LT242" s="17"/>
      <c r="LU242" s="17"/>
      <c r="LV242" s="17"/>
      <c r="LW242" s="17"/>
      <c r="LX242" s="17"/>
      <c r="LY242" s="17"/>
      <c r="LZ242" s="17"/>
      <c r="MA242" s="17"/>
      <c r="MB242" s="17"/>
      <c r="MC242" s="17"/>
      <c r="MD242" s="17"/>
      <c r="ME242" s="17"/>
      <c r="MF242" s="17"/>
      <c r="MG242" s="17"/>
      <c r="MH242" s="17"/>
      <c r="MI242" s="17"/>
      <c r="MJ242" s="17"/>
      <c r="MK242" s="17"/>
      <c r="ML242" s="17"/>
      <c r="MM242" s="17"/>
      <c r="MN242" s="17"/>
      <c r="MO242" s="17"/>
      <c r="MP242" s="17"/>
      <c r="MQ242" s="17"/>
      <c r="MR242" s="17"/>
      <c r="MS242" s="17"/>
      <c r="MT242" s="17"/>
      <c r="MU242" s="17"/>
      <c r="MV242" s="17"/>
      <c r="MW242" s="17"/>
      <c r="MX242" s="17"/>
      <c r="MY242" s="17"/>
      <c r="MZ242" s="17"/>
      <c r="NA242" s="17"/>
      <c r="NB242" s="17"/>
      <c r="NC242" s="17"/>
      <c r="ND242" s="17"/>
      <c r="NE242" s="17"/>
      <c r="NF242" s="17"/>
      <c r="NG242" s="17"/>
      <c r="NH242" s="17"/>
      <c r="NI242" s="17"/>
      <c r="NJ242" s="17"/>
      <c r="NK242" s="17"/>
      <c r="NL242" s="17"/>
      <c r="NM242" s="17"/>
      <c r="NN242" s="17"/>
      <c r="NO242" s="17"/>
      <c r="NP242" s="17"/>
      <c r="NQ242" s="17"/>
      <c r="NR242" s="17"/>
      <c r="NS242" s="17"/>
      <c r="NT242" s="17"/>
      <c r="NU242" s="17"/>
      <c r="NV242" s="17"/>
      <c r="NW242" s="17"/>
      <c r="NX242" s="17"/>
      <c r="NY242" s="17"/>
      <c r="NZ242" s="17"/>
      <c r="OA242" s="17"/>
      <c r="OB242" s="17"/>
      <c r="OC242" s="17"/>
      <c r="OD242" s="17"/>
      <c r="OE242" s="17"/>
      <c r="OF242" s="17"/>
      <c r="OG242" s="17"/>
      <c r="OH242" s="17"/>
      <c r="OI242" s="17"/>
      <c r="OJ242" s="17"/>
      <c r="OK242" s="17"/>
      <c r="OL242" s="17"/>
      <c r="OM242" s="17"/>
      <c r="ON242" s="17"/>
      <c r="OO242" s="17"/>
      <c r="OP242" s="17"/>
      <c r="OQ242" s="17"/>
      <c r="OR242" s="17"/>
      <c r="OS242" s="17"/>
      <c r="OT242" s="17"/>
      <c r="OU242" s="17"/>
      <c r="OV242" s="17"/>
      <c r="OW242" s="17"/>
      <c r="OX242" s="17"/>
      <c r="OY242" s="17"/>
      <c r="OZ242" s="17"/>
      <c r="PA242" s="17"/>
      <c r="PB242" s="17"/>
      <c r="PC242" s="17"/>
      <c r="PD242" s="17"/>
      <c r="PE242" s="17"/>
      <c r="PF242" s="17"/>
      <c r="PG242" s="17"/>
      <c r="PH242" s="17"/>
      <c r="PI242" s="17"/>
      <c r="PJ242" s="17"/>
      <c r="PK242" s="17"/>
      <c r="PL242" s="17"/>
      <c r="PM242" s="17"/>
      <c r="PN242" s="17"/>
      <c r="PO242" s="17"/>
      <c r="PP242" s="17"/>
      <c r="PQ242" s="17"/>
      <c r="PR242" s="17"/>
      <c r="PS242" s="17"/>
      <c r="PT242" s="17"/>
      <c r="PU242" s="17"/>
      <c r="PV242" s="17"/>
      <c r="PW242" s="17"/>
      <c r="PX242" s="17"/>
      <c r="PY242" s="17"/>
      <c r="PZ242" s="17"/>
      <c r="QA242" s="17"/>
      <c r="QB242" s="17"/>
      <c r="QC242" s="17"/>
      <c r="QD242" s="17"/>
      <c r="QE242" s="17"/>
      <c r="QF242" s="17"/>
      <c r="QG242" s="17"/>
      <c r="QH242" s="17"/>
      <c r="QI242" s="17"/>
      <c r="QJ242" s="17"/>
      <c r="QK242" s="17"/>
      <c r="QL242" s="17"/>
      <c r="QM242" s="17"/>
      <c r="QN242" s="17"/>
      <c r="QO242" s="17"/>
      <c r="QP242" s="17"/>
      <c r="QQ242" s="17"/>
      <c r="QR242" s="17"/>
      <c r="QS242" s="17"/>
      <c r="QT242" s="17"/>
      <c r="QU242" s="17"/>
      <c r="QV242" s="17"/>
      <c r="QW242" s="17"/>
      <c r="QX242" s="17"/>
      <c r="QY242" s="17"/>
      <c r="QZ242" s="17"/>
      <c r="RA242" s="17"/>
      <c r="RB242" s="17"/>
      <c r="RC242" s="17"/>
      <c r="RD242" s="17"/>
      <c r="RE242" s="17"/>
      <c r="RF242" s="17"/>
      <c r="RG242" s="17"/>
      <c r="RH242" s="17"/>
      <c r="RI242" s="17"/>
      <c r="RJ242" s="17"/>
      <c r="RK242" s="17"/>
      <c r="RL242" s="17"/>
      <c r="RM242" s="17"/>
      <c r="RN242" s="17"/>
      <c r="RO242" s="17"/>
      <c r="RP242" s="17"/>
      <c r="RQ242" s="17"/>
      <c r="RR242" s="17"/>
      <c r="RS242" s="17"/>
      <c r="RT242" s="17"/>
      <c r="RU242" s="17"/>
      <c r="RV242" s="17"/>
      <c r="RW242" s="17"/>
      <c r="RX242" s="17"/>
      <c r="RY242" s="17"/>
      <c r="RZ242" s="17"/>
      <c r="SA242" s="17"/>
      <c r="SB242" s="17"/>
      <c r="SC242" s="17"/>
      <c r="SD242" s="17"/>
      <c r="SE242" s="17"/>
      <c r="SF242" s="17"/>
      <c r="SG242" s="17"/>
      <c r="SH242" s="17"/>
      <c r="SI242" s="17"/>
      <c r="SJ242" s="17"/>
      <c r="SK242" s="17"/>
      <c r="SL242" s="17"/>
      <c r="SM242" s="17"/>
      <c r="SN242" s="17"/>
      <c r="SO242" s="17"/>
      <c r="SP242" s="17"/>
      <c r="SQ242" s="17"/>
      <c r="SR242" s="17"/>
      <c r="SS242" s="17"/>
      <c r="ST242" s="17"/>
      <c r="SU242" s="17"/>
      <c r="SV242" s="17"/>
      <c r="SW242" s="17"/>
    </row>
    <row r="243" spans="1:517" s="65" customFormat="1" ht="103.5" customHeight="1" x14ac:dyDescent="0.25">
      <c r="A243" s="62"/>
      <c r="B243" s="67" t="s">
        <v>1605</v>
      </c>
      <c r="C243" s="4" t="s">
        <v>1123</v>
      </c>
      <c r="D243" s="4" t="s">
        <v>1124</v>
      </c>
      <c r="E243" s="7" t="s">
        <v>1125</v>
      </c>
      <c r="F243" s="7" t="s">
        <v>1126</v>
      </c>
      <c r="G243" s="4" t="s">
        <v>265</v>
      </c>
      <c r="H243" s="16" t="s">
        <v>1960</v>
      </c>
      <c r="I243" s="4" t="s">
        <v>287</v>
      </c>
      <c r="J243" s="14">
        <v>45000</v>
      </c>
      <c r="K243" s="14">
        <v>45122</v>
      </c>
      <c r="L243" s="66">
        <f t="shared" si="18"/>
        <v>122</v>
      </c>
      <c r="M243" s="4" t="s">
        <v>71</v>
      </c>
      <c r="N243" s="4" t="s">
        <v>72</v>
      </c>
      <c r="O243" s="4" t="s">
        <v>1127</v>
      </c>
      <c r="P243" s="4" t="s">
        <v>474</v>
      </c>
      <c r="Q243" s="4" t="s">
        <v>477</v>
      </c>
      <c r="R243" s="4" t="s">
        <v>29</v>
      </c>
      <c r="S243" s="4"/>
      <c r="T243" s="4" t="s">
        <v>31</v>
      </c>
      <c r="U243" s="4" t="s">
        <v>32</v>
      </c>
      <c r="V243" s="4"/>
      <c r="W243" s="4"/>
      <c r="X243" s="4"/>
      <c r="Y243" s="4"/>
      <c r="Z243" s="4"/>
      <c r="AA243" s="4"/>
      <c r="AB243" s="4"/>
      <c r="AC243" s="4"/>
      <c r="AD243" s="4"/>
      <c r="AE243" s="4" t="s">
        <v>119</v>
      </c>
      <c r="AF243" s="4" t="s">
        <v>624</v>
      </c>
      <c r="AG243" s="4"/>
      <c r="AH243" s="4"/>
      <c r="AI243" s="4"/>
      <c r="AJ243" s="4"/>
      <c r="AK243" s="4"/>
      <c r="AL243" s="4" t="s">
        <v>1811</v>
      </c>
      <c r="AM243" s="4" t="s">
        <v>671</v>
      </c>
      <c r="AN243" s="4" t="s">
        <v>273</v>
      </c>
      <c r="AO243" s="4"/>
      <c r="AP243" s="4"/>
      <c r="AQ243" s="4" t="s">
        <v>48</v>
      </c>
      <c r="AR243" s="4"/>
      <c r="AS243" s="4" t="s">
        <v>50</v>
      </c>
      <c r="AT243" s="4"/>
      <c r="AU243" s="4"/>
      <c r="AV243" s="4"/>
      <c r="AW243" s="4"/>
      <c r="AX243" s="4"/>
      <c r="AY243" s="4"/>
      <c r="AZ243" s="4"/>
      <c r="BA243" s="4"/>
      <c r="BB243" s="4"/>
      <c r="BC243" s="4"/>
      <c r="BD243" s="4"/>
      <c r="BE243" s="4"/>
      <c r="BF243" s="4" t="s">
        <v>59</v>
      </c>
      <c r="BG243" s="4"/>
      <c r="BH243" s="4"/>
      <c r="BI243" s="4"/>
      <c r="BJ243" s="4" t="s">
        <v>57</v>
      </c>
      <c r="BK243" s="4"/>
      <c r="BL243" s="4"/>
      <c r="BM243" s="4"/>
      <c r="BN243" s="4"/>
      <c r="BO243" s="11" t="s">
        <v>558</v>
      </c>
      <c r="BP243" s="11"/>
      <c r="BQ243" s="62"/>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c r="DD243" s="17"/>
      <c r="DE243" s="17"/>
      <c r="DF243" s="17"/>
      <c r="DG243" s="17"/>
      <c r="DH243" s="17"/>
      <c r="DI243" s="17"/>
      <c r="DJ243" s="17"/>
      <c r="DK243" s="17"/>
      <c r="DL243" s="17"/>
      <c r="DM243" s="17"/>
      <c r="DN243" s="17"/>
      <c r="DO243" s="17"/>
      <c r="DP243" s="17"/>
      <c r="DQ243" s="17"/>
      <c r="DR243" s="17"/>
      <c r="DS243" s="17"/>
      <c r="DT243" s="17"/>
      <c r="DU243" s="17"/>
      <c r="DV243" s="17"/>
      <c r="DW243" s="17"/>
      <c r="DX243" s="17"/>
      <c r="DY243" s="17"/>
      <c r="DZ243" s="17"/>
      <c r="EA243" s="17"/>
      <c r="EB243" s="17"/>
      <c r="EC243" s="17"/>
      <c r="ED243" s="17"/>
      <c r="EE243" s="17"/>
      <c r="EF243" s="17"/>
      <c r="EG243" s="17"/>
      <c r="EH243" s="17"/>
      <c r="EI243" s="17"/>
      <c r="EJ243" s="17"/>
      <c r="EK243" s="17"/>
      <c r="EL243" s="17"/>
      <c r="EM243" s="17"/>
      <c r="EN243" s="17"/>
      <c r="EO243" s="17"/>
      <c r="EP243" s="17"/>
      <c r="EQ243" s="17"/>
      <c r="ER243" s="17"/>
      <c r="ES243" s="17"/>
      <c r="ET243" s="17"/>
      <c r="EU243" s="17"/>
      <c r="EV243" s="17"/>
      <c r="EW243" s="17"/>
      <c r="EX243" s="17"/>
      <c r="EY243" s="17"/>
      <c r="EZ243" s="17"/>
      <c r="FA243" s="17"/>
      <c r="FB243" s="17"/>
      <c r="FC243" s="17"/>
      <c r="FD243" s="17"/>
      <c r="FE243" s="17"/>
      <c r="FF243" s="17"/>
      <c r="FG243" s="17"/>
      <c r="FH243" s="17"/>
      <c r="FI243" s="17"/>
      <c r="FJ243" s="17"/>
      <c r="FK243" s="17"/>
      <c r="FL243" s="17"/>
      <c r="FM243" s="17"/>
      <c r="FN243" s="17"/>
      <c r="FO243" s="17"/>
      <c r="FP243" s="17"/>
      <c r="FQ243" s="17"/>
      <c r="FR243" s="17"/>
      <c r="FS243" s="17"/>
      <c r="FT243" s="17"/>
      <c r="FU243" s="17"/>
      <c r="FV243" s="17"/>
      <c r="FW243" s="17"/>
      <c r="FX243" s="17"/>
      <c r="FY243" s="17"/>
      <c r="FZ243" s="17"/>
      <c r="GA243" s="17"/>
      <c r="GB243" s="17"/>
      <c r="GC243" s="17"/>
      <c r="GD243" s="17"/>
      <c r="GE243" s="17"/>
      <c r="GF243" s="17"/>
      <c r="GG243" s="17"/>
      <c r="GH243" s="17"/>
      <c r="GI243" s="17"/>
      <c r="GJ243" s="17"/>
      <c r="GK243" s="17"/>
      <c r="GL243" s="17"/>
      <c r="GM243" s="17"/>
      <c r="GN243" s="17"/>
      <c r="GO243" s="17"/>
      <c r="GP243" s="17"/>
      <c r="GQ243" s="17"/>
      <c r="GR243" s="17"/>
      <c r="GS243" s="17"/>
      <c r="GT243" s="17"/>
      <c r="GU243" s="17"/>
      <c r="GV243" s="17"/>
      <c r="GW243" s="17"/>
      <c r="GX243" s="17"/>
      <c r="GY243" s="17"/>
      <c r="GZ243" s="17"/>
      <c r="HA243" s="17"/>
      <c r="HB243" s="17"/>
      <c r="HC243" s="17"/>
      <c r="HD243" s="17"/>
      <c r="HE243" s="17"/>
      <c r="HF243" s="17"/>
      <c r="HG243" s="17"/>
      <c r="HH243" s="17"/>
      <c r="HI243" s="17"/>
      <c r="HJ243" s="17"/>
      <c r="HK243" s="17"/>
      <c r="HL243" s="17"/>
      <c r="HM243" s="17"/>
      <c r="HN243" s="17"/>
      <c r="HO243" s="17"/>
      <c r="HP243" s="17"/>
      <c r="HQ243" s="17"/>
      <c r="HR243" s="17"/>
      <c r="HS243" s="17"/>
      <c r="HT243" s="17"/>
      <c r="HU243" s="17"/>
      <c r="HV243" s="17"/>
      <c r="HW243" s="17"/>
      <c r="HX243" s="17"/>
      <c r="HY243" s="17"/>
      <c r="HZ243" s="17"/>
      <c r="IA243" s="17"/>
      <c r="IB243" s="17"/>
      <c r="IC243" s="17"/>
      <c r="ID243" s="17"/>
      <c r="IE243" s="17"/>
      <c r="IF243" s="17"/>
      <c r="IG243" s="17"/>
      <c r="IH243" s="17"/>
      <c r="II243" s="17"/>
      <c r="IJ243" s="17"/>
      <c r="IK243" s="17"/>
      <c r="IL243" s="17"/>
      <c r="IM243" s="17"/>
      <c r="IN243" s="17"/>
      <c r="IO243" s="17"/>
      <c r="IP243" s="17"/>
      <c r="IQ243" s="17"/>
      <c r="IR243" s="17"/>
      <c r="IS243" s="17"/>
      <c r="IT243" s="17"/>
      <c r="IU243" s="17"/>
      <c r="IV243" s="17"/>
      <c r="IW243" s="17"/>
      <c r="IX243" s="17"/>
      <c r="IY243" s="17"/>
      <c r="IZ243" s="17"/>
      <c r="JA243" s="17"/>
      <c r="JB243" s="17"/>
      <c r="JC243" s="17"/>
      <c r="JD243" s="17"/>
      <c r="JE243" s="17"/>
      <c r="JF243" s="17"/>
      <c r="JG243" s="17"/>
      <c r="JH243" s="17"/>
      <c r="JI243" s="17"/>
      <c r="JJ243" s="17"/>
      <c r="JK243" s="17"/>
      <c r="JL243" s="17"/>
      <c r="JM243" s="17"/>
      <c r="JN243" s="17"/>
      <c r="JO243" s="17"/>
      <c r="JP243" s="17"/>
      <c r="JQ243" s="17"/>
      <c r="JR243" s="17"/>
      <c r="JS243" s="17"/>
      <c r="JT243" s="17"/>
      <c r="JU243" s="17"/>
      <c r="JV243" s="17"/>
      <c r="JW243" s="17"/>
      <c r="JX243" s="17"/>
      <c r="JY243" s="17"/>
      <c r="JZ243" s="17"/>
      <c r="KA243" s="17"/>
      <c r="KB243" s="17"/>
      <c r="KC243" s="17"/>
      <c r="KD243" s="17"/>
      <c r="KE243" s="17"/>
      <c r="KF243" s="17"/>
      <c r="KG243" s="17"/>
      <c r="KH243" s="17"/>
      <c r="KI243" s="17"/>
      <c r="KJ243" s="17"/>
      <c r="KK243" s="17"/>
      <c r="KL243" s="17"/>
      <c r="KM243" s="17"/>
      <c r="KN243" s="17"/>
      <c r="KO243" s="17"/>
      <c r="KP243" s="17"/>
      <c r="KQ243" s="17"/>
      <c r="KR243" s="17"/>
      <c r="KS243" s="17"/>
      <c r="KT243" s="17"/>
      <c r="KU243" s="17"/>
      <c r="KV243" s="17"/>
      <c r="KW243" s="17"/>
      <c r="KX243" s="17"/>
      <c r="KY243" s="17"/>
      <c r="KZ243" s="17"/>
      <c r="LA243" s="17"/>
      <c r="LB243" s="17"/>
      <c r="LC243" s="17"/>
      <c r="LD243" s="17"/>
      <c r="LE243" s="17"/>
      <c r="LF243" s="17"/>
      <c r="LG243" s="17"/>
      <c r="LH243" s="17"/>
      <c r="LI243" s="17"/>
      <c r="LJ243" s="17"/>
      <c r="LK243" s="17"/>
      <c r="LL243" s="17"/>
      <c r="LM243" s="17"/>
      <c r="LN243" s="17"/>
      <c r="LO243" s="17"/>
      <c r="LP243" s="17"/>
      <c r="LQ243" s="17"/>
      <c r="LR243" s="17"/>
      <c r="LS243" s="17"/>
      <c r="LT243" s="17"/>
      <c r="LU243" s="17"/>
      <c r="LV243" s="17"/>
      <c r="LW243" s="17"/>
      <c r="LX243" s="17"/>
      <c r="LY243" s="17"/>
      <c r="LZ243" s="17"/>
      <c r="MA243" s="17"/>
      <c r="MB243" s="17"/>
      <c r="MC243" s="17"/>
      <c r="MD243" s="17"/>
      <c r="ME243" s="17"/>
      <c r="MF243" s="17"/>
      <c r="MG243" s="17"/>
      <c r="MH243" s="17"/>
      <c r="MI243" s="17"/>
      <c r="MJ243" s="17"/>
      <c r="MK243" s="17"/>
      <c r="ML243" s="17"/>
      <c r="MM243" s="17"/>
      <c r="MN243" s="17"/>
      <c r="MO243" s="17"/>
      <c r="MP243" s="17"/>
      <c r="MQ243" s="17"/>
      <c r="MR243" s="17"/>
      <c r="MS243" s="17"/>
      <c r="MT243" s="17"/>
      <c r="MU243" s="17"/>
      <c r="MV243" s="17"/>
      <c r="MW243" s="17"/>
      <c r="MX243" s="17"/>
      <c r="MY243" s="17"/>
      <c r="MZ243" s="17"/>
      <c r="NA243" s="17"/>
      <c r="NB243" s="17"/>
      <c r="NC243" s="17"/>
      <c r="ND243" s="17"/>
      <c r="NE243" s="17"/>
      <c r="NF243" s="17"/>
      <c r="NG243" s="17"/>
      <c r="NH243" s="17"/>
      <c r="NI243" s="17"/>
      <c r="NJ243" s="17"/>
      <c r="NK243" s="17"/>
      <c r="NL243" s="17"/>
      <c r="NM243" s="17"/>
      <c r="NN243" s="17"/>
      <c r="NO243" s="17"/>
      <c r="NP243" s="17"/>
      <c r="NQ243" s="17"/>
      <c r="NR243" s="17"/>
      <c r="NS243" s="17"/>
      <c r="NT243" s="17"/>
      <c r="NU243" s="17"/>
      <c r="NV243" s="17"/>
      <c r="NW243" s="17"/>
      <c r="NX243" s="17"/>
      <c r="NY243" s="17"/>
      <c r="NZ243" s="17"/>
      <c r="OA243" s="17"/>
      <c r="OB243" s="17"/>
      <c r="OC243" s="17"/>
      <c r="OD243" s="17"/>
      <c r="OE243" s="17"/>
      <c r="OF243" s="17"/>
      <c r="OG243" s="17"/>
      <c r="OH243" s="17"/>
      <c r="OI243" s="17"/>
      <c r="OJ243" s="17"/>
      <c r="OK243" s="17"/>
      <c r="OL243" s="17"/>
      <c r="OM243" s="17"/>
      <c r="ON243" s="17"/>
      <c r="OO243" s="17"/>
      <c r="OP243" s="17"/>
      <c r="OQ243" s="17"/>
      <c r="OR243" s="17"/>
      <c r="OS243" s="17"/>
      <c r="OT243" s="17"/>
      <c r="OU243" s="17"/>
      <c r="OV243" s="17"/>
      <c r="OW243" s="17"/>
      <c r="OX243" s="17"/>
      <c r="OY243" s="17"/>
      <c r="OZ243" s="17"/>
      <c r="PA243" s="17"/>
      <c r="PB243" s="17"/>
      <c r="PC243" s="17"/>
      <c r="PD243" s="17"/>
      <c r="PE243" s="17"/>
      <c r="PF243" s="17"/>
      <c r="PG243" s="17"/>
      <c r="PH243" s="17"/>
      <c r="PI243" s="17"/>
      <c r="PJ243" s="17"/>
      <c r="PK243" s="17"/>
      <c r="PL243" s="17"/>
      <c r="PM243" s="17"/>
      <c r="PN243" s="17"/>
      <c r="PO243" s="17"/>
      <c r="PP243" s="17"/>
      <c r="PQ243" s="17"/>
      <c r="PR243" s="17"/>
      <c r="PS243" s="17"/>
      <c r="PT243" s="17"/>
      <c r="PU243" s="17"/>
      <c r="PV243" s="17"/>
      <c r="PW243" s="17"/>
      <c r="PX243" s="17"/>
      <c r="PY243" s="17"/>
      <c r="PZ243" s="17"/>
      <c r="QA243" s="17"/>
      <c r="QB243" s="17"/>
      <c r="QC243" s="17"/>
      <c r="QD243" s="17"/>
      <c r="QE243" s="17"/>
      <c r="QF243" s="17"/>
      <c r="QG243" s="17"/>
      <c r="QH243" s="17"/>
      <c r="QI243" s="17"/>
      <c r="QJ243" s="17"/>
      <c r="QK243" s="17"/>
      <c r="QL243" s="17"/>
      <c r="QM243" s="17"/>
      <c r="QN243" s="17"/>
      <c r="QO243" s="17"/>
      <c r="QP243" s="17"/>
      <c r="QQ243" s="17"/>
      <c r="QR243" s="17"/>
      <c r="QS243" s="17"/>
      <c r="QT243" s="17"/>
      <c r="QU243" s="17"/>
      <c r="QV243" s="17"/>
      <c r="QW243" s="17"/>
      <c r="QX243" s="17"/>
      <c r="QY243" s="17"/>
      <c r="QZ243" s="17"/>
      <c r="RA243" s="17"/>
      <c r="RB243" s="17"/>
      <c r="RC243" s="17"/>
      <c r="RD243" s="17"/>
      <c r="RE243" s="17"/>
      <c r="RF243" s="17"/>
      <c r="RG243" s="17"/>
      <c r="RH243" s="17"/>
      <c r="RI243" s="17"/>
      <c r="RJ243" s="17"/>
      <c r="RK243" s="17"/>
      <c r="RL243" s="17"/>
      <c r="RM243" s="17"/>
      <c r="RN243" s="17"/>
      <c r="RO243" s="17"/>
      <c r="RP243" s="17"/>
      <c r="RQ243" s="17"/>
      <c r="RR243" s="17"/>
      <c r="RS243" s="17"/>
      <c r="RT243" s="17"/>
      <c r="RU243" s="17"/>
      <c r="RV243" s="17"/>
      <c r="RW243" s="17"/>
      <c r="RX243" s="17"/>
      <c r="RY243" s="17"/>
      <c r="RZ243" s="17"/>
      <c r="SA243" s="17"/>
      <c r="SB243" s="17"/>
      <c r="SC243" s="17"/>
      <c r="SD243" s="17"/>
      <c r="SE243" s="17"/>
      <c r="SF243" s="17"/>
      <c r="SG243" s="17"/>
      <c r="SH243" s="17"/>
      <c r="SI243" s="17"/>
      <c r="SJ243" s="17"/>
      <c r="SK243" s="17"/>
      <c r="SL243" s="17"/>
      <c r="SM243" s="17"/>
      <c r="SN243" s="17"/>
      <c r="SO243" s="17"/>
      <c r="SP243" s="17"/>
      <c r="SQ243" s="17"/>
      <c r="SR243" s="17"/>
      <c r="SS243" s="17"/>
      <c r="ST243" s="17"/>
      <c r="SU243" s="17"/>
      <c r="SV243" s="17"/>
      <c r="SW243" s="17"/>
    </row>
    <row r="244" spans="1:517" s="65" customFormat="1" ht="103.5" customHeight="1" x14ac:dyDescent="0.25">
      <c r="A244" s="62"/>
      <c r="B244" s="67" t="s">
        <v>1606</v>
      </c>
      <c r="C244" s="4" t="s">
        <v>1128</v>
      </c>
      <c r="D244" s="4" t="s">
        <v>1124</v>
      </c>
      <c r="E244" s="7" t="s">
        <v>1125</v>
      </c>
      <c r="F244" s="7" t="s">
        <v>1126</v>
      </c>
      <c r="G244" s="4" t="s">
        <v>265</v>
      </c>
      <c r="H244" s="16" t="s">
        <v>1960</v>
      </c>
      <c r="I244" s="4" t="s">
        <v>287</v>
      </c>
      <c r="J244" s="14">
        <v>45168</v>
      </c>
      <c r="K244" s="14">
        <v>45290</v>
      </c>
      <c r="L244" s="66">
        <f t="shared" si="18"/>
        <v>122</v>
      </c>
      <c r="M244" s="4" t="s">
        <v>71</v>
      </c>
      <c r="N244" s="4" t="s">
        <v>72</v>
      </c>
      <c r="O244" s="4" t="s">
        <v>1127</v>
      </c>
      <c r="P244" s="4" t="s">
        <v>474</v>
      </c>
      <c r="Q244" s="4" t="s">
        <v>477</v>
      </c>
      <c r="R244" s="4" t="s">
        <v>29</v>
      </c>
      <c r="S244" s="4"/>
      <c r="T244" s="4" t="s">
        <v>31</v>
      </c>
      <c r="U244" s="4" t="s">
        <v>32</v>
      </c>
      <c r="V244" s="4"/>
      <c r="W244" s="4"/>
      <c r="X244" s="4"/>
      <c r="Y244" s="4"/>
      <c r="Z244" s="4"/>
      <c r="AA244" s="4"/>
      <c r="AB244" s="4"/>
      <c r="AC244" s="4"/>
      <c r="AD244" s="4"/>
      <c r="AE244" s="4" t="s">
        <v>119</v>
      </c>
      <c r="AF244" s="4" t="s">
        <v>624</v>
      </c>
      <c r="AG244" s="4"/>
      <c r="AH244" s="4"/>
      <c r="AI244" s="4"/>
      <c r="AJ244" s="4"/>
      <c r="AK244" s="4"/>
      <c r="AL244" s="4" t="s">
        <v>1811</v>
      </c>
      <c r="AM244" s="4" t="s">
        <v>671</v>
      </c>
      <c r="AN244" s="4" t="s">
        <v>273</v>
      </c>
      <c r="AO244" s="4"/>
      <c r="AP244" s="4"/>
      <c r="AQ244" s="4" t="s">
        <v>48</v>
      </c>
      <c r="AR244" s="4"/>
      <c r="AS244" s="4" t="s">
        <v>50</v>
      </c>
      <c r="AT244" s="4"/>
      <c r="AU244" s="4"/>
      <c r="AV244" s="4"/>
      <c r="AW244" s="4"/>
      <c r="AX244" s="4"/>
      <c r="AY244" s="4"/>
      <c r="AZ244" s="4"/>
      <c r="BA244" s="4"/>
      <c r="BB244" s="4"/>
      <c r="BC244" s="4"/>
      <c r="BD244" s="4"/>
      <c r="BE244" s="4"/>
      <c r="BF244" s="4" t="s">
        <v>59</v>
      </c>
      <c r="BG244" s="4"/>
      <c r="BH244" s="4"/>
      <c r="BI244" s="4"/>
      <c r="BJ244" s="4" t="s">
        <v>57</v>
      </c>
      <c r="BK244" s="4"/>
      <c r="BL244" s="4"/>
      <c r="BM244" s="4"/>
      <c r="BN244" s="4"/>
      <c r="BO244" s="11" t="s">
        <v>558</v>
      </c>
      <c r="BP244" s="11"/>
      <c r="BQ244" s="62"/>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c r="DD244" s="17"/>
      <c r="DE244" s="17"/>
      <c r="DF244" s="17"/>
      <c r="DG244" s="17"/>
      <c r="DH244" s="17"/>
      <c r="DI244" s="17"/>
      <c r="DJ244" s="17"/>
      <c r="DK244" s="17"/>
      <c r="DL244" s="17"/>
      <c r="DM244" s="17"/>
      <c r="DN244" s="17"/>
      <c r="DO244" s="17"/>
      <c r="DP244" s="17"/>
      <c r="DQ244" s="17"/>
      <c r="DR244" s="17"/>
      <c r="DS244" s="17"/>
      <c r="DT244" s="17"/>
      <c r="DU244" s="17"/>
      <c r="DV244" s="17"/>
      <c r="DW244" s="17"/>
      <c r="DX244" s="17"/>
      <c r="DY244" s="17"/>
      <c r="DZ244" s="17"/>
      <c r="EA244" s="17"/>
      <c r="EB244" s="17"/>
      <c r="EC244" s="17"/>
      <c r="ED244" s="17"/>
      <c r="EE244" s="17"/>
      <c r="EF244" s="17"/>
      <c r="EG244" s="17"/>
      <c r="EH244" s="17"/>
      <c r="EI244" s="17"/>
      <c r="EJ244" s="17"/>
      <c r="EK244" s="17"/>
      <c r="EL244" s="17"/>
      <c r="EM244" s="17"/>
      <c r="EN244" s="17"/>
      <c r="EO244" s="17"/>
      <c r="EP244" s="17"/>
      <c r="EQ244" s="17"/>
      <c r="ER244" s="17"/>
      <c r="ES244" s="17"/>
      <c r="ET244" s="17"/>
      <c r="EU244" s="17"/>
      <c r="EV244" s="17"/>
      <c r="EW244" s="17"/>
      <c r="EX244" s="17"/>
      <c r="EY244" s="17"/>
      <c r="EZ244" s="17"/>
      <c r="FA244" s="17"/>
      <c r="FB244" s="17"/>
      <c r="FC244" s="17"/>
      <c r="FD244" s="17"/>
      <c r="FE244" s="17"/>
      <c r="FF244" s="17"/>
      <c r="FG244" s="17"/>
      <c r="FH244" s="17"/>
      <c r="FI244" s="17"/>
      <c r="FJ244" s="17"/>
      <c r="FK244" s="17"/>
      <c r="FL244" s="17"/>
      <c r="FM244" s="17"/>
      <c r="FN244" s="17"/>
      <c r="FO244" s="17"/>
      <c r="FP244" s="17"/>
      <c r="FQ244" s="17"/>
      <c r="FR244" s="17"/>
      <c r="FS244" s="17"/>
      <c r="FT244" s="17"/>
      <c r="FU244" s="17"/>
      <c r="FV244" s="17"/>
      <c r="FW244" s="17"/>
      <c r="FX244" s="17"/>
      <c r="FY244" s="17"/>
      <c r="FZ244" s="17"/>
      <c r="GA244" s="17"/>
      <c r="GB244" s="17"/>
      <c r="GC244" s="17"/>
      <c r="GD244" s="17"/>
      <c r="GE244" s="17"/>
      <c r="GF244" s="17"/>
      <c r="GG244" s="17"/>
      <c r="GH244" s="17"/>
      <c r="GI244" s="17"/>
      <c r="GJ244" s="17"/>
      <c r="GK244" s="17"/>
      <c r="GL244" s="17"/>
      <c r="GM244" s="17"/>
      <c r="GN244" s="17"/>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c r="HX244" s="17"/>
      <c r="HY244" s="17"/>
      <c r="HZ244" s="17"/>
      <c r="IA244" s="17"/>
      <c r="IB244" s="17"/>
      <c r="IC244" s="17"/>
      <c r="ID244" s="17"/>
      <c r="IE244" s="17"/>
      <c r="IF244" s="17"/>
      <c r="IG244" s="17"/>
      <c r="IH244" s="17"/>
      <c r="II244" s="17"/>
      <c r="IJ244" s="17"/>
      <c r="IK244" s="17"/>
      <c r="IL244" s="17"/>
      <c r="IM244" s="17"/>
      <c r="IN244" s="17"/>
      <c r="IO244" s="17"/>
      <c r="IP244" s="17"/>
      <c r="IQ244" s="17"/>
      <c r="IR244" s="17"/>
      <c r="IS244" s="17"/>
      <c r="IT244" s="17"/>
      <c r="IU244" s="17"/>
      <c r="IV244" s="17"/>
      <c r="IW244" s="17"/>
      <c r="IX244" s="17"/>
      <c r="IY244" s="17"/>
      <c r="IZ244" s="17"/>
      <c r="JA244" s="17"/>
      <c r="JB244" s="17"/>
      <c r="JC244" s="17"/>
      <c r="JD244" s="17"/>
      <c r="JE244" s="17"/>
      <c r="JF244" s="17"/>
      <c r="JG244" s="17"/>
      <c r="JH244" s="17"/>
      <c r="JI244" s="17"/>
      <c r="JJ244" s="17"/>
      <c r="JK244" s="17"/>
      <c r="JL244" s="17"/>
      <c r="JM244" s="17"/>
      <c r="JN244" s="17"/>
      <c r="JO244" s="17"/>
      <c r="JP244" s="17"/>
      <c r="JQ244" s="17"/>
      <c r="JR244" s="17"/>
      <c r="JS244" s="17"/>
      <c r="JT244" s="17"/>
      <c r="JU244" s="17"/>
      <c r="JV244" s="17"/>
      <c r="JW244" s="17"/>
      <c r="JX244" s="17"/>
      <c r="JY244" s="17"/>
      <c r="JZ244" s="17"/>
      <c r="KA244" s="17"/>
      <c r="KB244" s="17"/>
      <c r="KC244" s="17"/>
      <c r="KD244" s="17"/>
      <c r="KE244" s="17"/>
      <c r="KF244" s="17"/>
      <c r="KG244" s="17"/>
      <c r="KH244" s="17"/>
      <c r="KI244" s="17"/>
      <c r="KJ244" s="17"/>
      <c r="KK244" s="17"/>
      <c r="KL244" s="17"/>
      <c r="KM244" s="17"/>
      <c r="KN244" s="17"/>
      <c r="KO244" s="17"/>
      <c r="KP244" s="17"/>
      <c r="KQ244" s="17"/>
      <c r="KR244" s="17"/>
      <c r="KS244" s="17"/>
      <c r="KT244" s="17"/>
      <c r="KU244" s="17"/>
      <c r="KV244" s="17"/>
      <c r="KW244" s="17"/>
      <c r="KX244" s="17"/>
      <c r="KY244" s="17"/>
      <c r="KZ244" s="17"/>
      <c r="LA244" s="17"/>
      <c r="LB244" s="17"/>
      <c r="LC244" s="17"/>
      <c r="LD244" s="17"/>
      <c r="LE244" s="17"/>
      <c r="LF244" s="17"/>
      <c r="LG244" s="17"/>
      <c r="LH244" s="17"/>
      <c r="LI244" s="17"/>
      <c r="LJ244" s="17"/>
      <c r="LK244" s="17"/>
      <c r="LL244" s="17"/>
      <c r="LM244" s="17"/>
      <c r="LN244" s="17"/>
      <c r="LO244" s="17"/>
      <c r="LP244" s="17"/>
      <c r="LQ244" s="17"/>
      <c r="LR244" s="17"/>
      <c r="LS244" s="17"/>
      <c r="LT244" s="17"/>
      <c r="LU244" s="17"/>
      <c r="LV244" s="17"/>
      <c r="LW244" s="17"/>
      <c r="LX244" s="17"/>
      <c r="LY244" s="17"/>
      <c r="LZ244" s="17"/>
      <c r="MA244" s="17"/>
      <c r="MB244" s="17"/>
      <c r="MC244" s="17"/>
      <c r="MD244" s="17"/>
      <c r="ME244" s="17"/>
      <c r="MF244" s="17"/>
      <c r="MG244" s="17"/>
      <c r="MH244" s="17"/>
      <c r="MI244" s="17"/>
      <c r="MJ244" s="17"/>
      <c r="MK244" s="17"/>
      <c r="ML244" s="17"/>
      <c r="MM244" s="17"/>
      <c r="MN244" s="17"/>
      <c r="MO244" s="17"/>
      <c r="MP244" s="17"/>
      <c r="MQ244" s="17"/>
      <c r="MR244" s="17"/>
      <c r="MS244" s="17"/>
      <c r="MT244" s="17"/>
      <c r="MU244" s="17"/>
      <c r="MV244" s="17"/>
      <c r="MW244" s="17"/>
      <c r="MX244" s="17"/>
      <c r="MY244" s="17"/>
      <c r="MZ244" s="17"/>
      <c r="NA244" s="17"/>
      <c r="NB244" s="17"/>
      <c r="NC244" s="17"/>
      <c r="ND244" s="17"/>
      <c r="NE244" s="17"/>
      <c r="NF244" s="17"/>
      <c r="NG244" s="17"/>
      <c r="NH244" s="17"/>
      <c r="NI244" s="17"/>
      <c r="NJ244" s="17"/>
      <c r="NK244" s="17"/>
      <c r="NL244" s="17"/>
      <c r="NM244" s="17"/>
      <c r="NN244" s="17"/>
      <c r="NO244" s="17"/>
      <c r="NP244" s="17"/>
      <c r="NQ244" s="17"/>
      <c r="NR244" s="17"/>
      <c r="NS244" s="17"/>
      <c r="NT244" s="17"/>
      <c r="NU244" s="17"/>
      <c r="NV244" s="17"/>
      <c r="NW244" s="17"/>
      <c r="NX244" s="17"/>
      <c r="NY244" s="17"/>
      <c r="NZ244" s="17"/>
      <c r="OA244" s="17"/>
      <c r="OB244" s="17"/>
      <c r="OC244" s="17"/>
      <c r="OD244" s="17"/>
      <c r="OE244" s="17"/>
      <c r="OF244" s="17"/>
      <c r="OG244" s="17"/>
      <c r="OH244" s="17"/>
      <c r="OI244" s="17"/>
      <c r="OJ244" s="17"/>
      <c r="OK244" s="17"/>
      <c r="OL244" s="17"/>
      <c r="OM244" s="17"/>
      <c r="ON244" s="17"/>
      <c r="OO244" s="17"/>
      <c r="OP244" s="17"/>
      <c r="OQ244" s="17"/>
      <c r="OR244" s="17"/>
      <c r="OS244" s="17"/>
      <c r="OT244" s="17"/>
      <c r="OU244" s="17"/>
      <c r="OV244" s="17"/>
      <c r="OW244" s="17"/>
      <c r="OX244" s="17"/>
      <c r="OY244" s="17"/>
      <c r="OZ244" s="17"/>
      <c r="PA244" s="17"/>
      <c r="PB244" s="17"/>
      <c r="PC244" s="17"/>
      <c r="PD244" s="17"/>
      <c r="PE244" s="17"/>
      <c r="PF244" s="17"/>
      <c r="PG244" s="17"/>
      <c r="PH244" s="17"/>
      <c r="PI244" s="17"/>
      <c r="PJ244" s="17"/>
      <c r="PK244" s="17"/>
      <c r="PL244" s="17"/>
      <c r="PM244" s="17"/>
      <c r="PN244" s="17"/>
      <c r="PO244" s="17"/>
      <c r="PP244" s="17"/>
      <c r="PQ244" s="17"/>
      <c r="PR244" s="17"/>
      <c r="PS244" s="17"/>
      <c r="PT244" s="17"/>
      <c r="PU244" s="17"/>
      <c r="PV244" s="17"/>
      <c r="PW244" s="17"/>
      <c r="PX244" s="17"/>
      <c r="PY244" s="17"/>
      <c r="PZ244" s="17"/>
      <c r="QA244" s="17"/>
      <c r="QB244" s="17"/>
      <c r="QC244" s="17"/>
      <c r="QD244" s="17"/>
      <c r="QE244" s="17"/>
      <c r="QF244" s="17"/>
      <c r="QG244" s="17"/>
      <c r="QH244" s="17"/>
      <c r="QI244" s="17"/>
      <c r="QJ244" s="17"/>
      <c r="QK244" s="17"/>
      <c r="QL244" s="17"/>
      <c r="QM244" s="17"/>
      <c r="QN244" s="17"/>
      <c r="QO244" s="17"/>
      <c r="QP244" s="17"/>
      <c r="QQ244" s="17"/>
      <c r="QR244" s="17"/>
      <c r="QS244" s="17"/>
      <c r="QT244" s="17"/>
      <c r="QU244" s="17"/>
      <c r="QV244" s="17"/>
      <c r="QW244" s="17"/>
      <c r="QX244" s="17"/>
      <c r="QY244" s="17"/>
      <c r="QZ244" s="17"/>
      <c r="RA244" s="17"/>
      <c r="RB244" s="17"/>
      <c r="RC244" s="17"/>
      <c r="RD244" s="17"/>
      <c r="RE244" s="17"/>
      <c r="RF244" s="17"/>
      <c r="RG244" s="17"/>
      <c r="RH244" s="17"/>
      <c r="RI244" s="17"/>
      <c r="RJ244" s="17"/>
      <c r="RK244" s="17"/>
      <c r="RL244" s="17"/>
      <c r="RM244" s="17"/>
      <c r="RN244" s="17"/>
      <c r="RO244" s="17"/>
      <c r="RP244" s="17"/>
      <c r="RQ244" s="17"/>
      <c r="RR244" s="17"/>
      <c r="RS244" s="17"/>
      <c r="RT244" s="17"/>
      <c r="RU244" s="17"/>
      <c r="RV244" s="17"/>
      <c r="RW244" s="17"/>
      <c r="RX244" s="17"/>
      <c r="RY244" s="17"/>
      <c r="RZ244" s="17"/>
      <c r="SA244" s="17"/>
      <c r="SB244" s="17"/>
      <c r="SC244" s="17"/>
      <c r="SD244" s="17"/>
      <c r="SE244" s="17"/>
      <c r="SF244" s="17"/>
      <c r="SG244" s="17"/>
      <c r="SH244" s="17"/>
      <c r="SI244" s="17"/>
      <c r="SJ244" s="17"/>
      <c r="SK244" s="17"/>
      <c r="SL244" s="17"/>
      <c r="SM244" s="17"/>
      <c r="SN244" s="17"/>
      <c r="SO244" s="17"/>
      <c r="SP244" s="17"/>
      <c r="SQ244" s="17"/>
      <c r="SR244" s="17"/>
      <c r="SS244" s="17"/>
      <c r="ST244" s="17"/>
      <c r="SU244" s="17"/>
      <c r="SV244" s="17"/>
      <c r="SW244" s="17"/>
    </row>
    <row r="245" spans="1:517" s="65" customFormat="1" ht="103.5" customHeight="1" x14ac:dyDescent="0.25">
      <c r="A245" s="62"/>
      <c r="B245" s="67" t="s">
        <v>1607</v>
      </c>
      <c r="C245" s="4" t="s">
        <v>1129</v>
      </c>
      <c r="D245" s="4" t="s">
        <v>1130</v>
      </c>
      <c r="E245" s="7" t="s">
        <v>1131</v>
      </c>
      <c r="F245" s="7" t="s">
        <v>1132</v>
      </c>
      <c r="G245" s="4" t="s">
        <v>265</v>
      </c>
      <c r="H245" s="16" t="s">
        <v>1960</v>
      </c>
      <c r="I245" s="4" t="s">
        <v>287</v>
      </c>
      <c r="J245" s="14">
        <v>45031</v>
      </c>
      <c r="K245" s="14">
        <v>45122</v>
      </c>
      <c r="L245" s="66">
        <f t="shared" si="18"/>
        <v>91</v>
      </c>
      <c r="M245" s="4" t="s">
        <v>71</v>
      </c>
      <c r="N245" s="4" t="s">
        <v>73</v>
      </c>
      <c r="O245" s="4" t="s">
        <v>1133</v>
      </c>
      <c r="P245" s="4" t="s">
        <v>474</v>
      </c>
      <c r="Q245" s="4" t="s">
        <v>477</v>
      </c>
      <c r="R245" s="4" t="s">
        <v>29</v>
      </c>
      <c r="S245" s="4"/>
      <c r="T245" s="4" t="s">
        <v>31</v>
      </c>
      <c r="U245" s="4"/>
      <c r="V245" s="4"/>
      <c r="W245" s="4"/>
      <c r="X245" s="4"/>
      <c r="Y245" s="4"/>
      <c r="Z245" s="4"/>
      <c r="AA245" s="4"/>
      <c r="AB245" s="4"/>
      <c r="AC245" s="4"/>
      <c r="AD245" s="4"/>
      <c r="AE245" s="4" t="s">
        <v>120</v>
      </c>
      <c r="AF245" s="4" t="s">
        <v>1787</v>
      </c>
      <c r="AG245" s="4"/>
      <c r="AH245" s="4"/>
      <c r="AI245" s="4"/>
      <c r="AJ245" s="4"/>
      <c r="AK245" s="4"/>
      <c r="AL245" s="4" t="s">
        <v>1811</v>
      </c>
      <c r="AM245" s="4" t="s">
        <v>671</v>
      </c>
      <c r="AN245" s="4"/>
      <c r="AO245" s="4"/>
      <c r="AP245" s="4"/>
      <c r="AQ245" s="4" t="s">
        <v>48</v>
      </c>
      <c r="AR245" s="4"/>
      <c r="AS245" s="4" t="s">
        <v>50</v>
      </c>
      <c r="AT245" s="4"/>
      <c r="AU245" s="4"/>
      <c r="AV245" s="4"/>
      <c r="AW245" s="4"/>
      <c r="AX245" s="4"/>
      <c r="AY245" s="4"/>
      <c r="AZ245" s="4"/>
      <c r="BA245" s="4"/>
      <c r="BB245" s="4"/>
      <c r="BC245" s="4"/>
      <c r="BD245" s="4"/>
      <c r="BE245" s="4"/>
      <c r="BF245" s="4" t="s">
        <v>59</v>
      </c>
      <c r="BG245" s="4"/>
      <c r="BH245" s="4" t="s">
        <v>60</v>
      </c>
      <c r="BI245" s="4"/>
      <c r="BJ245" s="4" t="s">
        <v>57</v>
      </c>
      <c r="BK245" s="4"/>
      <c r="BL245" s="4"/>
      <c r="BM245" s="4"/>
      <c r="BN245" s="4"/>
      <c r="BO245" s="11" t="s">
        <v>558</v>
      </c>
      <c r="BP245" s="11"/>
      <c r="BQ245" s="62"/>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c r="DD245" s="17"/>
      <c r="DE245" s="17"/>
      <c r="DF245" s="17"/>
      <c r="DG245" s="17"/>
      <c r="DH245" s="17"/>
      <c r="DI245" s="17"/>
      <c r="DJ245" s="17"/>
      <c r="DK245" s="17"/>
      <c r="DL245" s="17"/>
      <c r="DM245" s="17"/>
      <c r="DN245" s="17"/>
      <c r="DO245" s="17"/>
      <c r="DP245" s="17"/>
      <c r="DQ245" s="17"/>
      <c r="DR245" s="17"/>
      <c r="DS245" s="17"/>
      <c r="DT245" s="17"/>
      <c r="DU245" s="17"/>
      <c r="DV245" s="17"/>
      <c r="DW245" s="17"/>
      <c r="DX245" s="17"/>
      <c r="DY245" s="17"/>
      <c r="DZ245" s="17"/>
      <c r="EA245" s="17"/>
      <c r="EB245" s="17"/>
      <c r="EC245" s="17"/>
      <c r="ED245" s="17"/>
      <c r="EE245" s="17"/>
      <c r="EF245" s="17"/>
      <c r="EG245" s="17"/>
      <c r="EH245" s="17"/>
      <c r="EI245" s="17"/>
      <c r="EJ245" s="17"/>
      <c r="EK245" s="17"/>
      <c r="EL245" s="17"/>
      <c r="EM245" s="17"/>
      <c r="EN245" s="17"/>
      <c r="EO245" s="17"/>
      <c r="EP245" s="17"/>
      <c r="EQ245" s="17"/>
      <c r="ER245" s="17"/>
      <c r="ES245" s="17"/>
      <c r="ET245" s="17"/>
      <c r="EU245" s="17"/>
      <c r="EV245" s="17"/>
      <c r="EW245" s="17"/>
      <c r="EX245" s="17"/>
      <c r="EY245" s="17"/>
      <c r="EZ245" s="17"/>
      <c r="FA245" s="17"/>
      <c r="FB245" s="17"/>
      <c r="FC245" s="17"/>
      <c r="FD245" s="17"/>
      <c r="FE245" s="17"/>
      <c r="FF245" s="17"/>
      <c r="FG245" s="17"/>
      <c r="FH245" s="17"/>
      <c r="FI245" s="17"/>
      <c r="FJ245" s="17"/>
      <c r="FK245" s="17"/>
      <c r="FL245" s="17"/>
      <c r="FM245" s="17"/>
      <c r="FN245" s="17"/>
      <c r="FO245" s="17"/>
      <c r="FP245" s="17"/>
      <c r="FQ245" s="17"/>
      <c r="FR245" s="17"/>
      <c r="FS245" s="17"/>
      <c r="FT245" s="17"/>
      <c r="FU245" s="17"/>
      <c r="FV245" s="17"/>
      <c r="FW245" s="17"/>
      <c r="FX245" s="17"/>
      <c r="FY245" s="17"/>
      <c r="FZ245" s="17"/>
      <c r="GA245" s="17"/>
      <c r="GB245" s="17"/>
      <c r="GC245" s="17"/>
      <c r="GD245" s="17"/>
      <c r="GE245" s="17"/>
      <c r="GF245" s="17"/>
      <c r="GG245" s="17"/>
      <c r="GH245" s="17"/>
      <c r="GI245" s="17"/>
      <c r="GJ245" s="17"/>
      <c r="GK245" s="17"/>
      <c r="GL245" s="17"/>
      <c r="GM245" s="17"/>
      <c r="GN245" s="17"/>
      <c r="GO245" s="17"/>
      <c r="GP245" s="17"/>
      <c r="GQ245" s="17"/>
      <c r="GR245" s="17"/>
      <c r="GS245" s="17"/>
      <c r="GT245" s="17"/>
      <c r="GU245" s="17"/>
      <c r="GV245" s="17"/>
      <c r="GW245" s="17"/>
      <c r="GX245" s="17"/>
      <c r="GY245" s="17"/>
      <c r="GZ245" s="17"/>
      <c r="HA245" s="17"/>
      <c r="HB245" s="17"/>
      <c r="HC245" s="17"/>
      <c r="HD245" s="17"/>
      <c r="HE245" s="17"/>
      <c r="HF245" s="17"/>
      <c r="HG245" s="17"/>
      <c r="HH245" s="17"/>
      <c r="HI245" s="17"/>
      <c r="HJ245" s="17"/>
      <c r="HK245" s="17"/>
      <c r="HL245" s="17"/>
      <c r="HM245" s="17"/>
      <c r="HN245" s="17"/>
      <c r="HO245" s="17"/>
      <c r="HP245" s="17"/>
      <c r="HQ245" s="17"/>
      <c r="HR245" s="17"/>
      <c r="HS245" s="17"/>
      <c r="HT245" s="17"/>
      <c r="HU245" s="17"/>
      <c r="HV245" s="17"/>
      <c r="HW245" s="17"/>
      <c r="HX245" s="17"/>
      <c r="HY245" s="17"/>
      <c r="HZ245" s="17"/>
      <c r="IA245" s="17"/>
      <c r="IB245" s="17"/>
      <c r="IC245" s="17"/>
      <c r="ID245" s="17"/>
      <c r="IE245" s="17"/>
      <c r="IF245" s="17"/>
      <c r="IG245" s="17"/>
      <c r="IH245" s="17"/>
      <c r="II245" s="17"/>
      <c r="IJ245" s="17"/>
      <c r="IK245" s="17"/>
      <c r="IL245" s="17"/>
      <c r="IM245" s="17"/>
      <c r="IN245" s="17"/>
      <c r="IO245" s="17"/>
      <c r="IP245" s="17"/>
      <c r="IQ245" s="17"/>
      <c r="IR245" s="17"/>
      <c r="IS245" s="17"/>
      <c r="IT245" s="17"/>
      <c r="IU245" s="17"/>
      <c r="IV245" s="17"/>
      <c r="IW245" s="17"/>
      <c r="IX245" s="17"/>
      <c r="IY245" s="17"/>
      <c r="IZ245" s="17"/>
      <c r="JA245" s="17"/>
      <c r="JB245" s="17"/>
      <c r="JC245" s="17"/>
      <c r="JD245" s="17"/>
      <c r="JE245" s="17"/>
      <c r="JF245" s="17"/>
      <c r="JG245" s="17"/>
      <c r="JH245" s="17"/>
      <c r="JI245" s="17"/>
      <c r="JJ245" s="17"/>
      <c r="JK245" s="17"/>
      <c r="JL245" s="17"/>
      <c r="JM245" s="17"/>
      <c r="JN245" s="17"/>
      <c r="JO245" s="17"/>
      <c r="JP245" s="17"/>
      <c r="JQ245" s="17"/>
      <c r="JR245" s="17"/>
      <c r="JS245" s="17"/>
      <c r="JT245" s="17"/>
      <c r="JU245" s="17"/>
      <c r="JV245" s="17"/>
      <c r="JW245" s="17"/>
      <c r="JX245" s="17"/>
      <c r="JY245" s="17"/>
      <c r="JZ245" s="17"/>
      <c r="KA245" s="17"/>
      <c r="KB245" s="17"/>
      <c r="KC245" s="17"/>
      <c r="KD245" s="17"/>
      <c r="KE245" s="17"/>
      <c r="KF245" s="17"/>
      <c r="KG245" s="17"/>
      <c r="KH245" s="17"/>
      <c r="KI245" s="17"/>
      <c r="KJ245" s="17"/>
      <c r="KK245" s="17"/>
      <c r="KL245" s="17"/>
      <c r="KM245" s="17"/>
      <c r="KN245" s="17"/>
      <c r="KO245" s="17"/>
      <c r="KP245" s="17"/>
      <c r="KQ245" s="17"/>
      <c r="KR245" s="17"/>
      <c r="KS245" s="17"/>
      <c r="KT245" s="17"/>
      <c r="KU245" s="17"/>
      <c r="KV245" s="17"/>
      <c r="KW245" s="17"/>
      <c r="KX245" s="17"/>
      <c r="KY245" s="17"/>
      <c r="KZ245" s="17"/>
      <c r="LA245" s="17"/>
      <c r="LB245" s="17"/>
      <c r="LC245" s="17"/>
      <c r="LD245" s="17"/>
      <c r="LE245" s="17"/>
      <c r="LF245" s="17"/>
      <c r="LG245" s="17"/>
      <c r="LH245" s="17"/>
      <c r="LI245" s="17"/>
      <c r="LJ245" s="17"/>
      <c r="LK245" s="17"/>
      <c r="LL245" s="17"/>
      <c r="LM245" s="17"/>
      <c r="LN245" s="17"/>
      <c r="LO245" s="17"/>
      <c r="LP245" s="17"/>
      <c r="LQ245" s="17"/>
      <c r="LR245" s="17"/>
      <c r="LS245" s="17"/>
      <c r="LT245" s="17"/>
      <c r="LU245" s="17"/>
      <c r="LV245" s="17"/>
      <c r="LW245" s="17"/>
      <c r="LX245" s="17"/>
      <c r="LY245" s="17"/>
      <c r="LZ245" s="17"/>
      <c r="MA245" s="17"/>
      <c r="MB245" s="17"/>
      <c r="MC245" s="17"/>
      <c r="MD245" s="17"/>
      <c r="ME245" s="17"/>
      <c r="MF245" s="17"/>
      <c r="MG245" s="17"/>
      <c r="MH245" s="17"/>
      <c r="MI245" s="17"/>
      <c r="MJ245" s="17"/>
      <c r="MK245" s="17"/>
      <c r="ML245" s="17"/>
      <c r="MM245" s="17"/>
      <c r="MN245" s="17"/>
      <c r="MO245" s="17"/>
      <c r="MP245" s="17"/>
      <c r="MQ245" s="17"/>
      <c r="MR245" s="17"/>
      <c r="MS245" s="17"/>
      <c r="MT245" s="17"/>
      <c r="MU245" s="17"/>
      <c r="MV245" s="17"/>
      <c r="MW245" s="17"/>
      <c r="MX245" s="17"/>
      <c r="MY245" s="17"/>
      <c r="MZ245" s="17"/>
      <c r="NA245" s="17"/>
      <c r="NB245" s="17"/>
      <c r="NC245" s="17"/>
      <c r="ND245" s="17"/>
      <c r="NE245" s="17"/>
      <c r="NF245" s="17"/>
      <c r="NG245" s="17"/>
      <c r="NH245" s="17"/>
      <c r="NI245" s="17"/>
      <c r="NJ245" s="17"/>
      <c r="NK245" s="17"/>
      <c r="NL245" s="17"/>
      <c r="NM245" s="17"/>
      <c r="NN245" s="17"/>
      <c r="NO245" s="17"/>
      <c r="NP245" s="17"/>
      <c r="NQ245" s="17"/>
      <c r="NR245" s="17"/>
      <c r="NS245" s="17"/>
      <c r="NT245" s="17"/>
      <c r="NU245" s="17"/>
      <c r="NV245" s="17"/>
      <c r="NW245" s="17"/>
      <c r="NX245" s="17"/>
      <c r="NY245" s="17"/>
      <c r="NZ245" s="17"/>
      <c r="OA245" s="17"/>
      <c r="OB245" s="17"/>
      <c r="OC245" s="17"/>
      <c r="OD245" s="17"/>
      <c r="OE245" s="17"/>
      <c r="OF245" s="17"/>
      <c r="OG245" s="17"/>
      <c r="OH245" s="17"/>
      <c r="OI245" s="17"/>
      <c r="OJ245" s="17"/>
      <c r="OK245" s="17"/>
      <c r="OL245" s="17"/>
      <c r="OM245" s="17"/>
      <c r="ON245" s="17"/>
      <c r="OO245" s="17"/>
      <c r="OP245" s="17"/>
      <c r="OQ245" s="17"/>
      <c r="OR245" s="17"/>
      <c r="OS245" s="17"/>
      <c r="OT245" s="17"/>
      <c r="OU245" s="17"/>
      <c r="OV245" s="17"/>
      <c r="OW245" s="17"/>
      <c r="OX245" s="17"/>
      <c r="OY245" s="17"/>
      <c r="OZ245" s="17"/>
      <c r="PA245" s="17"/>
      <c r="PB245" s="17"/>
      <c r="PC245" s="17"/>
      <c r="PD245" s="17"/>
      <c r="PE245" s="17"/>
      <c r="PF245" s="17"/>
      <c r="PG245" s="17"/>
      <c r="PH245" s="17"/>
      <c r="PI245" s="17"/>
      <c r="PJ245" s="17"/>
      <c r="PK245" s="17"/>
      <c r="PL245" s="17"/>
      <c r="PM245" s="17"/>
      <c r="PN245" s="17"/>
      <c r="PO245" s="17"/>
      <c r="PP245" s="17"/>
      <c r="PQ245" s="17"/>
      <c r="PR245" s="17"/>
      <c r="PS245" s="17"/>
      <c r="PT245" s="17"/>
      <c r="PU245" s="17"/>
      <c r="PV245" s="17"/>
      <c r="PW245" s="17"/>
      <c r="PX245" s="17"/>
      <c r="PY245" s="17"/>
      <c r="PZ245" s="17"/>
      <c r="QA245" s="17"/>
      <c r="QB245" s="17"/>
      <c r="QC245" s="17"/>
      <c r="QD245" s="17"/>
      <c r="QE245" s="17"/>
      <c r="QF245" s="17"/>
      <c r="QG245" s="17"/>
      <c r="QH245" s="17"/>
      <c r="QI245" s="17"/>
      <c r="QJ245" s="17"/>
      <c r="QK245" s="17"/>
      <c r="QL245" s="17"/>
      <c r="QM245" s="17"/>
      <c r="QN245" s="17"/>
      <c r="QO245" s="17"/>
      <c r="QP245" s="17"/>
      <c r="QQ245" s="17"/>
      <c r="QR245" s="17"/>
      <c r="QS245" s="17"/>
      <c r="QT245" s="17"/>
      <c r="QU245" s="17"/>
      <c r="QV245" s="17"/>
      <c r="QW245" s="17"/>
      <c r="QX245" s="17"/>
      <c r="QY245" s="17"/>
      <c r="QZ245" s="17"/>
      <c r="RA245" s="17"/>
      <c r="RB245" s="17"/>
      <c r="RC245" s="17"/>
      <c r="RD245" s="17"/>
      <c r="RE245" s="17"/>
      <c r="RF245" s="17"/>
      <c r="RG245" s="17"/>
      <c r="RH245" s="17"/>
      <c r="RI245" s="17"/>
      <c r="RJ245" s="17"/>
      <c r="RK245" s="17"/>
      <c r="RL245" s="17"/>
      <c r="RM245" s="17"/>
      <c r="RN245" s="17"/>
      <c r="RO245" s="17"/>
      <c r="RP245" s="17"/>
      <c r="RQ245" s="17"/>
      <c r="RR245" s="17"/>
      <c r="RS245" s="17"/>
      <c r="RT245" s="17"/>
      <c r="RU245" s="17"/>
      <c r="RV245" s="17"/>
      <c r="RW245" s="17"/>
      <c r="RX245" s="17"/>
      <c r="RY245" s="17"/>
      <c r="RZ245" s="17"/>
      <c r="SA245" s="17"/>
      <c r="SB245" s="17"/>
      <c r="SC245" s="17"/>
      <c r="SD245" s="17"/>
      <c r="SE245" s="17"/>
      <c r="SF245" s="17"/>
      <c r="SG245" s="17"/>
      <c r="SH245" s="17"/>
      <c r="SI245" s="17"/>
      <c r="SJ245" s="17"/>
      <c r="SK245" s="17"/>
      <c r="SL245" s="17"/>
      <c r="SM245" s="17"/>
      <c r="SN245" s="17"/>
      <c r="SO245" s="17"/>
      <c r="SP245" s="17"/>
      <c r="SQ245" s="17"/>
      <c r="SR245" s="17"/>
      <c r="SS245" s="17"/>
      <c r="ST245" s="17"/>
      <c r="SU245" s="17"/>
      <c r="SV245" s="17"/>
      <c r="SW245" s="17"/>
    </row>
    <row r="246" spans="1:517" s="65" customFormat="1" ht="103.5" customHeight="1" x14ac:dyDescent="0.25">
      <c r="A246" s="62"/>
      <c r="B246" s="67" t="s">
        <v>1608</v>
      </c>
      <c r="C246" s="16" t="s">
        <v>1896</v>
      </c>
      <c r="D246" s="4" t="s">
        <v>1130</v>
      </c>
      <c r="E246" s="7" t="s">
        <v>1131</v>
      </c>
      <c r="F246" s="7" t="s">
        <v>1132</v>
      </c>
      <c r="G246" s="4" t="s">
        <v>265</v>
      </c>
      <c r="H246" s="16" t="s">
        <v>1960</v>
      </c>
      <c r="I246" s="4" t="s">
        <v>287</v>
      </c>
      <c r="J246" s="14">
        <v>45153</v>
      </c>
      <c r="K246" s="14">
        <v>45275</v>
      </c>
      <c r="L246" s="66">
        <f t="shared" si="18"/>
        <v>122</v>
      </c>
      <c r="M246" s="4" t="s">
        <v>71</v>
      </c>
      <c r="N246" s="4" t="s">
        <v>73</v>
      </c>
      <c r="O246" s="4" t="s">
        <v>1133</v>
      </c>
      <c r="P246" s="4" t="s">
        <v>474</v>
      </c>
      <c r="Q246" s="4" t="s">
        <v>477</v>
      </c>
      <c r="R246" s="4" t="s">
        <v>29</v>
      </c>
      <c r="S246" s="4"/>
      <c r="T246" s="4" t="s">
        <v>31</v>
      </c>
      <c r="U246" s="4"/>
      <c r="V246" s="4"/>
      <c r="W246" s="4"/>
      <c r="X246" s="4"/>
      <c r="Y246" s="4"/>
      <c r="Z246" s="4"/>
      <c r="AA246" s="4"/>
      <c r="AB246" s="4"/>
      <c r="AC246" s="4"/>
      <c r="AD246" s="4"/>
      <c r="AE246" s="4" t="s">
        <v>120</v>
      </c>
      <c r="AF246" s="4" t="s">
        <v>1787</v>
      </c>
      <c r="AG246" s="4"/>
      <c r="AH246" s="4"/>
      <c r="AI246" s="4"/>
      <c r="AJ246" s="4"/>
      <c r="AK246" s="4"/>
      <c r="AL246" s="4" t="s">
        <v>1811</v>
      </c>
      <c r="AM246" s="4" t="s">
        <v>671</v>
      </c>
      <c r="AN246" s="4"/>
      <c r="AO246" s="4"/>
      <c r="AP246" s="4"/>
      <c r="AQ246" s="4" t="s">
        <v>48</v>
      </c>
      <c r="AR246" s="4"/>
      <c r="AS246" s="4" t="s">
        <v>50</v>
      </c>
      <c r="AT246" s="4"/>
      <c r="AU246" s="4"/>
      <c r="AV246" s="4"/>
      <c r="AW246" s="4"/>
      <c r="AX246" s="4"/>
      <c r="AY246" s="4"/>
      <c r="AZ246" s="4"/>
      <c r="BA246" s="4"/>
      <c r="BB246" s="4"/>
      <c r="BC246" s="4"/>
      <c r="BD246" s="4"/>
      <c r="BE246" s="4"/>
      <c r="BF246" s="4" t="s">
        <v>59</v>
      </c>
      <c r="BG246" s="4"/>
      <c r="BH246" s="4" t="s">
        <v>60</v>
      </c>
      <c r="BI246" s="4"/>
      <c r="BJ246" s="4" t="s">
        <v>57</v>
      </c>
      <c r="BK246" s="4"/>
      <c r="BL246" s="4"/>
      <c r="BM246" s="4"/>
      <c r="BN246" s="4"/>
      <c r="BO246" s="11" t="s">
        <v>558</v>
      </c>
      <c r="BP246" s="11"/>
      <c r="BQ246" s="62"/>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c r="DD246" s="17"/>
      <c r="DE246" s="17"/>
      <c r="DF246" s="17"/>
      <c r="DG246" s="17"/>
      <c r="DH246" s="17"/>
      <c r="DI246" s="17"/>
      <c r="DJ246" s="17"/>
      <c r="DK246" s="17"/>
      <c r="DL246" s="17"/>
      <c r="DM246" s="17"/>
      <c r="DN246" s="17"/>
      <c r="DO246" s="17"/>
      <c r="DP246" s="17"/>
      <c r="DQ246" s="17"/>
      <c r="DR246" s="17"/>
      <c r="DS246" s="17"/>
      <c r="DT246" s="17"/>
      <c r="DU246" s="17"/>
      <c r="DV246" s="17"/>
      <c r="DW246" s="17"/>
      <c r="DX246" s="17"/>
      <c r="DY246" s="17"/>
      <c r="DZ246" s="17"/>
      <c r="EA246" s="17"/>
      <c r="EB246" s="17"/>
      <c r="EC246" s="17"/>
      <c r="ED246" s="17"/>
      <c r="EE246" s="17"/>
      <c r="EF246" s="17"/>
      <c r="EG246" s="17"/>
      <c r="EH246" s="17"/>
      <c r="EI246" s="17"/>
      <c r="EJ246" s="17"/>
      <c r="EK246" s="17"/>
      <c r="EL246" s="17"/>
      <c r="EM246" s="17"/>
      <c r="EN246" s="17"/>
      <c r="EO246" s="17"/>
      <c r="EP246" s="17"/>
      <c r="EQ246" s="17"/>
      <c r="ER246" s="17"/>
      <c r="ES246" s="17"/>
      <c r="ET246" s="17"/>
      <c r="EU246" s="17"/>
      <c r="EV246" s="17"/>
      <c r="EW246" s="17"/>
      <c r="EX246" s="17"/>
      <c r="EY246" s="17"/>
      <c r="EZ246" s="17"/>
      <c r="FA246" s="17"/>
      <c r="FB246" s="17"/>
      <c r="FC246" s="17"/>
      <c r="FD246" s="17"/>
      <c r="FE246" s="17"/>
      <c r="FF246" s="17"/>
      <c r="FG246" s="17"/>
      <c r="FH246" s="17"/>
      <c r="FI246" s="17"/>
      <c r="FJ246" s="17"/>
      <c r="FK246" s="17"/>
      <c r="FL246" s="17"/>
      <c r="FM246" s="17"/>
      <c r="FN246" s="17"/>
      <c r="FO246" s="17"/>
      <c r="FP246" s="17"/>
      <c r="FQ246" s="17"/>
      <c r="FR246" s="17"/>
      <c r="FS246" s="17"/>
      <c r="FT246" s="17"/>
      <c r="FU246" s="17"/>
      <c r="FV246" s="17"/>
      <c r="FW246" s="17"/>
      <c r="FX246" s="17"/>
      <c r="FY246" s="17"/>
      <c r="FZ246" s="17"/>
      <c r="GA246" s="17"/>
      <c r="GB246" s="17"/>
      <c r="GC246" s="17"/>
      <c r="GD246" s="17"/>
      <c r="GE246" s="17"/>
      <c r="GF246" s="17"/>
      <c r="GG246" s="17"/>
      <c r="GH246" s="17"/>
      <c r="GI246" s="17"/>
      <c r="GJ246" s="17"/>
      <c r="GK246" s="17"/>
      <c r="GL246" s="17"/>
      <c r="GM246" s="17"/>
      <c r="GN246" s="17"/>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c r="HX246" s="17"/>
      <c r="HY246" s="17"/>
      <c r="HZ246" s="17"/>
      <c r="IA246" s="17"/>
      <c r="IB246" s="17"/>
      <c r="IC246" s="17"/>
      <c r="ID246" s="17"/>
      <c r="IE246" s="17"/>
      <c r="IF246" s="17"/>
      <c r="IG246" s="17"/>
      <c r="IH246" s="17"/>
      <c r="II246" s="17"/>
      <c r="IJ246" s="17"/>
      <c r="IK246" s="17"/>
      <c r="IL246" s="17"/>
      <c r="IM246" s="17"/>
      <c r="IN246" s="17"/>
      <c r="IO246" s="17"/>
      <c r="IP246" s="17"/>
      <c r="IQ246" s="17"/>
      <c r="IR246" s="17"/>
      <c r="IS246" s="17"/>
      <c r="IT246" s="17"/>
      <c r="IU246" s="17"/>
      <c r="IV246" s="17"/>
      <c r="IW246" s="17"/>
      <c r="IX246" s="17"/>
      <c r="IY246" s="17"/>
      <c r="IZ246" s="17"/>
      <c r="JA246" s="17"/>
      <c r="JB246" s="17"/>
      <c r="JC246" s="17"/>
      <c r="JD246" s="17"/>
      <c r="JE246" s="17"/>
      <c r="JF246" s="17"/>
      <c r="JG246" s="17"/>
      <c r="JH246" s="17"/>
      <c r="JI246" s="17"/>
      <c r="JJ246" s="17"/>
      <c r="JK246" s="17"/>
      <c r="JL246" s="17"/>
      <c r="JM246" s="17"/>
      <c r="JN246" s="17"/>
      <c r="JO246" s="17"/>
      <c r="JP246" s="17"/>
      <c r="JQ246" s="17"/>
      <c r="JR246" s="17"/>
      <c r="JS246" s="17"/>
      <c r="JT246" s="17"/>
      <c r="JU246" s="17"/>
      <c r="JV246" s="17"/>
      <c r="JW246" s="17"/>
      <c r="JX246" s="17"/>
      <c r="JY246" s="17"/>
      <c r="JZ246" s="17"/>
      <c r="KA246" s="17"/>
      <c r="KB246" s="17"/>
      <c r="KC246" s="17"/>
      <c r="KD246" s="17"/>
      <c r="KE246" s="17"/>
      <c r="KF246" s="17"/>
      <c r="KG246" s="17"/>
      <c r="KH246" s="17"/>
      <c r="KI246" s="17"/>
      <c r="KJ246" s="17"/>
      <c r="KK246" s="17"/>
      <c r="KL246" s="17"/>
      <c r="KM246" s="17"/>
      <c r="KN246" s="17"/>
      <c r="KO246" s="17"/>
      <c r="KP246" s="17"/>
      <c r="KQ246" s="17"/>
      <c r="KR246" s="17"/>
      <c r="KS246" s="17"/>
      <c r="KT246" s="17"/>
      <c r="KU246" s="17"/>
      <c r="KV246" s="17"/>
      <c r="KW246" s="17"/>
      <c r="KX246" s="17"/>
      <c r="KY246" s="17"/>
      <c r="KZ246" s="17"/>
      <c r="LA246" s="17"/>
      <c r="LB246" s="17"/>
      <c r="LC246" s="17"/>
      <c r="LD246" s="17"/>
      <c r="LE246" s="17"/>
      <c r="LF246" s="17"/>
      <c r="LG246" s="17"/>
      <c r="LH246" s="17"/>
      <c r="LI246" s="17"/>
      <c r="LJ246" s="17"/>
      <c r="LK246" s="17"/>
      <c r="LL246" s="17"/>
      <c r="LM246" s="17"/>
      <c r="LN246" s="17"/>
      <c r="LO246" s="17"/>
      <c r="LP246" s="17"/>
      <c r="LQ246" s="17"/>
      <c r="LR246" s="17"/>
      <c r="LS246" s="17"/>
      <c r="LT246" s="17"/>
      <c r="LU246" s="17"/>
      <c r="LV246" s="17"/>
      <c r="LW246" s="17"/>
      <c r="LX246" s="17"/>
      <c r="LY246" s="17"/>
      <c r="LZ246" s="17"/>
      <c r="MA246" s="17"/>
      <c r="MB246" s="17"/>
      <c r="MC246" s="17"/>
      <c r="MD246" s="17"/>
      <c r="ME246" s="17"/>
      <c r="MF246" s="17"/>
      <c r="MG246" s="17"/>
      <c r="MH246" s="17"/>
      <c r="MI246" s="17"/>
      <c r="MJ246" s="17"/>
      <c r="MK246" s="17"/>
      <c r="ML246" s="17"/>
      <c r="MM246" s="17"/>
      <c r="MN246" s="17"/>
      <c r="MO246" s="17"/>
      <c r="MP246" s="17"/>
      <c r="MQ246" s="17"/>
      <c r="MR246" s="17"/>
      <c r="MS246" s="17"/>
      <c r="MT246" s="17"/>
      <c r="MU246" s="17"/>
      <c r="MV246" s="17"/>
      <c r="MW246" s="17"/>
      <c r="MX246" s="17"/>
      <c r="MY246" s="17"/>
      <c r="MZ246" s="17"/>
      <c r="NA246" s="17"/>
      <c r="NB246" s="17"/>
      <c r="NC246" s="17"/>
      <c r="ND246" s="17"/>
      <c r="NE246" s="17"/>
      <c r="NF246" s="17"/>
      <c r="NG246" s="17"/>
      <c r="NH246" s="17"/>
      <c r="NI246" s="17"/>
      <c r="NJ246" s="17"/>
      <c r="NK246" s="17"/>
      <c r="NL246" s="17"/>
      <c r="NM246" s="17"/>
      <c r="NN246" s="17"/>
      <c r="NO246" s="17"/>
      <c r="NP246" s="17"/>
      <c r="NQ246" s="17"/>
      <c r="NR246" s="17"/>
      <c r="NS246" s="17"/>
      <c r="NT246" s="17"/>
      <c r="NU246" s="17"/>
      <c r="NV246" s="17"/>
      <c r="NW246" s="17"/>
      <c r="NX246" s="17"/>
      <c r="NY246" s="17"/>
      <c r="NZ246" s="17"/>
      <c r="OA246" s="17"/>
      <c r="OB246" s="17"/>
      <c r="OC246" s="17"/>
      <c r="OD246" s="17"/>
      <c r="OE246" s="17"/>
      <c r="OF246" s="17"/>
      <c r="OG246" s="17"/>
      <c r="OH246" s="17"/>
      <c r="OI246" s="17"/>
      <c r="OJ246" s="17"/>
      <c r="OK246" s="17"/>
      <c r="OL246" s="17"/>
      <c r="OM246" s="17"/>
      <c r="ON246" s="17"/>
      <c r="OO246" s="17"/>
      <c r="OP246" s="17"/>
      <c r="OQ246" s="17"/>
      <c r="OR246" s="17"/>
      <c r="OS246" s="17"/>
      <c r="OT246" s="17"/>
      <c r="OU246" s="17"/>
      <c r="OV246" s="17"/>
      <c r="OW246" s="17"/>
      <c r="OX246" s="17"/>
      <c r="OY246" s="17"/>
      <c r="OZ246" s="17"/>
      <c r="PA246" s="17"/>
      <c r="PB246" s="17"/>
      <c r="PC246" s="17"/>
      <c r="PD246" s="17"/>
      <c r="PE246" s="17"/>
      <c r="PF246" s="17"/>
      <c r="PG246" s="17"/>
      <c r="PH246" s="17"/>
      <c r="PI246" s="17"/>
      <c r="PJ246" s="17"/>
      <c r="PK246" s="17"/>
      <c r="PL246" s="17"/>
      <c r="PM246" s="17"/>
      <c r="PN246" s="17"/>
      <c r="PO246" s="17"/>
      <c r="PP246" s="17"/>
      <c r="PQ246" s="17"/>
      <c r="PR246" s="17"/>
      <c r="PS246" s="17"/>
      <c r="PT246" s="17"/>
      <c r="PU246" s="17"/>
      <c r="PV246" s="17"/>
      <c r="PW246" s="17"/>
      <c r="PX246" s="17"/>
      <c r="PY246" s="17"/>
      <c r="PZ246" s="17"/>
      <c r="QA246" s="17"/>
      <c r="QB246" s="17"/>
      <c r="QC246" s="17"/>
      <c r="QD246" s="17"/>
      <c r="QE246" s="17"/>
      <c r="QF246" s="17"/>
      <c r="QG246" s="17"/>
      <c r="QH246" s="17"/>
      <c r="QI246" s="17"/>
      <c r="QJ246" s="17"/>
      <c r="QK246" s="17"/>
      <c r="QL246" s="17"/>
      <c r="QM246" s="17"/>
      <c r="QN246" s="17"/>
      <c r="QO246" s="17"/>
      <c r="QP246" s="17"/>
      <c r="QQ246" s="17"/>
      <c r="QR246" s="17"/>
      <c r="QS246" s="17"/>
      <c r="QT246" s="17"/>
      <c r="QU246" s="17"/>
      <c r="QV246" s="17"/>
      <c r="QW246" s="17"/>
      <c r="QX246" s="17"/>
      <c r="QY246" s="17"/>
      <c r="QZ246" s="17"/>
      <c r="RA246" s="17"/>
      <c r="RB246" s="17"/>
      <c r="RC246" s="17"/>
      <c r="RD246" s="17"/>
      <c r="RE246" s="17"/>
      <c r="RF246" s="17"/>
      <c r="RG246" s="17"/>
      <c r="RH246" s="17"/>
      <c r="RI246" s="17"/>
      <c r="RJ246" s="17"/>
      <c r="RK246" s="17"/>
      <c r="RL246" s="17"/>
      <c r="RM246" s="17"/>
      <c r="RN246" s="17"/>
      <c r="RO246" s="17"/>
      <c r="RP246" s="17"/>
      <c r="RQ246" s="17"/>
      <c r="RR246" s="17"/>
      <c r="RS246" s="17"/>
      <c r="RT246" s="17"/>
      <c r="RU246" s="17"/>
      <c r="RV246" s="17"/>
      <c r="RW246" s="17"/>
      <c r="RX246" s="17"/>
      <c r="RY246" s="17"/>
      <c r="RZ246" s="17"/>
      <c r="SA246" s="17"/>
      <c r="SB246" s="17"/>
      <c r="SC246" s="17"/>
      <c r="SD246" s="17"/>
      <c r="SE246" s="17"/>
      <c r="SF246" s="17"/>
      <c r="SG246" s="17"/>
      <c r="SH246" s="17"/>
      <c r="SI246" s="17"/>
      <c r="SJ246" s="17"/>
      <c r="SK246" s="17"/>
      <c r="SL246" s="17"/>
      <c r="SM246" s="17"/>
      <c r="SN246" s="17"/>
      <c r="SO246" s="17"/>
      <c r="SP246" s="17"/>
      <c r="SQ246" s="17"/>
      <c r="SR246" s="17"/>
      <c r="SS246" s="17"/>
      <c r="ST246" s="17"/>
      <c r="SU246" s="17"/>
      <c r="SV246" s="17"/>
      <c r="SW246" s="17"/>
    </row>
    <row r="247" spans="1:517" s="65" customFormat="1" ht="103.5" customHeight="1" x14ac:dyDescent="0.25">
      <c r="A247" s="62"/>
      <c r="B247" s="67" t="s">
        <v>1609</v>
      </c>
      <c r="C247" s="4" t="s">
        <v>1134</v>
      </c>
      <c r="D247" s="4" t="s">
        <v>1135</v>
      </c>
      <c r="E247" s="7" t="s">
        <v>1136</v>
      </c>
      <c r="F247" s="7" t="s">
        <v>1137</v>
      </c>
      <c r="G247" s="4" t="s">
        <v>265</v>
      </c>
      <c r="H247" s="16" t="s">
        <v>1960</v>
      </c>
      <c r="I247" s="4" t="s">
        <v>287</v>
      </c>
      <c r="J247" s="14">
        <v>45031</v>
      </c>
      <c r="K247" s="14">
        <v>45122</v>
      </c>
      <c r="L247" s="66">
        <f t="shared" si="18"/>
        <v>91</v>
      </c>
      <c r="M247" s="4" t="s">
        <v>71</v>
      </c>
      <c r="N247" s="4" t="s">
        <v>73</v>
      </c>
      <c r="O247" s="4" t="s">
        <v>1000</v>
      </c>
      <c r="P247" s="4" t="s">
        <v>474</v>
      </c>
      <c r="Q247" s="4" t="s">
        <v>477</v>
      </c>
      <c r="R247" s="4" t="s">
        <v>29</v>
      </c>
      <c r="S247" s="4"/>
      <c r="T247" s="4" t="s">
        <v>31</v>
      </c>
      <c r="U247" s="4"/>
      <c r="V247" s="4"/>
      <c r="W247" s="4"/>
      <c r="X247" s="4"/>
      <c r="Y247" s="4"/>
      <c r="Z247" s="4"/>
      <c r="AA247" s="4"/>
      <c r="AB247" s="4"/>
      <c r="AC247" s="4"/>
      <c r="AD247" s="4"/>
      <c r="AE247" s="4" t="s">
        <v>120</v>
      </c>
      <c r="AF247" s="4" t="s">
        <v>1790</v>
      </c>
      <c r="AG247" s="4"/>
      <c r="AH247" s="4"/>
      <c r="AI247" s="4"/>
      <c r="AJ247" s="4"/>
      <c r="AK247" s="4"/>
      <c r="AL247" s="4" t="s">
        <v>1811</v>
      </c>
      <c r="AM247" s="4" t="s">
        <v>671</v>
      </c>
      <c r="AN247" s="4" t="s">
        <v>273</v>
      </c>
      <c r="AO247" s="4"/>
      <c r="AP247" s="4"/>
      <c r="AQ247" s="4" t="s">
        <v>48</v>
      </c>
      <c r="AR247" s="4"/>
      <c r="AS247" s="4" t="s">
        <v>50</v>
      </c>
      <c r="AT247" s="4"/>
      <c r="AU247" s="4"/>
      <c r="AV247" s="4"/>
      <c r="AW247" s="4"/>
      <c r="AX247" s="4"/>
      <c r="AY247" s="4"/>
      <c r="AZ247" s="4"/>
      <c r="BA247" s="4"/>
      <c r="BB247" s="4"/>
      <c r="BC247" s="4"/>
      <c r="BD247" s="4"/>
      <c r="BE247" s="4"/>
      <c r="BF247" s="4" t="s">
        <v>59</v>
      </c>
      <c r="BG247" s="4"/>
      <c r="BH247" s="4" t="s">
        <v>60</v>
      </c>
      <c r="BI247" s="4"/>
      <c r="BJ247" s="4" t="s">
        <v>57</v>
      </c>
      <c r="BK247" s="4"/>
      <c r="BL247" s="4"/>
      <c r="BM247" s="4"/>
      <c r="BN247" s="4"/>
      <c r="BO247" s="11" t="s">
        <v>558</v>
      </c>
      <c r="BP247" s="11"/>
      <c r="BQ247" s="62"/>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c r="DD247" s="17"/>
      <c r="DE247" s="17"/>
      <c r="DF247" s="17"/>
      <c r="DG247" s="17"/>
      <c r="DH247" s="17"/>
      <c r="DI247" s="17"/>
      <c r="DJ247" s="17"/>
      <c r="DK247" s="17"/>
      <c r="DL247" s="17"/>
      <c r="DM247" s="17"/>
      <c r="DN247" s="17"/>
      <c r="DO247" s="17"/>
      <c r="DP247" s="17"/>
      <c r="DQ247" s="17"/>
      <c r="DR247" s="17"/>
      <c r="DS247" s="17"/>
      <c r="DT247" s="17"/>
      <c r="DU247" s="17"/>
      <c r="DV247" s="17"/>
      <c r="DW247" s="17"/>
      <c r="DX247" s="17"/>
      <c r="DY247" s="17"/>
      <c r="DZ247" s="17"/>
      <c r="EA247" s="17"/>
      <c r="EB247" s="17"/>
      <c r="EC247" s="17"/>
      <c r="ED247" s="17"/>
      <c r="EE247" s="17"/>
      <c r="EF247" s="17"/>
      <c r="EG247" s="17"/>
      <c r="EH247" s="17"/>
      <c r="EI247" s="17"/>
      <c r="EJ247" s="17"/>
      <c r="EK247" s="17"/>
      <c r="EL247" s="17"/>
      <c r="EM247" s="17"/>
      <c r="EN247" s="17"/>
      <c r="EO247" s="17"/>
      <c r="EP247" s="17"/>
      <c r="EQ247" s="17"/>
      <c r="ER247" s="17"/>
      <c r="ES247" s="17"/>
      <c r="ET247" s="17"/>
      <c r="EU247" s="17"/>
      <c r="EV247" s="17"/>
      <c r="EW247" s="17"/>
      <c r="EX247" s="17"/>
      <c r="EY247" s="17"/>
      <c r="EZ247" s="17"/>
      <c r="FA247" s="17"/>
      <c r="FB247" s="17"/>
      <c r="FC247" s="17"/>
      <c r="FD247" s="17"/>
      <c r="FE247" s="17"/>
      <c r="FF247" s="17"/>
      <c r="FG247" s="17"/>
      <c r="FH247" s="17"/>
      <c r="FI247" s="17"/>
      <c r="FJ247" s="17"/>
      <c r="FK247" s="17"/>
      <c r="FL247" s="17"/>
      <c r="FM247" s="17"/>
      <c r="FN247" s="17"/>
      <c r="FO247" s="17"/>
      <c r="FP247" s="17"/>
      <c r="FQ247" s="17"/>
      <c r="FR247" s="17"/>
      <c r="FS247" s="17"/>
      <c r="FT247" s="17"/>
      <c r="FU247" s="17"/>
      <c r="FV247" s="17"/>
      <c r="FW247" s="17"/>
      <c r="FX247" s="17"/>
      <c r="FY247" s="17"/>
      <c r="FZ247" s="17"/>
      <c r="GA247" s="17"/>
      <c r="GB247" s="17"/>
      <c r="GC247" s="17"/>
      <c r="GD247" s="17"/>
      <c r="GE247" s="17"/>
      <c r="GF247" s="17"/>
      <c r="GG247" s="17"/>
      <c r="GH247" s="17"/>
      <c r="GI247" s="17"/>
      <c r="GJ247" s="17"/>
      <c r="GK247" s="17"/>
      <c r="GL247" s="17"/>
      <c r="GM247" s="17"/>
      <c r="GN247" s="17"/>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c r="HX247" s="17"/>
      <c r="HY247" s="17"/>
      <c r="HZ247" s="17"/>
      <c r="IA247" s="17"/>
      <c r="IB247" s="17"/>
      <c r="IC247" s="17"/>
      <c r="ID247" s="17"/>
      <c r="IE247" s="17"/>
      <c r="IF247" s="17"/>
      <c r="IG247" s="17"/>
      <c r="IH247" s="17"/>
      <c r="II247" s="17"/>
      <c r="IJ247" s="17"/>
      <c r="IK247" s="17"/>
      <c r="IL247" s="17"/>
      <c r="IM247" s="17"/>
      <c r="IN247" s="17"/>
      <c r="IO247" s="17"/>
      <c r="IP247" s="17"/>
      <c r="IQ247" s="17"/>
      <c r="IR247" s="17"/>
      <c r="IS247" s="17"/>
      <c r="IT247" s="17"/>
      <c r="IU247" s="17"/>
      <c r="IV247" s="17"/>
      <c r="IW247" s="17"/>
      <c r="IX247" s="17"/>
      <c r="IY247" s="17"/>
      <c r="IZ247" s="17"/>
      <c r="JA247" s="17"/>
      <c r="JB247" s="17"/>
      <c r="JC247" s="17"/>
      <c r="JD247" s="17"/>
      <c r="JE247" s="17"/>
      <c r="JF247" s="17"/>
      <c r="JG247" s="17"/>
      <c r="JH247" s="17"/>
      <c r="JI247" s="17"/>
      <c r="JJ247" s="17"/>
      <c r="JK247" s="17"/>
      <c r="JL247" s="17"/>
      <c r="JM247" s="17"/>
      <c r="JN247" s="17"/>
      <c r="JO247" s="17"/>
      <c r="JP247" s="17"/>
      <c r="JQ247" s="17"/>
      <c r="JR247" s="17"/>
      <c r="JS247" s="17"/>
      <c r="JT247" s="17"/>
      <c r="JU247" s="17"/>
      <c r="JV247" s="17"/>
      <c r="JW247" s="17"/>
      <c r="JX247" s="17"/>
      <c r="JY247" s="17"/>
      <c r="JZ247" s="17"/>
      <c r="KA247" s="17"/>
      <c r="KB247" s="17"/>
      <c r="KC247" s="17"/>
      <c r="KD247" s="17"/>
      <c r="KE247" s="17"/>
      <c r="KF247" s="17"/>
      <c r="KG247" s="17"/>
      <c r="KH247" s="17"/>
      <c r="KI247" s="17"/>
      <c r="KJ247" s="17"/>
      <c r="KK247" s="17"/>
      <c r="KL247" s="17"/>
      <c r="KM247" s="17"/>
      <c r="KN247" s="17"/>
      <c r="KO247" s="17"/>
      <c r="KP247" s="17"/>
      <c r="KQ247" s="17"/>
      <c r="KR247" s="17"/>
      <c r="KS247" s="17"/>
      <c r="KT247" s="17"/>
      <c r="KU247" s="17"/>
      <c r="KV247" s="17"/>
      <c r="KW247" s="17"/>
      <c r="KX247" s="17"/>
      <c r="KY247" s="17"/>
      <c r="KZ247" s="17"/>
      <c r="LA247" s="17"/>
      <c r="LB247" s="17"/>
      <c r="LC247" s="17"/>
      <c r="LD247" s="17"/>
      <c r="LE247" s="17"/>
      <c r="LF247" s="17"/>
      <c r="LG247" s="17"/>
      <c r="LH247" s="17"/>
      <c r="LI247" s="17"/>
      <c r="LJ247" s="17"/>
      <c r="LK247" s="17"/>
      <c r="LL247" s="17"/>
      <c r="LM247" s="17"/>
      <c r="LN247" s="17"/>
      <c r="LO247" s="17"/>
      <c r="LP247" s="17"/>
      <c r="LQ247" s="17"/>
      <c r="LR247" s="17"/>
      <c r="LS247" s="17"/>
      <c r="LT247" s="17"/>
      <c r="LU247" s="17"/>
      <c r="LV247" s="17"/>
      <c r="LW247" s="17"/>
      <c r="LX247" s="17"/>
      <c r="LY247" s="17"/>
      <c r="LZ247" s="17"/>
      <c r="MA247" s="17"/>
      <c r="MB247" s="17"/>
      <c r="MC247" s="17"/>
      <c r="MD247" s="17"/>
      <c r="ME247" s="17"/>
      <c r="MF247" s="17"/>
      <c r="MG247" s="17"/>
      <c r="MH247" s="17"/>
      <c r="MI247" s="17"/>
      <c r="MJ247" s="17"/>
      <c r="MK247" s="17"/>
      <c r="ML247" s="17"/>
      <c r="MM247" s="17"/>
      <c r="MN247" s="17"/>
      <c r="MO247" s="17"/>
      <c r="MP247" s="17"/>
      <c r="MQ247" s="17"/>
      <c r="MR247" s="17"/>
      <c r="MS247" s="17"/>
      <c r="MT247" s="17"/>
      <c r="MU247" s="17"/>
      <c r="MV247" s="17"/>
      <c r="MW247" s="17"/>
      <c r="MX247" s="17"/>
      <c r="MY247" s="17"/>
      <c r="MZ247" s="17"/>
      <c r="NA247" s="17"/>
      <c r="NB247" s="17"/>
      <c r="NC247" s="17"/>
      <c r="ND247" s="17"/>
      <c r="NE247" s="17"/>
      <c r="NF247" s="17"/>
      <c r="NG247" s="17"/>
      <c r="NH247" s="17"/>
      <c r="NI247" s="17"/>
      <c r="NJ247" s="17"/>
      <c r="NK247" s="17"/>
      <c r="NL247" s="17"/>
      <c r="NM247" s="17"/>
      <c r="NN247" s="17"/>
      <c r="NO247" s="17"/>
      <c r="NP247" s="17"/>
      <c r="NQ247" s="17"/>
      <c r="NR247" s="17"/>
      <c r="NS247" s="17"/>
      <c r="NT247" s="17"/>
      <c r="NU247" s="17"/>
      <c r="NV247" s="17"/>
      <c r="NW247" s="17"/>
      <c r="NX247" s="17"/>
      <c r="NY247" s="17"/>
      <c r="NZ247" s="17"/>
      <c r="OA247" s="17"/>
      <c r="OB247" s="17"/>
      <c r="OC247" s="17"/>
      <c r="OD247" s="17"/>
      <c r="OE247" s="17"/>
      <c r="OF247" s="17"/>
      <c r="OG247" s="17"/>
      <c r="OH247" s="17"/>
      <c r="OI247" s="17"/>
      <c r="OJ247" s="17"/>
      <c r="OK247" s="17"/>
      <c r="OL247" s="17"/>
      <c r="OM247" s="17"/>
      <c r="ON247" s="17"/>
      <c r="OO247" s="17"/>
      <c r="OP247" s="17"/>
      <c r="OQ247" s="17"/>
      <c r="OR247" s="17"/>
      <c r="OS247" s="17"/>
      <c r="OT247" s="17"/>
      <c r="OU247" s="17"/>
      <c r="OV247" s="17"/>
      <c r="OW247" s="17"/>
      <c r="OX247" s="17"/>
      <c r="OY247" s="17"/>
      <c r="OZ247" s="17"/>
      <c r="PA247" s="17"/>
      <c r="PB247" s="17"/>
      <c r="PC247" s="17"/>
      <c r="PD247" s="17"/>
      <c r="PE247" s="17"/>
      <c r="PF247" s="17"/>
      <c r="PG247" s="17"/>
      <c r="PH247" s="17"/>
      <c r="PI247" s="17"/>
      <c r="PJ247" s="17"/>
      <c r="PK247" s="17"/>
      <c r="PL247" s="17"/>
      <c r="PM247" s="17"/>
      <c r="PN247" s="17"/>
      <c r="PO247" s="17"/>
      <c r="PP247" s="17"/>
      <c r="PQ247" s="17"/>
      <c r="PR247" s="17"/>
      <c r="PS247" s="17"/>
      <c r="PT247" s="17"/>
      <c r="PU247" s="17"/>
      <c r="PV247" s="17"/>
      <c r="PW247" s="17"/>
      <c r="PX247" s="17"/>
      <c r="PY247" s="17"/>
      <c r="PZ247" s="17"/>
      <c r="QA247" s="17"/>
      <c r="QB247" s="17"/>
      <c r="QC247" s="17"/>
      <c r="QD247" s="17"/>
      <c r="QE247" s="17"/>
      <c r="QF247" s="17"/>
      <c r="QG247" s="17"/>
      <c r="QH247" s="17"/>
      <c r="QI247" s="17"/>
      <c r="QJ247" s="17"/>
      <c r="QK247" s="17"/>
      <c r="QL247" s="17"/>
      <c r="QM247" s="17"/>
      <c r="QN247" s="17"/>
      <c r="QO247" s="17"/>
      <c r="QP247" s="17"/>
      <c r="QQ247" s="17"/>
      <c r="QR247" s="17"/>
      <c r="QS247" s="17"/>
      <c r="QT247" s="17"/>
      <c r="QU247" s="17"/>
      <c r="QV247" s="17"/>
      <c r="QW247" s="17"/>
      <c r="QX247" s="17"/>
      <c r="QY247" s="17"/>
      <c r="QZ247" s="17"/>
      <c r="RA247" s="17"/>
      <c r="RB247" s="17"/>
      <c r="RC247" s="17"/>
      <c r="RD247" s="17"/>
      <c r="RE247" s="17"/>
      <c r="RF247" s="17"/>
      <c r="RG247" s="17"/>
      <c r="RH247" s="17"/>
      <c r="RI247" s="17"/>
      <c r="RJ247" s="17"/>
      <c r="RK247" s="17"/>
      <c r="RL247" s="17"/>
      <c r="RM247" s="17"/>
      <c r="RN247" s="17"/>
      <c r="RO247" s="17"/>
      <c r="RP247" s="17"/>
      <c r="RQ247" s="17"/>
      <c r="RR247" s="17"/>
      <c r="RS247" s="17"/>
      <c r="RT247" s="17"/>
      <c r="RU247" s="17"/>
      <c r="RV247" s="17"/>
      <c r="RW247" s="17"/>
      <c r="RX247" s="17"/>
      <c r="RY247" s="17"/>
      <c r="RZ247" s="17"/>
      <c r="SA247" s="17"/>
      <c r="SB247" s="17"/>
      <c r="SC247" s="17"/>
      <c r="SD247" s="17"/>
      <c r="SE247" s="17"/>
      <c r="SF247" s="17"/>
      <c r="SG247" s="17"/>
      <c r="SH247" s="17"/>
      <c r="SI247" s="17"/>
      <c r="SJ247" s="17"/>
      <c r="SK247" s="17"/>
      <c r="SL247" s="17"/>
      <c r="SM247" s="17"/>
      <c r="SN247" s="17"/>
      <c r="SO247" s="17"/>
      <c r="SP247" s="17"/>
      <c r="SQ247" s="17"/>
      <c r="SR247" s="17"/>
      <c r="SS247" s="17"/>
      <c r="ST247" s="17"/>
      <c r="SU247" s="17"/>
      <c r="SV247" s="17"/>
      <c r="SW247" s="17"/>
    </row>
    <row r="248" spans="1:517" s="65" customFormat="1" ht="103.5" customHeight="1" x14ac:dyDescent="0.25">
      <c r="A248" s="62"/>
      <c r="B248" s="67" t="s">
        <v>1610</v>
      </c>
      <c r="C248" s="4" t="s">
        <v>1138</v>
      </c>
      <c r="D248" s="4" t="s">
        <v>1135</v>
      </c>
      <c r="E248" s="7" t="s">
        <v>1136</v>
      </c>
      <c r="F248" s="7" t="s">
        <v>1137</v>
      </c>
      <c r="G248" s="4" t="s">
        <v>265</v>
      </c>
      <c r="H248" s="16" t="s">
        <v>1960</v>
      </c>
      <c r="I248" s="4" t="s">
        <v>287</v>
      </c>
      <c r="J248" s="14">
        <v>45170</v>
      </c>
      <c r="K248" s="14">
        <v>45290</v>
      </c>
      <c r="L248" s="66">
        <f t="shared" si="18"/>
        <v>120</v>
      </c>
      <c r="M248" s="4" t="s">
        <v>71</v>
      </c>
      <c r="N248" s="4" t="s">
        <v>73</v>
      </c>
      <c r="O248" s="4" t="s">
        <v>1000</v>
      </c>
      <c r="P248" s="4" t="s">
        <v>474</v>
      </c>
      <c r="Q248" s="4" t="s">
        <v>477</v>
      </c>
      <c r="R248" s="4" t="s">
        <v>29</v>
      </c>
      <c r="S248" s="4"/>
      <c r="T248" s="4" t="s">
        <v>31</v>
      </c>
      <c r="U248" s="4"/>
      <c r="V248" s="4"/>
      <c r="W248" s="4"/>
      <c r="X248" s="4"/>
      <c r="Y248" s="4"/>
      <c r="Z248" s="4"/>
      <c r="AA248" s="4"/>
      <c r="AB248" s="4"/>
      <c r="AC248" s="4"/>
      <c r="AD248" s="4"/>
      <c r="AE248" s="4" t="s">
        <v>120</v>
      </c>
      <c r="AF248" s="4" t="s">
        <v>1790</v>
      </c>
      <c r="AG248" s="4"/>
      <c r="AH248" s="4"/>
      <c r="AI248" s="4"/>
      <c r="AJ248" s="4"/>
      <c r="AK248" s="4"/>
      <c r="AL248" s="4" t="s">
        <v>1811</v>
      </c>
      <c r="AM248" s="4" t="s">
        <v>671</v>
      </c>
      <c r="AN248" s="4" t="s">
        <v>273</v>
      </c>
      <c r="AO248" s="4"/>
      <c r="AP248" s="4"/>
      <c r="AQ248" s="4" t="s">
        <v>48</v>
      </c>
      <c r="AR248" s="4"/>
      <c r="AS248" s="4" t="s">
        <v>50</v>
      </c>
      <c r="AT248" s="4"/>
      <c r="AU248" s="4"/>
      <c r="AV248" s="4"/>
      <c r="AW248" s="4"/>
      <c r="AX248" s="4"/>
      <c r="AY248" s="4"/>
      <c r="AZ248" s="4"/>
      <c r="BA248" s="4"/>
      <c r="BB248" s="4"/>
      <c r="BC248" s="4"/>
      <c r="BD248" s="4"/>
      <c r="BE248" s="4"/>
      <c r="BF248" s="4" t="s">
        <v>59</v>
      </c>
      <c r="BG248" s="4"/>
      <c r="BH248" s="4" t="s">
        <v>60</v>
      </c>
      <c r="BI248" s="4"/>
      <c r="BJ248" s="4" t="s">
        <v>57</v>
      </c>
      <c r="BK248" s="4"/>
      <c r="BL248" s="4"/>
      <c r="BM248" s="4"/>
      <c r="BN248" s="4"/>
      <c r="BO248" s="11" t="s">
        <v>558</v>
      </c>
      <c r="BP248" s="11"/>
      <c r="BQ248" s="62"/>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c r="DJ248" s="17"/>
      <c r="DK248" s="17"/>
      <c r="DL248" s="17"/>
      <c r="DM248" s="17"/>
      <c r="DN248" s="17"/>
      <c r="DO248" s="17"/>
      <c r="DP248" s="17"/>
      <c r="DQ248" s="17"/>
      <c r="DR248" s="17"/>
      <c r="DS248" s="17"/>
      <c r="DT248" s="17"/>
      <c r="DU248" s="17"/>
      <c r="DV248" s="17"/>
      <c r="DW248" s="17"/>
      <c r="DX248" s="17"/>
      <c r="DY248" s="17"/>
      <c r="DZ248" s="17"/>
      <c r="EA248" s="17"/>
      <c r="EB248" s="17"/>
      <c r="EC248" s="17"/>
      <c r="ED248" s="17"/>
      <c r="EE248" s="17"/>
      <c r="EF248" s="17"/>
      <c r="EG248" s="17"/>
      <c r="EH248" s="17"/>
      <c r="EI248" s="17"/>
      <c r="EJ248" s="17"/>
      <c r="EK248" s="17"/>
      <c r="EL248" s="17"/>
      <c r="EM248" s="17"/>
      <c r="EN248" s="17"/>
      <c r="EO248" s="17"/>
      <c r="EP248" s="17"/>
      <c r="EQ248" s="17"/>
      <c r="ER248" s="17"/>
      <c r="ES248" s="17"/>
      <c r="ET248" s="17"/>
      <c r="EU248" s="17"/>
      <c r="EV248" s="17"/>
      <c r="EW248" s="17"/>
      <c r="EX248" s="17"/>
      <c r="EY248" s="17"/>
      <c r="EZ248" s="17"/>
      <c r="FA248" s="17"/>
      <c r="FB248" s="17"/>
      <c r="FC248" s="17"/>
      <c r="FD248" s="17"/>
      <c r="FE248" s="17"/>
      <c r="FF248" s="17"/>
      <c r="FG248" s="17"/>
      <c r="FH248" s="17"/>
      <c r="FI248" s="17"/>
      <c r="FJ248" s="17"/>
      <c r="FK248" s="17"/>
      <c r="FL248" s="17"/>
      <c r="FM248" s="17"/>
      <c r="FN248" s="17"/>
      <c r="FO248" s="17"/>
      <c r="FP248" s="17"/>
      <c r="FQ248" s="17"/>
      <c r="FR248" s="17"/>
      <c r="FS248" s="17"/>
      <c r="FT248" s="17"/>
      <c r="FU248" s="17"/>
      <c r="FV248" s="17"/>
      <c r="FW248" s="17"/>
      <c r="FX248" s="17"/>
      <c r="FY248" s="17"/>
      <c r="FZ248" s="17"/>
      <c r="GA248" s="17"/>
      <c r="GB248" s="17"/>
      <c r="GC248" s="17"/>
      <c r="GD248" s="17"/>
      <c r="GE248" s="17"/>
      <c r="GF248" s="17"/>
      <c r="GG248" s="17"/>
      <c r="GH248" s="17"/>
      <c r="GI248" s="17"/>
      <c r="GJ248" s="17"/>
      <c r="GK248" s="17"/>
      <c r="GL248" s="17"/>
      <c r="GM248" s="17"/>
      <c r="GN248" s="17"/>
      <c r="GO248" s="17"/>
      <c r="GP248" s="17"/>
      <c r="GQ248" s="17"/>
      <c r="GR248" s="17"/>
      <c r="GS248" s="17"/>
      <c r="GT248" s="17"/>
      <c r="GU248" s="17"/>
      <c r="GV248" s="17"/>
      <c r="GW248" s="17"/>
      <c r="GX248" s="17"/>
      <c r="GY248" s="17"/>
      <c r="GZ248" s="17"/>
      <c r="HA248" s="17"/>
      <c r="HB248" s="17"/>
      <c r="HC248" s="17"/>
      <c r="HD248" s="17"/>
      <c r="HE248" s="17"/>
      <c r="HF248" s="17"/>
      <c r="HG248" s="17"/>
      <c r="HH248" s="17"/>
      <c r="HI248" s="17"/>
      <c r="HJ248" s="17"/>
      <c r="HK248" s="17"/>
      <c r="HL248" s="17"/>
      <c r="HM248" s="17"/>
      <c r="HN248" s="17"/>
      <c r="HO248" s="17"/>
      <c r="HP248" s="17"/>
      <c r="HQ248" s="17"/>
      <c r="HR248" s="17"/>
      <c r="HS248" s="17"/>
      <c r="HT248" s="17"/>
      <c r="HU248" s="17"/>
      <c r="HV248" s="17"/>
      <c r="HW248" s="17"/>
      <c r="HX248" s="17"/>
      <c r="HY248" s="17"/>
      <c r="HZ248" s="17"/>
      <c r="IA248" s="17"/>
      <c r="IB248" s="17"/>
      <c r="IC248" s="17"/>
      <c r="ID248" s="17"/>
      <c r="IE248" s="17"/>
      <c r="IF248" s="17"/>
      <c r="IG248" s="17"/>
      <c r="IH248" s="17"/>
      <c r="II248" s="17"/>
      <c r="IJ248" s="17"/>
      <c r="IK248" s="17"/>
      <c r="IL248" s="17"/>
      <c r="IM248" s="17"/>
      <c r="IN248" s="17"/>
      <c r="IO248" s="17"/>
      <c r="IP248" s="17"/>
      <c r="IQ248" s="17"/>
      <c r="IR248" s="17"/>
      <c r="IS248" s="17"/>
      <c r="IT248" s="17"/>
      <c r="IU248" s="17"/>
      <c r="IV248" s="17"/>
      <c r="IW248" s="17"/>
      <c r="IX248" s="17"/>
      <c r="IY248" s="17"/>
      <c r="IZ248" s="17"/>
      <c r="JA248" s="17"/>
      <c r="JB248" s="17"/>
      <c r="JC248" s="17"/>
      <c r="JD248" s="17"/>
      <c r="JE248" s="17"/>
      <c r="JF248" s="17"/>
      <c r="JG248" s="17"/>
      <c r="JH248" s="17"/>
      <c r="JI248" s="17"/>
      <c r="JJ248" s="17"/>
      <c r="JK248" s="17"/>
      <c r="JL248" s="17"/>
      <c r="JM248" s="17"/>
      <c r="JN248" s="17"/>
      <c r="JO248" s="17"/>
      <c r="JP248" s="17"/>
      <c r="JQ248" s="17"/>
      <c r="JR248" s="17"/>
      <c r="JS248" s="17"/>
      <c r="JT248" s="17"/>
      <c r="JU248" s="17"/>
      <c r="JV248" s="17"/>
      <c r="JW248" s="17"/>
      <c r="JX248" s="17"/>
      <c r="JY248" s="17"/>
      <c r="JZ248" s="17"/>
      <c r="KA248" s="17"/>
      <c r="KB248" s="17"/>
      <c r="KC248" s="17"/>
      <c r="KD248" s="17"/>
      <c r="KE248" s="17"/>
      <c r="KF248" s="17"/>
      <c r="KG248" s="17"/>
      <c r="KH248" s="17"/>
      <c r="KI248" s="17"/>
      <c r="KJ248" s="17"/>
      <c r="KK248" s="17"/>
      <c r="KL248" s="17"/>
      <c r="KM248" s="17"/>
      <c r="KN248" s="17"/>
      <c r="KO248" s="17"/>
      <c r="KP248" s="17"/>
      <c r="KQ248" s="17"/>
      <c r="KR248" s="17"/>
      <c r="KS248" s="17"/>
      <c r="KT248" s="17"/>
      <c r="KU248" s="17"/>
      <c r="KV248" s="17"/>
      <c r="KW248" s="17"/>
      <c r="KX248" s="17"/>
      <c r="KY248" s="17"/>
      <c r="KZ248" s="17"/>
      <c r="LA248" s="17"/>
      <c r="LB248" s="17"/>
      <c r="LC248" s="17"/>
      <c r="LD248" s="17"/>
      <c r="LE248" s="17"/>
      <c r="LF248" s="17"/>
      <c r="LG248" s="17"/>
      <c r="LH248" s="17"/>
      <c r="LI248" s="17"/>
      <c r="LJ248" s="17"/>
      <c r="LK248" s="17"/>
      <c r="LL248" s="17"/>
      <c r="LM248" s="17"/>
      <c r="LN248" s="17"/>
      <c r="LO248" s="17"/>
      <c r="LP248" s="17"/>
      <c r="LQ248" s="17"/>
      <c r="LR248" s="17"/>
      <c r="LS248" s="17"/>
      <c r="LT248" s="17"/>
      <c r="LU248" s="17"/>
      <c r="LV248" s="17"/>
      <c r="LW248" s="17"/>
      <c r="LX248" s="17"/>
      <c r="LY248" s="17"/>
      <c r="LZ248" s="17"/>
      <c r="MA248" s="17"/>
      <c r="MB248" s="17"/>
      <c r="MC248" s="17"/>
      <c r="MD248" s="17"/>
      <c r="ME248" s="17"/>
      <c r="MF248" s="17"/>
      <c r="MG248" s="17"/>
      <c r="MH248" s="17"/>
      <c r="MI248" s="17"/>
      <c r="MJ248" s="17"/>
      <c r="MK248" s="17"/>
      <c r="ML248" s="17"/>
      <c r="MM248" s="17"/>
      <c r="MN248" s="17"/>
      <c r="MO248" s="17"/>
      <c r="MP248" s="17"/>
      <c r="MQ248" s="17"/>
      <c r="MR248" s="17"/>
      <c r="MS248" s="17"/>
      <c r="MT248" s="17"/>
      <c r="MU248" s="17"/>
      <c r="MV248" s="17"/>
      <c r="MW248" s="17"/>
      <c r="MX248" s="17"/>
      <c r="MY248" s="17"/>
      <c r="MZ248" s="17"/>
      <c r="NA248" s="17"/>
      <c r="NB248" s="17"/>
      <c r="NC248" s="17"/>
      <c r="ND248" s="17"/>
      <c r="NE248" s="17"/>
      <c r="NF248" s="17"/>
      <c r="NG248" s="17"/>
      <c r="NH248" s="17"/>
      <c r="NI248" s="17"/>
      <c r="NJ248" s="17"/>
      <c r="NK248" s="17"/>
      <c r="NL248" s="17"/>
      <c r="NM248" s="17"/>
      <c r="NN248" s="17"/>
      <c r="NO248" s="17"/>
      <c r="NP248" s="17"/>
      <c r="NQ248" s="17"/>
      <c r="NR248" s="17"/>
      <c r="NS248" s="17"/>
      <c r="NT248" s="17"/>
      <c r="NU248" s="17"/>
      <c r="NV248" s="17"/>
      <c r="NW248" s="17"/>
      <c r="NX248" s="17"/>
      <c r="NY248" s="17"/>
      <c r="NZ248" s="17"/>
      <c r="OA248" s="17"/>
      <c r="OB248" s="17"/>
      <c r="OC248" s="17"/>
      <c r="OD248" s="17"/>
      <c r="OE248" s="17"/>
      <c r="OF248" s="17"/>
      <c r="OG248" s="17"/>
      <c r="OH248" s="17"/>
      <c r="OI248" s="17"/>
      <c r="OJ248" s="17"/>
      <c r="OK248" s="17"/>
      <c r="OL248" s="17"/>
      <c r="OM248" s="17"/>
      <c r="ON248" s="17"/>
      <c r="OO248" s="17"/>
      <c r="OP248" s="17"/>
      <c r="OQ248" s="17"/>
      <c r="OR248" s="17"/>
      <c r="OS248" s="17"/>
      <c r="OT248" s="17"/>
      <c r="OU248" s="17"/>
      <c r="OV248" s="17"/>
      <c r="OW248" s="17"/>
      <c r="OX248" s="17"/>
      <c r="OY248" s="17"/>
      <c r="OZ248" s="17"/>
      <c r="PA248" s="17"/>
      <c r="PB248" s="17"/>
      <c r="PC248" s="17"/>
      <c r="PD248" s="17"/>
      <c r="PE248" s="17"/>
      <c r="PF248" s="17"/>
      <c r="PG248" s="17"/>
      <c r="PH248" s="17"/>
      <c r="PI248" s="17"/>
      <c r="PJ248" s="17"/>
      <c r="PK248" s="17"/>
      <c r="PL248" s="17"/>
      <c r="PM248" s="17"/>
      <c r="PN248" s="17"/>
      <c r="PO248" s="17"/>
      <c r="PP248" s="17"/>
      <c r="PQ248" s="17"/>
      <c r="PR248" s="17"/>
      <c r="PS248" s="17"/>
      <c r="PT248" s="17"/>
      <c r="PU248" s="17"/>
      <c r="PV248" s="17"/>
      <c r="PW248" s="17"/>
      <c r="PX248" s="17"/>
      <c r="PY248" s="17"/>
      <c r="PZ248" s="17"/>
      <c r="QA248" s="17"/>
      <c r="QB248" s="17"/>
      <c r="QC248" s="17"/>
      <c r="QD248" s="17"/>
      <c r="QE248" s="17"/>
      <c r="QF248" s="17"/>
      <c r="QG248" s="17"/>
      <c r="QH248" s="17"/>
      <c r="QI248" s="17"/>
      <c r="QJ248" s="17"/>
      <c r="QK248" s="17"/>
      <c r="QL248" s="17"/>
      <c r="QM248" s="17"/>
      <c r="QN248" s="17"/>
      <c r="QO248" s="17"/>
      <c r="QP248" s="17"/>
      <c r="QQ248" s="17"/>
      <c r="QR248" s="17"/>
      <c r="QS248" s="17"/>
      <c r="QT248" s="17"/>
      <c r="QU248" s="17"/>
      <c r="QV248" s="17"/>
      <c r="QW248" s="17"/>
      <c r="QX248" s="17"/>
      <c r="QY248" s="17"/>
      <c r="QZ248" s="17"/>
      <c r="RA248" s="17"/>
      <c r="RB248" s="17"/>
      <c r="RC248" s="17"/>
      <c r="RD248" s="17"/>
      <c r="RE248" s="17"/>
      <c r="RF248" s="17"/>
      <c r="RG248" s="17"/>
      <c r="RH248" s="17"/>
      <c r="RI248" s="17"/>
      <c r="RJ248" s="17"/>
      <c r="RK248" s="17"/>
      <c r="RL248" s="17"/>
      <c r="RM248" s="17"/>
      <c r="RN248" s="17"/>
      <c r="RO248" s="17"/>
      <c r="RP248" s="17"/>
      <c r="RQ248" s="17"/>
      <c r="RR248" s="17"/>
      <c r="RS248" s="17"/>
      <c r="RT248" s="17"/>
      <c r="RU248" s="17"/>
      <c r="RV248" s="17"/>
      <c r="RW248" s="17"/>
      <c r="RX248" s="17"/>
      <c r="RY248" s="17"/>
      <c r="RZ248" s="17"/>
      <c r="SA248" s="17"/>
      <c r="SB248" s="17"/>
      <c r="SC248" s="17"/>
      <c r="SD248" s="17"/>
      <c r="SE248" s="17"/>
      <c r="SF248" s="17"/>
      <c r="SG248" s="17"/>
      <c r="SH248" s="17"/>
      <c r="SI248" s="17"/>
      <c r="SJ248" s="17"/>
      <c r="SK248" s="17"/>
      <c r="SL248" s="17"/>
      <c r="SM248" s="17"/>
      <c r="SN248" s="17"/>
      <c r="SO248" s="17"/>
      <c r="SP248" s="17"/>
      <c r="SQ248" s="17"/>
      <c r="SR248" s="17"/>
      <c r="SS248" s="17"/>
      <c r="ST248" s="17"/>
      <c r="SU248" s="17"/>
      <c r="SV248" s="17"/>
      <c r="SW248" s="17"/>
    </row>
    <row r="249" spans="1:517" s="65" customFormat="1" ht="103.5" customHeight="1" x14ac:dyDescent="0.25">
      <c r="A249" s="62"/>
      <c r="B249" s="67" t="s">
        <v>1611</v>
      </c>
      <c r="C249" s="4" t="s">
        <v>1867</v>
      </c>
      <c r="D249" s="4" t="s">
        <v>1139</v>
      </c>
      <c r="E249" s="7" t="s">
        <v>1140</v>
      </c>
      <c r="F249" s="7" t="s">
        <v>1141</v>
      </c>
      <c r="G249" s="4" t="s">
        <v>265</v>
      </c>
      <c r="H249" s="16" t="s">
        <v>1960</v>
      </c>
      <c r="I249" s="4" t="s">
        <v>287</v>
      </c>
      <c r="J249" s="14">
        <v>44928</v>
      </c>
      <c r="K249" s="14">
        <v>45031</v>
      </c>
      <c r="L249" s="66">
        <f t="shared" si="18"/>
        <v>103</v>
      </c>
      <c r="M249" s="4" t="s">
        <v>71</v>
      </c>
      <c r="N249" s="4" t="s">
        <v>72</v>
      </c>
      <c r="O249" s="4" t="s">
        <v>1142</v>
      </c>
      <c r="P249" s="4" t="s">
        <v>474</v>
      </c>
      <c r="Q249" s="4" t="s">
        <v>477</v>
      </c>
      <c r="R249" s="4" t="s">
        <v>29</v>
      </c>
      <c r="S249" s="4"/>
      <c r="T249" s="4" t="s">
        <v>31</v>
      </c>
      <c r="U249" s="4" t="s">
        <v>32</v>
      </c>
      <c r="V249" s="4"/>
      <c r="W249" s="4"/>
      <c r="X249" s="4"/>
      <c r="Y249" s="4"/>
      <c r="Z249" s="4"/>
      <c r="AA249" s="4"/>
      <c r="AB249" s="4"/>
      <c r="AC249" s="4"/>
      <c r="AD249" s="4"/>
      <c r="AE249" s="4" t="s">
        <v>121</v>
      </c>
      <c r="AF249" s="4" t="s">
        <v>133</v>
      </c>
      <c r="AG249" s="4"/>
      <c r="AH249" s="4"/>
      <c r="AI249" s="4"/>
      <c r="AJ249" s="4"/>
      <c r="AK249" s="4"/>
      <c r="AL249" s="4" t="s">
        <v>1811</v>
      </c>
      <c r="AM249" s="4" t="s">
        <v>234</v>
      </c>
      <c r="AN249" s="4" t="s">
        <v>274</v>
      </c>
      <c r="AO249" s="4"/>
      <c r="AP249" s="4"/>
      <c r="AQ249" s="4" t="s">
        <v>48</v>
      </c>
      <c r="AR249" s="4"/>
      <c r="AS249" s="4" t="s">
        <v>50</v>
      </c>
      <c r="AT249" s="4"/>
      <c r="AU249" s="4"/>
      <c r="AV249" s="4"/>
      <c r="AW249" s="4"/>
      <c r="AX249" s="4"/>
      <c r="AY249" s="4"/>
      <c r="AZ249" s="4"/>
      <c r="BA249" s="4"/>
      <c r="BB249" s="4"/>
      <c r="BC249" s="4"/>
      <c r="BD249" s="4"/>
      <c r="BE249" s="4"/>
      <c r="BF249" s="4" t="s">
        <v>59</v>
      </c>
      <c r="BG249" s="4"/>
      <c r="BH249" s="4" t="s">
        <v>60</v>
      </c>
      <c r="BI249" s="4"/>
      <c r="BJ249" s="4" t="s">
        <v>57</v>
      </c>
      <c r="BK249" s="4"/>
      <c r="BL249" s="4"/>
      <c r="BM249" s="4"/>
      <c r="BN249" s="4"/>
      <c r="BO249" s="11" t="s">
        <v>558</v>
      </c>
      <c r="BP249" s="11"/>
      <c r="BQ249" s="62"/>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c r="DD249" s="17"/>
      <c r="DE249" s="17"/>
      <c r="DF249" s="17"/>
      <c r="DG249" s="17"/>
      <c r="DH249" s="17"/>
      <c r="DI249" s="17"/>
      <c r="DJ249" s="17"/>
      <c r="DK249" s="17"/>
      <c r="DL249" s="17"/>
      <c r="DM249" s="17"/>
      <c r="DN249" s="17"/>
      <c r="DO249" s="17"/>
      <c r="DP249" s="17"/>
      <c r="DQ249" s="17"/>
      <c r="DR249" s="17"/>
      <c r="DS249" s="17"/>
      <c r="DT249" s="17"/>
      <c r="DU249" s="17"/>
      <c r="DV249" s="17"/>
      <c r="DW249" s="17"/>
      <c r="DX249" s="17"/>
      <c r="DY249" s="17"/>
      <c r="DZ249" s="17"/>
      <c r="EA249" s="17"/>
      <c r="EB249" s="17"/>
      <c r="EC249" s="17"/>
      <c r="ED249" s="17"/>
      <c r="EE249" s="17"/>
      <c r="EF249" s="17"/>
      <c r="EG249" s="17"/>
      <c r="EH249" s="17"/>
      <c r="EI249" s="17"/>
      <c r="EJ249" s="17"/>
      <c r="EK249" s="17"/>
      <c r="EL249" s="17"/>
      <c r="EM249" s="17"/>
      <c r="EN249" s="17"/>
      <c r="EO249" s="17"/>
      <c r="EP249" s="17"/>
      <c r="EQ249" s="17"/>
      <c r="ER249" s="17"/>
      <c r="ES249" s="17"/>
      <c r="ET249" s="17"/>
      <c r="EU249" s="17"/>
      <c r="EV249" s="17"/>
      <c r="EW249" s="17"/>
      <c r="EX249" s="17"/>
      <c r="EY249" s="17"/>
      <c r="EZ249" s="17"/>
      <c r="FA249" s="17"/>
      <c r="FB249" s="17"/>
      <c r="FC249" s="17"/>
      <c r="FD249" s="17"/>
      <c r="FE249" s="17"/>
      <c r="FF249" s="17"/>
      <c r="FG249" s="17"/>
      <c r="FH249" s="17"/>
      <c r="FI249" s="17"/>
      <c r="FJ249" s="17"/>
      <c r="FK249" s="17"/>
      <c r="FL249" s="17"/>
      <c r="FM249" s="17"/>
      <c r="FN249" s="17"/>
      <c r="FO249" s="17"/>
      <c r="FP249" s="17"/>
      <c r="FQ249" s="17"/>
      <c r="FR249" s="17"/>
      <c r="FS249" s="17"/>
      <c r="FT249" s="17"/>
      <c r="FU249" s="17"/>
      <c r="FV249" s="17"/>
      <c r="FW249" s="17"/>
      <c r="FX249" s="17"/>
      <c r="FY249" s="17"/>
      <c r="FZ249" s="17"/>
      <c r="GA249" s="17"/>
      <c r="GB249" s="17"/>
      <c r="GC249" s="17"/>
      <c r="GD249" s="17"/>
      <c r="GE249" s="17"/>
      <c r="GF249" s="17"/>
      <c r="GG249" s="17"/>
      <c r="GH249" s="17"/>
      <c r="GI249" s="17"/>
      <c r="GJ249" s="17"/>
      <c r="GK249" s="17"/>
      <c r="GL249" s="17"/>
      <c r="GM249" s="17"/>
      <c r="GN249" s="17"/>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c r="HX249" s="17"/>
      <c r="HY249" s="17"/>
      <c r="HZ249" s="17"/>
      <c r="IA249" s="17"/>
      <c r="IB249" s="17"/>
      <c r="IC249" s="17"/>
      <c r="ID249" s="17"/>
      <c r="IE249" s="17"/>
      <c r="IF249" s="17"/>
      <c r="IG249" s="17"/>
      <c r="IH249" s="17"/>
      <c r="II249" s="17"/>
      <c r="IJ249" s="17"/>
      <c r="IK249" s="17"/>
      <c r="IL249" s="17"/>
      <c r="IM249" s="17"/>
      <c r="IN249" s="17"/>
      <c r="IO249" s="17"/>
      <c r="IP249" s="17"/>
      <c r="IQ249" s="17"/>
      <c r="IR249" s="17"/>
      <c r="IS249" s="17"/>
      <c r="IT249" s="17"/>
      <c r="IU249" s="17"/>
      <c r="IV249" s="17"/>
      <c r="IW249" s="17"/>
      <c r="IX249" s="17"/>
      <c r="IY249" s="17"/>
      <c r="IZ249" s="17"/>
      <c r="JA249" s="17"/>
      <c r="JB249" s="17"/>
      <c r="JC249" s="17"/>
      <c r="JD249" s="17"/>
      <c r="JE249" s="17"/>
      <c r="JF249" s="17"/>
      <c r="JG249" s="17"/>
      <c r="JH249" s="17"/>
      <c r="JI249" s="17"/>
      <c r="JJ249" s="17"/>
      <c r="JK249" s="17"/>
      <c r="JL249" s="17"/>
      <c r="JM249" s="17"/>
      <c r="JN249" s="17"/>
      <c r="JO249" s="17"/>
      <c r="JP249" s="17"/>
      <c r="JQ249" s="17"/>
      <c r="JR249" s="17"/>
      <c r="JS249" s="17"/>
      <c r="JT249" s="17"/>
      <c r="JU249" s="17"/>
      <c r="JV249" s="17"/>
      <c r="JW249" s="17"/>
      <c r="JX249" s="17"/>
      <c r="JY249" s="17"/>
      <c r="JZ249" s="17"/>
      <c r="KA249" s="17"/>
      <c r="KB249" s="17"/>
      <c r="KC249" s="17"/>
      <c r="KD249" s="17"/>
      <c r="KE249" s="17"/>
      <c r="KF249" s="17"/>
      <c r="KG249" s="17"/>
      <c r="KH249" s="17"/>
      <c r="KI249" s="17"/>
      <c r="KJ249" s="17"/>
      <c r="KK249" s="17"/>
      <c r="KL249" s="17"/>
      <c r="KM249" s="17"/>
      <c r="KN249" s="17"/>
      <c r="KO249" s="17"/>
      <c r="KP249" s="17"/>
      <c r="KQ249" s="17"/>
      <c r="KR249" s="17"/>
      <c r="KS249" s="17"/>
      <c r="KT249" s="17"/>
      <c r="KU249" s="17"/>
      <c r="KV249" s="17"/>
      <c r="KW249" s="17"/>
      <c r="KX249" s="17"/>
      <c r="KY249" s="17"/>
      <c r="KZ249" s="17"/>
      <c r="LA249" s="17"/>
      <c r="LB249" s="17"/>
      <c r="LC249" s="17"/>
      <c r="LD249" s="17"/>
      <c r="LE249" s="17"/>
      <c r="LF249" s="17"/>
      <c r="LG249" s="17"/>
      <c r="LH249" s="17"/>
      <c r="LI249" s="17"/>
      <c r="LJ249" s="17"/>
      <c r="LK249" s="17"/>
      <c r="LL249" s="17"/>
      <c r="LM249" s="17"/>
      <c r="LN249" s="17"/>
      <c r="LO249" s="17"/>
      <c r="LP249" s="17"/>
      <c r="LQ249" s="17"/>
      <c r="LR249" s="17"/>
      <c r="LS249" s="17"/>
      <c r="LT249" s="17"/>
      <c r="LU249" s="17"/>
      <c r="LV249" s="17"/>
      <c r="LW249" s="17"/>
      <c r="LX249" s="17"/>
      <c r="LY249" s="17"/>
      <c r="LZ249" s="17"/>
      <c r="MA249" s="17"/>
      <c r="MB249" s="17"/>
      <c r="MC249" s="17"/>
      <c r="MD249" s="17"/>
      <c r="ME249" s="17"/>
      <c r="MF249" s="17"/>
      <c r="MG249" s="17"/>
      <c r="MH249" s="17"/>
      <c r="MI249" s="17"/>
      <c r="MJ249" s="17"/>
      <c r="MK249" s="17"/>
      <c r="ML249" s="17"/>
      <c r="MM249" s="17"/>
      <c r="MN249" s="17"/>
      <c r="MO249" s="17"/>
      <c r="MP249" s="17"/>
      <c r="MQ249" s="17"/>
      <c r="MR249" s="17"/>
      <c r="MS249" s="17"/>
      <c r="MT249" s="17"/>
      <c r="MU249" s="17"/>
      <c r="MV249" s="17"/>
      <c r="MW249" s="17"/>
      <c r="MX249" s="17"/>
      <c r="MY249" s="17"/>
      <c r="MZ249" s="17"/>
      <c r="NA249" s="17"/>
      <c r="NB249" s="17"/>
      <c r="NC249" s="17"/>
      <c r="ND249" s="17"/>
      <c r="NE249" s="17"/>
      <c r="NF249" s="17"/>
      <c r="NG249" s="17"/>
      <c r="NH249" s="17"/>
      <c r="NI249" s="17"/>
      <c r="NJ249" s="17"/>
      <c r="NK249" s="17"/>
      <c r="NL249" s="17"/>
      <c r="NM249" s="17"/>
      <c r="NN249" s="17"/>
      <c r="NO249" s="17"/>
      <c r="NP249" s="17"/>
      <c r="NQ249" s="17"/>
      <c r="NR249" s="17"/>
      <c r="NS249" s="17"/>
      <c r="NT249" s="17"/>
      <c r="NU249" s="17"/>
      <c r="NV249" s="17"/>
      <c r="NW249" s="17"/>
      <c r="NX249" s="17"/>
      <c r="NY249" s="17"/>
      <c r="NZ249" s="17"/>
      <c r="OA249" s="17"/>
      <c r="OB249" s="17"/>
      <c r="OC249" s="17"/>
      <c r="OD249" s="17"/>
      <c r="OE249" s="17"/>
      <c r="OF249" s="17"/>
      <c r="OG249" s="17"/>
      <c r="OH249" s="17"/>
      <c r="OI249" s="17"/>
      <c r="OJ249" s="17"/>
      <c r="OK249" s="17"/>
      <c r="OL249" s="17"/>
      <c r="OM249" s="17"/>
      <c r="ON249" s="17"/>
      <c r="OO249" s="17"/>
      <c r="OP249" s="17"/>
      <c r="OQ249" s="17"/>
      <c r="OR249" s="17"/>
      <c r="OS249" s="17"/>
      <c r="OT249" s="17"/>
      <c r="OU249" s="17"/>
      <c r="OV249" s="17"/>
      <c r="OW249" s="17"/>
      <c r="OX249" s="17"/>
      <c r="OY249" s="17"/>
      <c r="OZ249" s="17"/>
      <c r="PA249" s="17"/>
      <c r="PB249" s="17"/>
      <c r="PC249" s="17"/>
      <c r="PD249" s="17"/>
      <c r="PE249" s="17"/>
      <c r="PF249" s="17"/>
      <c r="PG249" s="17"/>
      <c r="PH249" s="17"/>
      <c r="PI249" s="17"/>
      <c r="PJ249" s="17"/>
      <c r="PK249" s="17"/>
      <c r="PL249" s="17"/>
      <c r="PM249" s="17"/>
      <c r="PN249" s="17"/>
      <c r="PO249" s="17"/>
      <c r="PP249" s="17"/>
      <c r="PQ249" s="17"/>
      <c r="PR249" s="17"/>
      <c r="PS249" s="17"/>
      <c r="PT249" s="17"/>
      <c r="PU249" s="17"/>
      <c r="PV249" s="17"/>
      <c r="PW249" s="17"/>
      <c r="PX249" s="17"/>
      <c r="PY249" s="17"/>
      <c r="PZ249" s="17"/>
      <c r="QA249" s="17"/>
      <c r="QB249" s="17"/>
      <c r="QC249" s="17"/>
      <c r="QD249" s="17"/>
      <c r="QE249" s="17"/>
      <c r="QF249" s="17"/>
      <c r="QG249" s="17"/>
      <c r="QH249" s="17"/>
      <c r="QI249" s="17"/>
      <c r="QJ249" s="17"/>
      <c r="QK249" s="17"/>
      <c r="QL249" s="17"/>
      <c r="QM249" s="17"/>
      <c r="QN249" s="17"/>
      <c r="QO249" s="17"/>
      <c r="QP249" s="17"/>
      <c r="QQ249" s="17"/>
      <c r="QR249" s="17"/>
      <c r="QS249" s="17"/>
      <c r="QT249" s="17"/>
      <c r="QU249" s="17"/>
      <c r="QV249" s="17"/>
      <c r="QW249" s="17"/>
      <c r="QX249" s="17"/>
      <c r="QY249" s="17"/>
      <c r="QZ249" s="17"/>
      <c r="RA249" s="17"/>
      <c r="RB249" s="17"/>
      <c r="RC249" s="17"/>
      <c r="RD249" s="17"/>
      <c r="RE249" s="17"/>
      <c r="RF249" s="17"/>
      <c r="RG249" s="17"/>
      <c r="RH249" s="17"/>
      <c r="RI249" s="17"/>
      <c r="RJ249" s="17"/>
      <c r="RK249" s="17"/>
      <c r="RL249" s="17"/>
      <c r="RM249" s="17"/>
      <c r="RN249" s="17"/>
      <c r="RO249" s="17"/>
      <c r="RP249" s="17"/>
      <c r="RQ249" s="17"/>
      <c r="RR249" s="17"/>
      <c r="RS249" s="17"/>
      <c r="RT249" s="17"/>
      <c r="RU249" s="17"/>
      <c r="RV249" s="17"/>
      <c r="RW249" s="17"/>
      <c r="RX249" s="17"/>
      <c r="RY249" s="17"/>
      <c r="RZ249" s="17"/>
      <c r="SA249" s="17"/>
      <c r="SB249" s="17"/>
      <c r="SC249" s="17"/>
      <c r="SD249" s="17"/>
      <c r="SE249" s="17"/>
      <c r="SF249" s="17"/>
      <c r="SG249" s="17"/>
      <c r="SH249" s="17"/>
      <c r="SI249" s="17"/>
      <c r="SJ249" s="17"/>
      <c r="SK249" s="17"/>
      <c r="SL249" s="17"/>
      <c r="SM249" s="17"/>
      <c r="SN249" s="17"/>
      <c r="SO249" s="17"/>
      <c r="SP249" s="17"/>
      <c r="SQ249" s="17"/>
      <c r="SR249" s="17"/>
      <c r="SS249" s="17"/>
      <c r="ST249" s="17"/>
      <c r="SU249" s="17"/>
      <c r="SV249" s="17"/>
      <c r="SW249" s="17"/>
    </row>
    <row r="250" spans="1:517" s="65" customFormat="1" ht="103.5" customHeight="1" x14ac:dyDescent="0.25">
      <c r="A250" s="62"/>
      <c r="B250" s="67" t="s">
        <v>1612</v>
      </c>
      <c r="C250" s="4" t="s">
        <v>1143</v>
      </c>
      <c r="D250" s="4" t="s">
        <v>1139</v>
      </c>
      <c r="E250" s="7" t="s">
        <v>1140</v>
      </c>
      <c r="F250" s="7" t="s">
        <v>1141</v>
      </c>
      <c r="G250" s="4" t="s">
        <v>265</v>
      </c>
      <c r="H250" s="16" t="s">
        <v>1960</v>
      </c>
      <c r="I250" s="4" t="s">
        <v>287</v>
      </c>
      <c r="J250" s="14">
        <v>45032</v>
      </c>
      <c r="K250" s="14">
        <v>45153</v>
      </c>
      <c r="L250" s="66">
        <f t="shared" si="18"/>
        <v>121</v>
      </c>
      <c r="M250" s="4" t="s">
        <v>71</v>
      </c>
      <c r="N250" s="4" t="s">
        <v>72</v>
      </c>
      <c r="O250" s="4" t="s">
        <v>1142</v>
      </c>
      <c r="P250" s="4" t="s">
        <v>474</v>
      </c>
      <c r="Q250" s="4" t="s">
        <v>477</v>
      </c>
      <c r="R250" s="4" t="s">
        <v>29</v>
      </c>
      <c r="S250" s="4"/>
      <c r="T250" s="4" t="s">
        <v>31</v>
      </c>
      <c r="U250" s="4" t="s">
        <v>32</v>
      </c>
      <c r="V250" s="4"/>
      <c r="W250" s="4"/>
      <c r="X250" s="4"/>
      <c r="Y250" s="4"/>
      <c r="Z250" s="4"/>
      <c r="AA250" s="4"/>
      <c r="AB250" s="4"/>
      <c r="AC250" s="4"/>
      <c r="AD250" s="4"/>
      <c r="AE250" s="4" t="s">
        <v>121</v>
      </c>
      <c r="AF250" s="4" t="s">
        <v>133</v>
      </c>
      <c r="AG250" s="4"/>
      <c r="AH250" s="4"/>
      <c r="AI250" s="4"/>
      <c r="AJ250" s="4"/>
      <c r="AK250" s="4"/>
      <c r="AL250" s="4" t="s">
        <v>1811</v>
      </c>
      <c r="AM250" s="4" t="s">
        <v>234</v>
      </c>
      <c r="AN250" s="4" t="s">
        <v>274</v>
      </c>
      <c r="AO250" s="4"/>
      <c r="AP250" s="4"/>
      <c r="AQ250" s="4" t="s">
        <v>48</v>
      </c>
      <c r="AR250" s="4"/>
      <c r="AS250" s="4" t="s">
        <v>50</v>
      </c>
      <c r="AT250" s="4"/>
      <c r="AU250" s="4"/>
      <c r="AV250" s="4"/>
      <c r="AW250" s="4"/>
      <c r="AX250" s="4"/>
      <c r="AY250" s="4"/>
      <c r="AZ250" s="4"/>
      <c r="BA250" s="4"/>
      <c r="BB250" s="4"/>
      <c r="BC250" s="4"/>
      <c r="BD250" s="4"/>
      <c r="BE250" s="4"/>
      <c r="BF250" s="4" t="s">
        <v>59</v>
      </c>
      <c r="BG250" s="4"/>
      <c r="BH250" s="4" t="s">
        <v>60</v>
      </c>
      <c r="BI250" s="4"/>
      <c r="BJ250" s="4" t="s">
        <v>57</v>
      </c>
      <c r="BK250" s="4"/>
      <c r="BL250" s="4"/>
      <c r="BM250" s="4"/>
      <c r="BN250" s="4"/>
      <c r="BO250" s="11" t="s">
        <v>558</v>
      </c>
      <c r="BP250" s="11"/>
      <c r="BQ250" s="62"/>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c r="DD250" s="17"/>
      <c r="DE250" s="17"/>
      <c r="DF250" s="17"/>
      <c r="DG250" s="17"/>
      <c r="DH250" s="17"/>
      <c r="DI250" s="17"/>
      <c r="DJ250" s="17"/>
      <c r="DK250" s="17"/>
      <c r="DL250" s="17"/>
      <c r="DM250" s="17"/>
      <c r="DN250" s="17"/>
      <c r="DO250" s="17"/>
      <c r="DP250" s="17"/>
      <c r="DQ250" s="17"/>
      <c r="DR250" s="17"/>
      <c r="DS250" s="17"/>
      <c r="DT250" s="17"/>
      <c r="DU250" s="17"/>
      <c r="DV250" s="17"/>
      <c r="DW250" s="17"/>
      <c r="DX250" s="17"/>
      <c r="DY250" s="17"/>
      <c r="DZ250" s="17"/>
      <c r="EA250" s="17"/>
      <c r="EB250" s="17"/>
      <c r="EC250" s="17"/>
      <c r="ED250" s="17"/>
      <c r="EE250" s="17"/>
      <c r="EF250" s="17"/>
      <c r="EG250" s="17"/>
      <c r="EH250" s="17"/>
      <c r="EI250" s="17"/>
      <c r="EJ250" s="17"/>
      <c r="EK250" s="17"/>
      <c r="EL250" s="17"/>
      <c r="EM250" s="17"/>
      <c r="EN250" s="17"/>
      <c r="EO250" s="17"/>
      <c r="EP250" s="17"/>
      <c r="EQ250" s="17"/>
      <c r="ER250" s="17"/>
      <c r="ES250" s="17"/>
      <c r="ET250" s="17"/>
      <c r="EU250" s="17"/>
      <c r="EV250" s="17"/>
      <c r="EW250" s="17"/>
      <c r="EX250" s="17"/>
      <c r="EY250" s="17"/>
      <c r="EZ250" s="17"/>
      <c r="FA250" s="17"/>
      <c r="FB250" s="17"/>
      <c r="FC250" s="17"/>
      <c r="FD250" s="17"/>
      <c r="FE250" s="17"/>
      <c r="FF250" s="17"/>
      <c r="FG250" s="17"/>
      <c r="FH250" s="17"/>
      <c r="FI250" s="17"/>
      <c r="FJ250" s="17"/>
      <c r="FK250" s="17"/>
      <c r="FL250" s="17"/>
      <c r="FM250" s="17"/>
      <c r="FN250" s="17"/>
      <c r="FO250" s="17"/>
      <c r="FP250" s="17"/>
      <c r="FQ250" s="17"/>
      <c r="FR250" s="17"/>
      <c r="FS250" s="17"/>
      <c r="FT250" s="17"/>
      <c r="FU250" s="17"/>
      <c r="FV250" s="17"/>
      <c r="FW250" s="17"/>
      <c r="FX250" s="17"/>
      <c r="FY250" s="17"/>
      <c r="FZ250" s="17"/>
      <c r="GA250" s="17"/>
      <c r="GB250" s="17"/>
      <c r="GC250" s="17"/>
      <c r="GD250" s="17"/>
      <c r="GE250" s="17"/>
      <c r="GF250" s="17"/>
      <c r="GG250" s="17"/>
      <c r="GH250" s="17"/>
      <c r="GI250" s="17"/>
      <c r="GJ250" s="17"/>
      <c r="GK250" s="17"/>
      <c r="GL250" s="17"/>
      <c r="GM250" s="17"/>
      <c r="GN250" s="17"/>
      <c r="GO250" s="17"/>
      <c r="GP250" s="17"/>
      <c r="GQ250" s="17"/>
      <c r="GR250" s="17"/>
      <c r="GS250" s="17"/>
      <c r="GT250" s="17"/>
      <c r="GU250" s="17"/>
      <c r="GV250" s="17"/>
      <c r="GW250" s="17"/>
      <c r="GX250" s="17"/>
      <c r="GY250" s="17"/>
      <c r="GZ250" s="17"/>
      <c r="HA250" s="17"/>
      <c r="HB250" s="17"/>
      <c r="HC250" s="17"/>
      <c r="HD250" s="17"/>
      <c r="HE250" s="17"/>
      <c r="HF250" s="17"/>
      <c r="HG250" s="17"/>
      <c r="HH250" s="17"/>
      <c r="HI250" s="17"/>
      <c r="HJ250" s="17"/>
      <c r="HK250" s="17"/>
      <c r="HL250" s="17"/>
      <c r="HM250" s="17"/>
      <c r="HN250" s="17"/>
      <c r="HO250" s="17"/>
      <c r="HP250" s="17"/>
      <c r="HQ250" s="17"/>
      <c r="HR250" s="17"/>
      <c r="HS250" s="17"/>
      <c r="HT250" s="17"/>
      <c r="HU250" s="17"/>
      <c r="HV250" s="17"/>
      <c r="HW250" s="17"/>
      <c r="HX250" s="17"/>
      <c r="HY250" s="17"/>
      <c r="HZ250" s="17"/>
      <c r="IA250" s="17"/>
      <c r="IB250" s="17"/>
      <c r="IC250" s="17"/>
      <c r="ID250" s="17"/>
      <c r="IE250" s="17"/>
      <c r="IF250" s="17"/>
      <c r="IG250" s="17"/>
      <c r="IH250" s="17"/>
      <c r="II250" s="17"/>
      <c r="IJ250" s="17"/>
      <c r="IK250" s="17"/>
      <c r="IL250" s="17"/>
      <c r="IM250" s="17"/>
      <c r="IN250" s="17"/>
      <c r="IO250" s="17"/>
      <c r="IP250" s="17"/>
      <c r="IQ250" s="17"/>
      <c r="IR250" s="17"/>
      <c r="IS250" s="17"/>
      <c r="IT250" s="17"/>
      <c r="IU250" s="17"/>
      <c r="IV250" s="17"/>
      <c r="IW250" s="17"/>
      <c r="IX250" s="17"/>
      <c r="IY250" s="17"/>
      <c r="IZ250" s="17"/>
      <c r="JA250" s="17"/>
      <c r="JB250" s="17"/>
      <c r="JC250" s="17"/>
      <c r="JD250" s="17"/>
      <c r="JE250" s="17"/>
      <c r="JF250" s="17"/>
      <c r="JG250" s="17"/>
      <c r="JH250" s="17"/>
      <c r="JI250" s="17"/>
      <c r="JJ250" s="17"/>
      <c r="JK250" s="17"/>
      <c r="JL250" s="17"/>
      <c r="JM250" s="17"/>
      <c r="JN250" s="17"/>
      <c r="JO250" s="17"/>
      <c r="JP250" s="17"/>
      <c r="JQ250" s="17"/>
      <c r="JR250" s="17"/>
      <c r="JS250" s="17"/>
      <c r="JT250" s="17"/>
      <c r="JU250" s="17"/>
      <c r="JV250" s="17"/>
      <c r="JW250" s="17"/>
      <c r="JX250" s="17"/>
      <c r="JY250" s="17"/>
      <c r="JZ250" s="17"/>
      <c r="KA250" s="17"/>
      <c r="KB250" s="17"/>
      <c r="KC250" s="17"/>
      <c r="KD250" s="17"/>
      <c r="KE250" s="17"/>
      <c r="KF250" s="17"/>
      <c r="KG250" s="17"/>
      <c r="KH250" s="17"/>
      <c r="KI250" s="17"/>
      <c r="KJ250" s="17"/>
      <c r="KK250" s="17"/>
      <c r="KL250" s="17"/>
      <c r="KM250" s="17"/>
      <c r="KN250" s="17"/>
      <c r="KO250" s="17"/>
      <c r="KP250" s="17"/>
      <c r="KQ250" s="17"/>
      <c r="KR250" s="17"/>
      <c r="KS250" s="17"/>
      <c r="KT250" s="17"/>
      <c r="KU250" s="17"/>
      <c r="KV250" s="17"/>
      <c r="KW250" s="17"/>
      <c r="KX250" s="17"/>
      <c r="KY250" s="17"/>
      <c r="KZ250" s="17"/>
      <c r="LA250" s="17"/>
      <c r="LB250" s="17"/>
      <c r="LC250" s="17"/>
      <c r="LD250" s="17"/>
      <c r="LE250" s="17"/>
      <c r="LF250" s="17"/>
      <c r="LG250" s="17"/>
      <c r="LH250" s="17"/>
      <c r="LI250" s="17"/>
      <c r="LJ250" s="17"/>
      <c r="LK250" s="17"/>
      <c r="LL250" s="17"/>
      <c r="LM250" s="17"/>
      <c r="LN250" s="17"/>
      <c r="LO250" s="17"/>
      <c r="LP250" s="17"/>
      <c r="LQ250" s="17"/>
      <c r="LR250" s="17"/>
      <c r="LS250" s="17"/>
      <c r="LT250" s="17"/>
      <c r="LU250" s="17"/>
      <c r="LV250" s="17"/>
      <c r="LW250" s="17"/>
      <c r="LX250" s="17"/>
      <c r="LY250" s="17"/>
      <c r="LZ250" s="17"/>
      <c r="MA250" s="17"/>
      <c r="MB250" s="17"/>
      <c r="MC250" s="17"/>
      <c r="MD250" s="17"/>
      <c r="ME250" s="17"/>
      <c r="MF250" s="17"/>
      <c r="MG250" s="17"/>
      <c r="MH250" s="17"/>
      <c r="MI250" s="17"/>
      <c r="MJ250" s="17"/>
      <c r="MK250" s="17"/>
      <c r="ML250" s="17"/>
      <c r="MM250" s="17"/>
      <c r="MN250" s="17"/>
      <c r="MO250" s="17"/>
      <c r="MP250" s="17"/>
      <c r="MQ250" s="17"/>
      <c r="MR250" s="17"/>
      <c r="MS250" s="17"/>
      <c r="MT250" s="17"/>
      <c r="MU250" s="17"/>
      <c r="MV250" s="17"/>
      <c r="MW250" s="17"/>
      <c r="MX250" s="17"/>
      <c r="MY250" s="17"/>
      <c r="MZ250" s="17"/>
      <c r="NA250" s="17"/>
      <c r="NB250" s="17"/>
      <c r="NC250" s="17"/>
      <c r="ND250" s="17"/>
      <c r="NE250" s="17"/>
      <c r="NF250" s="17"/>
      <c r="NG250" s="17"/>
      <c r="NH250" s="17"/>
      <c r="NI250" s="17"/>
      <c r="NJ250" s="17"/>
      <c r="NK250" s="17"/>
      <c r="NL250" s="17"/>
      <c r="NM250" s="17"/>
      <c r="NN250" s="17"/>
      <c r="NO250" s="17"/>
      <c r="NP250" s="17"/>
      <c r="NQ250" s="17"/>
      <c r="NR250" s="17"/>
      <c r="NS250" s="17"/>
      <c r="NT250" s="17"/>
      <c r="NU250" s="17"/>
      <c r="NV250" s="17"/>
      <c r="NW250" s="17"/>
      <c r="NX250" s="17"/>
      <c r="NY250" s="17"/>
      <c r="NZ250" s="17"/>
      <c r="OA250" s="17"/>
      <c r="OB250" s="17"/>
      <c r="OC250" s="17"/>
      <c r="OD250" s="17"/>
      <c r="OE250" s="17"/>
      <c r="OF250" s="17"/>
      <c r="OG250" s="17"/>
      <c r="OH250" s="17"/>
      <c r="OI250" s="17"/>
      <c r="OJ250" s="17"/>
      <c r="OK250" s="17"/>
      <c r="OL250" s="17"/>
      <c r="OM250" s="17"/>
      <c r="ON250" s="17"/>
      <c r="OO250" s="17"/>
      <c r="OP250" s="17"/>
      <c r="OQ250" s="17"/>
      <c r="OR250" s="17"/>
      <c r="OS250" s="17"/>
      <c r="OT250" s="17"/>
      <c r="OU250" s="17"/>
      <c r="OV250" s="17"/>
      <c r="OW250" s="17"/>
      <c r="OX250" s="17"/>
      <c r="OY250" s="17"/>
      <c r="OZ250" s="17"/>
      <c r="PA250" s="17"/>
      <c r="PB250" s="17"/>
      <c r="PC250" s="17"/>
      <c r="PD250" s="17"/>
      <c r="PE250" s="17"/>
      <c r="PF250" s="17"/>
      <c r="PG250" s="17"/>
      <c r="PH250" s="17"/>
      <c r="PI250" s="17"/>
      <c r="PJ250" s="17"/>
      <c r="PK250" s="17"/>
      <c r="PL250" s="17"/>
      <c r="PM250" s="17"/>
      <c r="PN250" s="17"/>
      <c r="PO250" s="17"/>
      <c r="PP250" s="17"/>
      <c r="PQ250" s="17"/>
      <c r="PR250" s="17"/>
      <c r="PS250" s="17"/>
      <c r="PT250" s="17"/>
      <c r="PU250" s="17"/>
      <c r="PV250" s="17"/>
      <c r="PW250" s="17"/>
      <c r="PX250" s="17"/>
      <c r="PY250" s="17"/>
      <c r="PZ250" s="17"/>
      <c r="QA250" s="17"/>
      <c r="QB250" s="17"/>
      <c r="QC250" s="17"/>
      <c r="QD250" s="17"/>
      <c r="QE250" s="17"/>
      <c r="QF250" s="17"/>
      <c r="QG250" s="17"/>
      <c r="QH250" s="17"/>
      <c r="QI250" s="17"/>
      <c r="QJ250" s="17"/>
      <c r="QK250" s="17"/>
      <c r="QL250" s="17"/>
      <c r="QM250" s="17"/>
      <c r="QN250" s="17"/>
      <c r="QO250" s="17"/>
      <c r="QP250" s="17"/>
      <c r="QQ250" s="17"/>
      <c r="QR250" s="17"/>
      <c r="QS250" s="17"/>
      <c r="QT250" s="17"/>
      <c r="QU250" s="17"/>
      <c r="QV250" s="17"/>
      <c r="QW250" s="17"/>
      <c r="QX250" s="17"/>
      <c r="QY250" s="17"/>
      <c r="QZ250" s="17"/>
      <c r="RA250" s="17"/>
      <c r="RB250" s="17"/>
      <c r="RC250" s="17"/>
      <c r="RD250" s="17"/>
      <c r="RE250" s="17"/>
      <c r="RF250" s="17"/>
      <c r="RG250" s="17"/>
      <c r="RH250" s="17"/>
      <c r="RI250" s="17"/>
      <c r="RJ250" s="17"/>
      <c r="RK250" s="17"/>
      <c r="RL250" s="17"/>
      <c r="RM250" s="17"/>
      <c r="RN250" s="17"/>
      <c r="RO250" s="17"/>
      <c r="RP250" s="17"/>
      <c r="RQ250" s="17"/>
      <c r="RR250" s="17"/>
      <c r="RS250" s="17"/>
      <c r="RT250" s="17"/>
      <c r="RU250" s="17"/>
      <c r="RV250" s="17"/>
      <c r="RW250" s="17"/>
      <c r="RX250" s="17"/>
      <c r="RY250" s="17"/>
      <c r="RZ250" s="17"/>
      <c r="SA250" s="17"/>
      <c r="SB250" s="17"/>
      <c r="SC250" s="17"/>
      <c r="SD250" s="17"/>
      <c r="SE250" s="17"/>
      <c r="SF250" s="17"/>
      <c r="SG250" s="17"/>
      <c r="SH250" s="17"/>
      <c r="SI250" s="17"/>
      <c r="SJ250" s="17"/>
      <c r="SK250" s="17"/>
      <c r="SL250" s="17"/>
      <c r="SM250" s="17"/>
      <c r="SN250" s="17"/>
      <c r="SO250" s="17"/>
      <c r="SP250" s="17"/>
      <c r="SQ250" s="17"/>
      <c r="SR250" s="17"/>
      <c r="SS250" s="17"/>
      <c r="ST250" s="17"/>
      <c r="SU250" s="17"/>
      <c r="SV250" s="17"/>
      <c r="SW250" s="17"/>
    </row>
    <row r="251" spans="1:517" s="65" customFormat="1" ht="103.5" customHeight="1" x14ac:dyDescent="0.25">
      <c r="A251" s="62"/>
      <c r="B251" s="67" t="s">
        <v>1613</v>
      </c>
      <c r="C251" s="4" t="s">
        <v>1144</v>
      </c>
      <c r="D251" s="4" t="s">
        <v>1139</v>
      </c>
      <c r="E251" s="7" t="s">
        <v>1140</v>
      </c>
      <c r="F251" s="7" t="s">
        <v>1141</v>
      </c>
      <c r="G251" s="4" t="s">
        <v>265</v>
      </c>
      <c r="H251" s="16" t="s">
        <v>1960</v>
      </c>
      <c r="I251" s="4" t="s">
        <v>287</v>
      </c>
      <c r="J251" s="14">
        <v>45168</v>
      </c>
      <c r="K251" s="14">
        <v>45290</v>
      </c>
      <c r="L251" s="66">
        <f t="shared" si="18"/>
        <v>122</v>
      </c>
      <c r="M251" s="4" t="s">
        <v>71</v>
      </c>
      <c r="N251" s="4" t="s">
        <v>72</v>
      </c>
      <c r="O251" s="4" t="s">
        <v>1142</v>
      </c>
      <c r="P251" s="4" t="s">
        <v>474</v>
      </c>
      <c r="Q251" s="4" t="s">
        <v>477</v>
      </c>
      <c r="R251" s="4" t="s">
        <v>29</v>
      </c>
      <c r="S251" s="4"/>
      <c r="T251" s="4" t="s">
        <v>31</v>
      </c>
      <c r="U251" s="4" t="s">
        <v>32</v>
      </c>
      <c r="V251" s="4"/>
      <c r="W251" s="4"/>
      <c r="X251" s="4"/>
      <c r="Y251" s="4"/>
      <c r="Z251" s="4"/>
      <c r="AA251" s="4"/>
      <c r="AB251" s="4"/>
      <c r="AC251" s="4"/>
      <c r="AD251" s="4"/>
      <c r="AE251" s="4" t="s">
        <v>121</v>
      </c>
      <c r="AF251" s="4" t="s">
        <v>133</v>
      </c>
      <c r="AG251" s="4"/>
      <c r="AH251" s="4"/>
      <c r="AI251" s="4"/>
      <c r="AJ251" s="4"/>
      <c r="AK251" s="4"/>
      <c r="AL251" s="4" t="s">
        <v>1811</v>
      </c>
      <c r="AM251" s="4" t="s">
        <v>234</v>
      </c>
      <c r="AN251" s="4" t="s">
        <v>274</v>
      </c>
      <c r="AO251" s="4"/>
      <c r="AP251" s="4"/>
      <c r="AQ251" s="4" t="s">
        <v>48</v>
      </c>
      <c r="AR251" s="4"/>
      <c r="AS251" s="4" t="s">
        <v>50</v>
      </c>
      <c r="AT251" s="4"/>
      <c r="AU251" s="4"/>
      <c r="AV251" s="4"/>
      <c r="AW251" s="4"/>
      <c r="AX251" s="4"/>
      <c r="AY251" s="4"/>
      <c r="AZ251" s="4"/>
      <c r="BA251" s="4"/>
      <c r="BB251" s="4"/>
      <c r="BC251" s="4"/>
      <c r="BD251" s="4"/>
      <c r="BE251" s="4"/>
      <c r="BF251" s="4" t="s">
        <v>59</v>
      </c>
      <c r="BG251" s="4"/>
      <c r="BH251" s="4" t="s">
        <v>60</v>
      </c>
      <c r="BI251" s="4"/>
      <c r="BJ251" s="4" t="s">
        <v>57</v>
      </c>
      <c r="BK251" s="4"/>
      <c r="BL251" s="4"/>
      <c r="BM251" s="4"/>
      <c r="BN251" s="4"/>
      <c r="BO251" s="11" t="s">
        <v>558</v>
      </c>
      <c r="BP251" s="11"/>
      <c r="BQ251" s="62"/>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c r="DD251" s="17"/>
      <c r="DE251" s="17"/>
      <c r="DF251" s="17"/>
      <c r="DG251" s="17"/>
      <c r="DH251" s="17"/>
      <c r="DI251" s="17"/>
      <c r="DJ251" s="17"/>
      <c r="DK251" s="17"/>
      <c r="DL251" s="17"/>
      <c r="DM251" s="17"/>
      <c r="DN251" s="17"/>
      <c r="DO251" s="17"/>
      <c r="DP251" s="17"/>
      <c r="DQ251" s="17"/>
      <c r="DR251" s="17"/>
      <c r="DS251" s="17"/>
      <c r="DT251" s="17"/>
      <c r="DU251" s="17"/>
      <c r="DV251" s="17"/>
      <c r="DW251" s="17"/>
      <c r="DX251" s="17"/>
      <c r="DY251" s="17"/>
      <c r="DZ251" s="17"/>
      <c r="EA251" s="17"/>
      <c r="EB251" s="17"/>
      <c r="EC251" s="17"/>
      <c r="ED251" s="17"/>
      <c r="EE251" s="17"/>
      <c r="EF251" s="17"/>
      <c r="EG251" s="17"/>
      <c r="EH251" s="17"/>
      <c r="EI251" s="17"/>
      <c r="EJ251" s="17"/>
      <c r="EK251" s="17"/>
      <c r="EL251" s="17"/>
      <c r="EM251" s="17"/>
      <c r="EN251" s="17"/>
      <c r="EO251" s="17"/>
      <c r="EP251" s="17"/>
      <c r="EQ251" s="17"/>
      <c r="ER251" s="17"/>
      <c r="ES251" s="17"/>
      <c r="ET251" s="17"/>
      <c r="EU251" s="17"/>
      <c r="EV251" s="17"/>
      <c r="EW251" s="17"/>
      <c r="EX251" s="17"/>
      <c r="EY251" s="17"/>
      <c r="EZ251" s="17"/>
      <c r="FA251" s="17"/>
      <c r="FB251" s="17"/>
      <c r="FC251" s="17"/>
      <c r="FD251" s="17"/>
      <c r="FE251" s="17"/>
      <c r="FF251" s="17"/>
      <c r="FG251" s="17"/>
      <c r="FH251" s="17"/>
      <c r="FI251" s="17"/>
      <c r="FJ251" s="17"/>
      <c r="FK251" s="17"/>
      <c r="FL251" s="17"/>
      <c r="FM251" s="17"/>
      <c r="FN251" s="17"/>
      <c r="FO251" s="17"/>
      <c r="FP251" s="17"/>
      <c r="FQ251" s="17"/>
      <c r="FR251" s="17"/>
      <c r="FS251" s="17"/>
      <c r="FT251" s="17"/>
      <c r="FU251" s="17"/>
      <c r="FV251" s="17"/>
      <c r="FW251" s="17"/>
      <c r="FX251" s="17"/>
      <c r="FY251" s="17"/>
      <c r="FZ251" s="17"/>
      <c r="GA251" s="17"/>
      <c r="GB251" s="17"/>
      <c r="GC251" s="17"/>
      <c r="GD251" s="17"/>
      <c r="GE251" s="17"/>
      <c r="GF251" s="17"/>
      <c r="GG251" s="17"/>
      <c r="GH251" s="17"/>
      <c r="GI251" s="17"/>
      <c r="GJ251" s="17"/>
      <c r="GK251" s="17"/>
      <c r="GL251" s="17"/>
      <c r="GM251" s="17"/>
      <c r="GN251" s="17"/>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c r="HX251" s="17"/>
      <c r="HY251" s="17"/>
      <c r="HZ251" s="17"/>
      <c r="IA251" s="17"/>
      <c r="IB251" s="17"/>
      <c r="IC251" s="17"/>
      <c r="ID251" s="17"/>
      <c r="IE251" s="17"/>
      <c r="IF251" s="17"/>
      <c r="IG251" s="17"/>
      <c r="IH251" s="17"/>
      <c r="II251" s="17"/>
      <c r="IJ251" s="17"/>
      <c r="IK251" s="17"/>
      <c r="IL251" s="17"/>
      <c r="IM251" s="17"/>
      <c r="IN251" s="17"/>
      <c r="IO251" s="17"/>
      <c r="IP251" s="17"/>
      <c r="IQ251" s="17"/>
      <c r="IR251" s="17"/>
      <c r="IS251" s="17"/>
      <c r="IT251" s="17"/>
      <c r="IU251" s="17"/>
      <c r="IV251" s="17"/>
      <c r="IW251" s="17"/>
      <c r="IX251" s="17"/>
      <c r="IY251" s="17"/>
      <c r="IZ251" s="17"/>
      <c r="JA251" s="17"/>
      <c r="JB251" s="17"/>
      <c r="JC251" s="17"/>
      <c r="JD251" s="17"/>
      <c r="JE251" s="17"/>
      <c r="JF251" s="17"/>
      <c r="JG251" s="17"/>
      <c r="JH251" s="17"/>
      <c r="JI251" s="17"/>
      <c r="JJ251" s="17"/>
      <c r="JK251" s="17"/>
      <c r="JL251" s="17"/>
      <c r="JM251" s="17"/>
      <c r="JN251" s="17"/>
      <c r="JO251" s="17"/>
      <c r="JP251" s="17"/>
      <c r="JQ251" s="17"/>
      <c r="JR251" s="17"/>
      <c r="JS251" s="17"/>
      <c r="JT251" s="17"/>
      <c r="JU251" s="17"/>
      <c r="JV251" s="17"/>
      <c r="JW251" s="17"/>
      <c r="JX251" s="17"/>
      <c r="JY251" s="17"/>
      <c r="JZ251" s="17"/>
      <c r="KA251" s="17"/>
      <c r="KB251" s="17"/>
      <c r="KC251" s="17"/>
      <c r="KD251" s="17"/>
      <c r="KE251" s="17"/>
      <c r="KF251" s="17"/>
      <c r="KG251" s="17"/>
      <c r="KH251" s="17"/>
      <c r="KI251" s="17"/>
      <c r="KJ251" s="17"/>
      <c r="KK251" s="17"/>
      <c r="KL251" s="17"/>
      <c r="KM251" s="17"/>
      <c r="KN251" s="17"/>
      <c r="KO251" s="17"/>
      <c r="KP251" s="17"/>
      <c r="KQ251" s="17"/>
      <c r="KR251" s="17"/>
      <c r="KS251" s="17"/>
      <c r="KT251" s="17"/>
      <c r="KU251" s="17"/>
      <c r="KV251" s="17"/>
      <c r="KW251" s="17"/>
      <c r="KX251" s="17"/>
      <c r="KY251" s="17"/>
      <c r="KZ251" s="17"/>
      <c r="LA251" s="17"/>
      <c r="LB251" s="17"/>
      <c r="LC251" s="17"/>
      <c r="LD251" s="17"/>
      <c r="LE251" s="17"/>
      <c r="LF251" s="17"/>
      <c r="LG251" s="17"/>
      <c r="LH251" s="17"/>
      <c r="LI251" s="17"/>
      <c r="LJ251" s="17"/>
      <c r="LK251" s="17"/>
      <c r="LL251" s="17"/>
      <c r="LM251" s="17"/>
      <c r="LN251" s="17"/>
      <c r="LO251" s="17"/>
      <c r="LP251" s="17"/>
      <c r="LQ251" s="17"/>
      <c r="LR251" s="17"/>
      <c r="LS251" s="17"/>
      <c r="LT251" s="17"/>
      <c r="LU251" s="17"/>
      <c r="LV251" s="17"/>
      <c r="LW251" s="17"/>
      <c r="LX251" s="17"/>
      <c r="LY251" s="17"/>
      <c r="LZ251" s="17"/>
      <c r="MA251" s="17"/>
      <c r="MB251" s="17"/>
      <c r="MC251" s="17"/>
      <c r="MD251" s="17"/>
      <c r="ME251" s="17"/>
      <c r="MF251" s="17"/>
      <c r="MG251" s="17"/>
      <c r="MH251" s="17"/>
      <c r="MI251" s="17"/>
      <c r="MJ251" s="17"/>
      <c r="MK251" s="17"/>
      <c r="ML251" s="17"/>
      <c r="MM251" s="17"/>
      <c r="MN251" s="17"/>
      <c r="MO251" s="17"/>
      <c r="MP251" s="17"/>
      <c r="MQ251" s="17"/>
      <c r="MR251" s="17"/>
      <c r="MS251" s="17"/>
      <c r="MT251" s="17"/>
      <c r="MU251" s="17"/>
      <c r="MV251" s="17"/>
      <c r="MW251" s="17"/>
      <c r="MX251" s="17"/>
      <c r="MY251" s="17"/>
      <c r="MZ251" s="17"/>
      <c r="NA251" s="17"/>
      <c r="NB251" s="17"/>
      <c r="NC251" s="17"/>
      <c r="ND251" s="17"/>
      <c r="NE251" s="17"/>
      <c r="NF251" s="17"/>
      <c r="NG251" s="17"/>
      <c r="NH251" s="17"/>
      <c r="NI251" s="17"/>
      <c r="NJ251" s="17"/>
      <c r="NK251" s="17"/>
      <c r="NL251" s="17"/>
      <c r="NM251" s="17"/>
      <c r="NN251" s="17"/>
      <c r="NO251" s="17"/>
      <c r="NP251" s="17"/>
      <c r="NQ251" s="17"/>
      <c r="NR251" s="17"/>
      <c r="NS251" s="17"/>
      <c r="NT251" s="17"/>
      <c r="NU251" s="17"/>
      <c r="NV251" s="17"/>
      <c r="NW251" s="17"/>
      <c r="NX251" s="17"/>
      <c r="NY251" s="17"/>
      <c r="NZ251" s="17"/>
      <c r="OA251" s="17"/>
      <c r="OB251" s="17"/>
      <c r="OC251" s="17"/>
      <c r="OD251" s="17"/>
      <c r="OE251" s="17"/>
      <c r="OF251" s="17"/>
      <c r="OG251" s="17"/>
      <c r="OH251" s="17"/>
      <c r="OI251" s="17"/>
      <c r="OJ251" s="17"/>
      <c r="OK251" s="17"/>
      <c r="OL251" s="17"/>
      <c r="OM251" s="17"/>
      <c r="ON251" s="17"/>
      <c r="OO251" s="17"/>
      <c r="OP251" s="17"/>
      <c r="OQ251" s="17"/>
      <c r="OR251" s="17"/>
      <c r="OS251" s="17"/>
      <c r="OT251" s="17"/>
      <c r="OU251" s="17"/>
      <c r="OV251" s="17"/>
      <c r="OW251" s="17"/>
      <c r="OX251" s="17"/>
      <c r="OY251" s="17"/>
      <c r="OZ251" s="17"/>
      <c r="PA251" s="17"/>
      <c r="PB251" s="17"/>
      <c r="PC251" s="17"/>
      <c r="PD251" s="17"/>
      <c r="PE251" s="17"/>
      <c r="PF251" s="17"/>
      <c r="PG251" s="17"/>
      <c r="PH251" s="17"/>
      <c r="PI251" s="17"/>
      <c r="PJ251" s="17"/>
      <c r="PK251" s="17"/>
      <c r="PL251" s="17"/>
      <c r="PM251" s="17"/>
      <c r="PN251" s="17"/>
      <c r="PO251" s="17"/>
      <c r="PP251" s="17"/>
      <c r="PQ251" s="17"/>
      <c r="PR251" s="17"/>
      <c r="PS251" s="17"/>
      <c r="PT251" s="17"/>
      <c r="PU251" s="17"/>
      <c r="PV251" s="17"/>
      <c r="PW251" s="17"/>
      <c r="PX251" s="17"/>
      <c r="PY251" s="17"/>
      <c r="PZ251" s="17"/>
      <c r="QA251" s="17"/>
      <c r="QB251" s="17"/>
      <c r="QC251" s="17"/>
      <c r="QD251" s="17"/>
      <c r="QE251" s="17"/>
      <c r="QF251" s="17"/>
      <c r="QG251" s="17"/>
      <c r="QH251" s="17"/>
      <c r="QI251" s="17"/>
      <c r="QJ251" s="17"/>
      <c r="QK251" s="17"/>
      <c r="QL251" s="17"/>
      <c r="QM251" s="17"/>
      <c r="QN251" s="17"/>
      <c r="QO251" s="17"/>
      <c r="QP251" s="17"/>
      <c r="QQ251" s="17"/>
      <c r="QR251" s="17"/>
      <c r="QS251" s="17"/>
      <c r="QT251" s="17"/>
      <c r="QU251" s="17"/>
      <c r="QV251" s="17"/>
      <c r="QW251" s="17"/>
      <c r="QX251" s="17"/>
      <c r="QY251" s="17"/>
      <c r="QZ251" s="17"/>
      <c r="RA251" s="17"/>
      <c r="RB251" s="17"/>
      <c r="RC251" s="17"/>
      <c r="RD251" s="17"/>
      <c r="RE251" s="17"/>
      <c r="RF251" s="17"/>
      <c r="RG251" s="17"/>
      <c r="RH251" s="17"/>
      <c r="RI251" s="17"/>
      <c r="RJ251" s="17"/>
      <c r="RK251" s="17"/>
      <c r="RL251" s="17"/>
      <c r="RM251" s="17"/>
      <c r="RN251" s="17"/>
      <c r="RO251" s="17"/>
      <c r="RP251" s="17"/>
      <c r="RQ251" s="17"/>
      <c r="RR251" s="17"/>
      <c r="RS251" s="17"/>
      <c r="RT251" s="17"/>
      <c r="RU251" s="17"/>
      <c r="RV251" s="17"/>
      <c r="RW251" s="17"/>
      <c r="RX251" s="17"/>
      <c r="RY251" s="17"/>
      <c r="RZ251" s="17"/>
      <c r="SA251" s="17"/>
      <c r="SB251" s="17"/>
      <c r="SC251" s="17"/>
      <c r="SD251" s="17"/>
      <c r="SE251" s="17"/>
      <c r="SF251" s="17"/>
      <c r="SG251" s="17"/>
      <c r="SH251" s="17"/>
      <c r="SI251" s="17"/>
      <c r="SJ251" s="17"/>
      <c r="SK251" s="17"/>
      <c r="SL251" s="17"/>
      <c r="SM251" s="17"/>
      <c r="SN251" s="17"/>
      <c r="SO251" s="17"/>
      <c r="SP251" s="17"/>
      <c r="SQ251" s="17"/>
      <c r="SR251" s="17"/>
      <c r="SS251" s="17"/>
      <c r="ST251" s="17"/>
      <c r="SU251" s="17"/>
      <c r="SV251" s="17"/>
      <c r="SW251" s="17"/>
    </row>
    <row r="252" spans="1:517" s="65" customFormat="1" ht="103.5" customHeight="1" x14ac:dyDescent="0.25">
      <c r="A252" s="62"/>
      <c r="B252" s="67" t="s">
        <v>1614</v>
      </c>
      <c r="C252" s="16" t="s">
        <v>768</v>
      </c>
      <c r="D252" s="4" t="s">
        <v>769</v>
      </c>
      <c r="E252" s="7" t="s">
        <v>1145</v>
      </c>
      <c r="F252" s="7" t="s">
        <v>770</v>
      </c>
      <c r="G252" s="4" t="s">
        <v>265</v>
      </c>
      <c r="H252" s="4" t="s">
        <v>75</v>
      </c>
      <c r="I252" s="4" t="s">
        <v>1854</v>
      </c>
      <c r="J252" s="14">
        <v>45231</v>
      </c>
      <c r="K252" s="14">
        <v>45291</v>
      </c>
      <c r="L252" s="66">
        <f t="shared" si="18"/>
        <v>60</v>
      </c>
      <c r="M252" s="4" t="s">
        <v>71</v>
      </c>
      <c r="N252" s="4" t="s">
        <v>73</v>
      </c>
      <c r="O252" s="4" t="s">
        <v>771</v>
      </c>
      <c r="P252" s="4" t="s">
        <v>474</v>
      </c>
      <c r="Q252" s="4" t="s">
        <v>477</v>
      </c>
      <c r="R252" s="4" t="s">
        <v>29</v>
      </c>
      <c r="S252" s="4"/>
      <c r="T252" s="4" t="s">
        <v>31</v>
      </c>
      <c r="U252" s="4"/>
      <c r="V252" s="4"/>
      <c r="W252" s="4"/>
      <c r="X252" s="4"/>
      <c r="Y252" s="4"/>
      <c r="Z252" s="4"/>
      <c r="AA252" s="4"/>
      <c r="AB252" s="4"/>
      <c r="AC252" s="4"/>
      <c r="AD252" s="4"/>
      <c r="AE252" s="4" t="s">
        <v>119</v>
      </c>
      <c r="AF252" s="4" t="s">
        <v>626</v>
      </c>
      <c r="AG252" s="4"/>
      <c r="AH252" s="4"/>
      <c r="AI252" s="4"/>
      <c r="AJ252" s="4"/>
      <c r="AK252" s="4"/>
      <c r="AL252" s="4" t="s">
        <v>1811</v>
      </c>
      <c r="AM252" s="4" t="s">
        <v>672</v>
      </c>
      <c r="AN252" s="4" t="s">
        <v>274</v>
      </c>
      <c r="AO252" s="4"/>
      <c r="AP252" s="4"/>
      <c r="AQ252" s="4" t="s">
        <v>48</v>
      </c>
      <c r="AR252" s="4" t="s">
        <v>49</v>
      </c>
      <c r="AS252" s="4"/>
      <c r="AT252" s="4"/>
      <c r="AU252" s="4"/>
      <c r="AV252" s="4"/>
      <c r="AW252" s="4"/>
      <c r="AX252" s="4"/>
      <c r="AY252" s="4"/>
      <c r="AZ252" s="4"/>
      <c r="BA252" s="4"/>
      <c r="BB252" s="4"/>
      <c r="BC252" s="4"/>
      <c r="BD252" s="4"/>
      <c r="BE252" s="4"/>
      <c r="BF252" s="4"/>
      <c r="BG252" s="4"/>
      <c r="BH252" s="4" t="s">
        <v>60</v>
      </c>
      <c r="BI252" s="4" t="s">
        <v>68</v>
      </c>
      <c r="BJ252" s="4"/>
      <c r="BK252" s="4"/>
      <c r="BL252" s="4"/>
      <c r="BM252" s="4"/>
      <c r="BN252" s="4"/>
      <c r="BO252" s="11" t="s">
        <v>558</v>
      </c>
      <c r="BP252" s="11"/>
      <c r="BQ252" s="62"/>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c r="DD252" s="17"/>
      <c r="DE252" s="17"/>
      <c r="DF252" s="17"/>
      <c r="DG252" s="17"/>
      <c r="DH252" s="17"/>
      <c r="DI252" s="17"/>
      <c r="DJ252" s="17"/>
      <c r="DK252" s="17"/>
      <c r="DL252" s="17"/>
      <c r="DM252" s="17"/>
      <c r="DN252" s="17"/>
      <c r="DO252" s="17"/>
      <c r="DP252" s="17"/>
      <c r="DQ252" s="17"/>
      <c r="DR252" s="17"/>
      <c r="DS252" s="17"/>
      <c r="DT252" s="17"/>
      <c r="DU252" s="17"/>
      <c r="DV252" s="17"/>
      <c r="DW252" s="17"/>
      <c r="DX252" s="17"/>
      <c r="DY252" s="17"/>
      <c r="DZ252" s="17"/>
      <c r="EA252" s="17"/>
      <c r="EB252" s="17"/>
      <c r="EC252" s="17"/>
      <c r="ED252" s="17"/>
      <c r="EE252" s="17"/>
      <c r="EF252" s="17"/>
      <c r="EG252" s="17"/>
      <c r="EH252" s="17"/>
      <c r="EI252" s="17"/>
      <c r="EJ252" s="17"/>
      <c r="EK252" s="17"/>
      <c r="EL252" s="17"/>
      <c r="EM252" s="17"/>
      <c r="EN252" s="17"/>
      <c r="EO252" s="17"/>
      <c r="EP252" s="17"/>
      <c r="EQ252" s="17"/>
      <c r="ER252" s="17"/>
      <c r="ES252" s="17"/>
      <c r="ET252" s="17"/>
      <c r="EU252" s="17"/>
      <c r="EV252" s="17"/>
      <c r="EW252" s="17"/>
      <c r="EX252" s="17"/>
      <c r="EY252" s="17"/>
      <c r="EZ252" s="17"/>
      <c r="FA252" s="17"/>
      <c r="FB252" s="17"/>
      <c r="FC252" s="17"/>
      <c r="FD252" s="17"/>
      <c r="FE252" s="17"/>
      <c r="FF252" s="17"/>
      <c r="FG252" s="17"/>
      <c r="FH252" s="17"/>
      <c r="FI252" s="17"/>
      <c r="FJ252" s="17"/>
      <c r="FK252" s="17"/>
      <c r="FL252" s="17"/>
      <c r="FM252" s="17"/>
      <c r="FN252" s="17"/>
      <c r="FO252" s="17"/>
      <c r="FP252" s="17"/>
      <c r="FQ252" s="17"/>
      <c r="FR252" s="17"/>
      <c r="FS252" s="17"/>
      <c r="FT252" s="17"/>
      <c r="FU252" s="17"/>
      <c r="FV252" s="17"/>
      <c r="FW252" s="17"/>
      <c r="FX252" s="17"/>
      <c r="FY252" s="17"/>
      <c r="FZ252" s="17"/>
      <c r="GA252" s="17"/>
      <c r="GB252" s="17"/>
      <c r="GC252" s="17"/>
      <c r="GD252" s="17"/>
      <c r="GE252" s="17"/>
      <c r="GF252" s="17"/>
      <c r="GG252" s="17"/>
      <c r="GH252" s="17"/>
      <c r="GI252" s="17"/>
      <c r="GJ252" s="17"/>
      <c r="GK252" s="17"/>
      <c r="GL252" s="17"/>
      <c r="GM252" s="17"/>
      <c r="GN252" s="17"/>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c r="HX252" s="17"/>
      <c r="HY252" s="17"/>
      <c r="HZ252" s="17"/>
      <c r="IA252" s="17"/>
      <c r="IB252" s="17"/>
      <c r="IC252" s="17"/>
      <c r="ID252" s="17"/>
      <c r="IE252" s="17"/>
      <c r="IF252" s="17"/>
      <c r="IG252" s="17"/>
      <c r="IH252" s="17"/>
      <c r="II252" s="17"/>
      <c r="IJ252" s="17"/>
      <c r="IK252" s="17"/>
      <c r="IL252" s="17"/>
      <c r="IM252" s="17"/>
      <c r="IN252" s="17"/>
      <c r="IO252" s="17"/>
      <c r="IP252" s="17"/>
      <c r="IQ252" s="17"/>
      <c r="IR252" s="17"/>
      <c r="IS252" s="17"/>
      <c r="IT252" s="17"/>
      <c r="IU252" s="17"/>
      <c r="IV252" s="17"/>
      <c r="IW252" s="17"/>
      <c r="IX252" s="17"/>
      <c r="IY252" s="17"/>
      <c r="IZ252" s="17"/>
      <c r="JA252" s="17"/>
      <c r="JB252" s="17"/>
      <c r="JC252" s="17"/>
      <c r="JD252" s="17"/>
      <c r="JE252" s="17"/>
      <c r="JF252" s="17"/>
      <c r="JG252" s="17"/>
      <c r="JH252" s="17"/>
      <c r="JI252" s="17"/>
      <c r="JJ252" s="17"/>
      <c r="JK252" s="17"/>
      <c r="JL252" s="17"/>
      <c r="JM252" s="17"/>
      <c r="JN252" s="17"/>
      <c r="JO252" s="17"/>
      <c r="JP252" s="17"/>
      <c r="JQ252" s="17"/>
      <c r="JR252" s="17"/>
      <c r="JS252" s="17"/>
      <c r="JT252" s="17"/>
      <c r="JU252" s="17"/>
      <c r="JV252" s="17"/>
      <c r="JW252" s="17"/>
      <c r="JX252" s="17"/>
      <c r="JY252" s="17"/>
      <c r="JZ252" s="17"/>
      <c r="KA252" s="17"/>
      <c r="KB252" s="17"/>
      <c r="KC252" s="17"/>
      <c r="KD252" s="17"/>
      <c r="KE252" s="17"/>
      <c r="KF252" s="17"/>
      <c r="KG252" s="17"/>
      <c r="KH252" s="17"/>
      <c r="KI252" s="17"/>
      <c r="KJ252" s="17"/>
      <c r="KK252" s="17"/>
      <c r="KL252" s="17"/>
      <c r="KM252" s="17"/>
      <c r="KN252" s="17"/>
      <c r="KO252" s="17"/>
      <c r="KP252" s="17"/>
      <c r="KQ252" s="17"/>
      <c r="KR252" s="17"/>
      <c r="KS252" s="17"/>
      <c r="KT252" s="17"/>
      <c r="KU252" s="17"/>
      <c r="KV252" s="17"/>
      <c r="KW252" s="17"/>
      <c r="KX252" s="17"/>
      <c r="KY252" s="17"/>
      <c r="KZ252" s="17"/>
      <c r="LA252" s="17"/>
      <c r="LB252" s="17"/>
      <c r="LC252" s="17"/>
      <c r="LD252" s="17"/>
      <c r="LE252" s="17"/>
      <c r="LF252" s="17"/>
      <c r="LG252" s="17"/>
      <c r="LH252" s="17"/>
      <c r="LI252" s="17"/>
      <c r="LJ252" s="17"/>
      <c r="LK252" s="17"/>
      <c r="LL252" s="17"/>
      <c r="LM252" s="17"/>
      <c r="LN252" s="17"/>
      <c r="LO252" s="17"/>
      <c r="LP252" s="17"/>
      <c r="LQ252" s="17"/>
      <c r="LR252" s="17"/>
      <c r="LS252" s="17"/>
      <c r="LT252" s="17"/>
      <c r="LU252" s="17"/>
      <c r="LV252" s="17"/>
      <c r="LW252" s="17"/>
      <c r="LX252" s="17"/>
      <c r="LY252" s="17"/>
      <c r="LZ252" s="17"/>
      <c r="MA252" s="17"/>
      <c r="MB252" s="17"/>
      <c r="MC252" s="17"/>
      <c r="MD252" s="17"/>
      <c r="ME252" s="17"/>
      <c r="MF252" s="17"/>
      <c r="MG252" s="17"/>
      <c r="MH252" s="17"/>
      <c r="MI252" s="17"/>
      <c r="MJ252" s="17"/>
      <c r="MK252" s="17"/>
      <c r="ML252" s="17"/>
      <c r="MM252" s="17"/>
      <c r="MN252" s="17"/>
      <c r="MO252" s="17"/>
      <c r="MP252" s="17"/>
      <c r="MQ252" s="17"/>
      <c r="MR252" s="17"/>
      <c r="MS252" s="17"/>
      <c r="MT252" s="17"/>
      <c r="MU252" s="17"/>
      <c r="MV252" s="17"/>
      <c r="MW252" s="17"/>
      <c r="MX252" s="17"/>
      <c r="MY252" s="17"/>
      <c r="MZ252" s="17"/>
      <c r="NA252" s="17"/>
      <c r="NB252" s="17"/>
      <c r="NC252" s="17"/>
      <c r="ND252" s="17"/>
      <c r="NE252" s="17"/>
      <c r="NF252" s="17"/>
      <c r="NG252" s="17"/>
      <c r="NH252" s="17"/>
      <c r="NI252" s="17"/>
      <c r="NJ252" s="17"/>
      <c r="NK252" s="17"/>
      <c r="NL252" s="17"/>
      <c r="NM252" s="17"/>
      <c r="NN252" s="17"/>
      <c r="NO252" s="17"/>
      <c r="NP252" s="17"/>
      <c r="NQ252" s="17"/>
      <c r="NR252" s="17"/>
      <c r="NS252" s="17"/>
      <c r="NT252" s="17"/>
      <c r="NU252" s="17"/>
      <c r="NV252" s="17"/>
      <c r="NW252" s="17"/>
      <c r="NX252" s="17"/>
      <c r="NY252" s="17"/>
      <c r="NZ252" s="17"/>
      <c r="OA252" s="17"/>
      <c r="OB252" s="17"/>
      <c r="OC252" s="17"/>
      <c r="OD252" s="17"/>
      <c r="OE252" s="17"/>
      <c r="OF252" s="17"/>
      <c r="OG252" s="17"/>
      <c r="OH252" s="17"/>
      <c r="OI252" s="17"/>
      <c r="OJ252" s="17"/>
      <c r="OK252" s="17"/>
      <c r="OL252" s="17"/>
      <c r="OM252" s="17"/>
      <c r="ON252" s="17"/>
      <c r="OO252" s="17"/>
      <c r="OP252" s="17"/>
      <c r="OQ252" s="17"/>
      <c r="OR252" s="17"/>
      <c r="OS252" s="17"/>
      <c r="OT252" s="17"/>
      <c r="OU252" s="17"/>
      <c r="OV252" s="17"/>
      <c r="OW252" s="17"/>
      <c r="OX252" s="17"/>
      <c r="OY252" s="17"/>
      <c r="OZ252" s="17"/>
      <c r="PA252" s="17"/>
      <c r="PB252" s="17"/>
      <c r="PC252" s="17"/>
      <c r="PD252" s="17"/>
      <c r="PE252" s="17"/>
      <c r="PF252" s="17"/>
      <c r="PG252" s="17"/>
      <c r="PH252" s="17"/>
      <c r="PI252" s="17"/>
      <c r="PJ252" s="17"/>
      <c r="PK252" s="17"/>
      <c r="PL252" s="17"/>
      <c r="PM252" s="17"/>
      <c r="PN252" s="17"/>
      <c r="PO252" s="17"/>
      <c r="PP252" s="17"/>
      <c r="PQ252" s="17"/>
      <c r="PR252" s="17"/>
      <c r="PS252" s="17"/>
      <c r="PT252" s="17"/>
      <c r="PU252" s="17"/>
      <c r="PV252" s="17"/>
      <c r="PW252" s="17"/>
      <c r="PX252" s="17"/>
      <c r="PY252" s="17"/>
      <c r="PZ252" s="17"/>
      <c r="QA252" s="17"/>
      <c r="QB252" s="17"/>
      <c r="QC252" s="17"/>
      <c r="QD252" s="17"/>
      <c r="QE252" s="17"/>
      <c r="QF252" s="17"/>
      <c r="QG252" s="17"/>
      <c r="QH252" s="17"/>
      <c r="QI252" s="17"/>
      <c r="QJ252" s="17"/>
      <c r="QK252" s="17"/>
      <c r="QL252" s="17"/>
      <c r="QM252" s="17"/>
      <c r="QN252" s="17"/>
      <c r="QO252" s="17"/>
      <c r="QP252" s="17"/>
      <c r="QQ252" s="17"/>
      <c r="QR252" s="17"/>
      <c r="QS252" s="17"/>
      <c r="QT252" s="17"/>
      <c r="QU252" s="17"/>
      <c r="QV252" s="17"/>
      <c r="QW252" s="17"/>
      <c r="QX252" s="17"/>
      <c r="QY252" s="17"/>
      <c r="QZ252" s="17"/>
      <c r="RA252" s="17"/>
      <c r="RB252" s="17"/>
      <c r="RC252" s="17"/>
      <c r="RD252" s="17"/>
      <c r="RE252" s="17"/>
      <c r="RF252" s="17"/>
      <c r="RG252" s="17"/>
      <c r="RH252" s="17"/>
      <c r="RI252" s="17"/>
      <c r="RJ252" s="17"/>
      <c r="RK252" s="17"/>
      <c r="RL252" s="17"/>
      <c r="RM252" s="17"/>
      <c r="RN252" s="17"/>
      <c r="RO252" s="17"/>
      <c r="RP252" s="17"/>
      <c r="RQ252" s="17"/>
      <c r="RR252" s="17"/>
      <c r="RS252" s="17"/>
      <c r="RT252" s="17"/>
      <c r="RU252" s="17"/>
      <c r="RV252" s="17"/>
      <c r="RW252" s="17"/>
      <c r="RX252" s="17"/>
      <c r="RY252" s="17"/>
      <c r="RZ252" s="17"/>
      <c r="SA252" s="17"/>
      <c r="SB252" s="17"/>
      <c r="SC252" s="17"/>
      <c r="SD252" s="17"/>
      <c r="SE252" s="17"/>
      <c r="SF252" s="17"/>
      <c r="SG252" s="17"/>
      <c r="SH252" s="17"/>
      <c r="SI252" s="17"/>
      <c r="SJ252" s="17"/>
      <c r="SK252" s="17"/>
      <c r="SL252" s="17"/>
      <c r="SM252" s="17"/>
      <c r="SN252" s="17"/>
      <c r="SO252" s="17"/>
      <c r="SP252" s="17"/>
      <c r="SQ252" s="17"/>
      <c r="SR252" s="17"/>
      <c r="SS252" s="17"/>
      <c r="ST252" s="17"/>
      <c r="SU252" s="17"/>
      <c r="SV252" s="17"/>
      <c r="SW252" s="17"/>
    </row>
    <row r="253" spans="1:517" s="65" customFormat="1" ht="103.5" hidden="1" customHeight="1" x14ac:dyDescent="0.25">
      <c r="A253" s="62"/>
      <c r="B253" s="151" t="s">
        <v>1615</v>
      </c>
      <c r="C253" s="152" t="s">
        <v>772</v>
      </c>
      <c r="D253" s="152" t="s">
        <v>773</v>
      </c>
      <c r="E253" s="165" t="s">
        <v>774</v>
      </c>
      <c r="F253" s="165" t="s">
        <v>1146</v>
      </c>
      <c r="G253" s="152" t="s">
        <v>265</v>
      </c>
      <c r="H253" s="152" t="s">
        <v>75</v>
      </c>
      <c r="I253" s="152" t="s">
        <v>1854</v>
      </c>
      <c r="J253" s="153">
        <v>45200</v>
      </c>
      <c r="K253" s="153">
        <v>45291</v>
      </c>
      <c r="L253" s="154">
        <f t="shared" si="18"/>
        <v>91</v>
      </c>
      <c r="M253" s="152" t="s">
        <v>71</v>
      </c>
      <c r="N253" s="152" t="s">
        <v>73</v>
      </c>
      <c r="O253" s="152" t="s">
        <v>771</v>
      </c>
      <c r="P253" s="152" t="s">
        <v>474</v>
      </c>
      <c r="Q253" s="152" t="s">
        <v>477</v>
      </c>
      <c r="R253" s="152" t="s">
        <v>29</v>
      </c>
      <c r="S253" s="152"/>
      <c r="T253" s="152" t="s">
        <v>31</v>
      </c>
      <c r="U253" s="152"/>
      <c r="V253" s="152"/>
      <c r="W253" s="152"/>
      <c r="X253" s="152"/>
      <c r="Y253" s="152"/>
      <c r="Z253" s="152"/>
      <c r="AA253" s="152"/>
      <c r="AB253" s="152"/>
      <c r="AC253" s="152"/>
      <c r="AD253" s="152"/>
      <c r="AE253" s="152" t="s">
        <v>119</v>
      </c>
      <c r="AF253" s="152" t="s">
        <v>1147</v>
      </c>
      <c r="AG253" s="152"/>
      <c r="AH253" s="152"/>
      <c r="AI253" s="152"/>
      <c r="AJ253" s="152"/>
      <c r="AK253" s="152"/>
      <c r="AL253" s="152" t="s">
        <v>1811</v>
      </c>
      <c r="AM253" s="152" t="s">
        <v>674</v>
      </c>
      <c r="AN253" s="152" t="s">
        <v>273</v>
      </c>
      <c r="AO253" s="152"/>
      <c r="AP253" s="152"/>
      <c r="AQ253" s="152" t="s">
        <v>48</v>
      </c>
      <c r="AR253" s="152"/>
      <c r="AS253" s="152"/>
      <c r="AT253" s="152"/>
      <c r="AU253" s="152"/>
      <c r="AV253" s="152"/>
      <c r="AW253" s="152"/>
      <c r="AX253" s="152"/>
      <c r="AY253" s="152"/>
      <c r="AZ253" s="152"/>
      <c r="BA253" s="152"/>
      <c r="BB253" s="152"/>
      <c r="BC253" s="152"/>
      <c r="BD253" s="152"/>
      <c r="BE253" s="152"/>
      <c r="BF253" s="152"/>
      <c r="BG253" s="152"/>
      <c r="BH253" s="152" t="s">
        <v>60</v>
      </c>
      <c r="BI253" s="152"/>
      <c r="BJ253" s="152"/>
      <c r="BK253" s="152"/>
      <c r="BL253" s="152"/>
      <c r="BM253" s="152"/>
      <c r="BN253" s="152"/>
      <c r="BO253" s="156" t="s">
        <v>2031</v>
      </c>
      <c r="BP253" s="156" t="s">
        <v>2032</v>
      </c>
      <c r="BQ253" s="62"/>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c r="DD253" s="17"/>
      <c r="DE253" s="17"/>
      <c r="DF253" s="17"/>
      <c r="DG253" s="17"/>
      <c r="DH253" s="17"/>
      <c r="DI253" s="17"/>
      <c r="DJ253" s="17"/>
      <c r="DK253" s="17"/>
      <c r="DL253" s="17"/>
      <c r="DM253" s="17"/>
      <c r="DN253" s="17"/>
      <c r="DO253" s="17"/>
      <c r="DP253" s="17"/>
      <c r="DQ253" s="17"/>
      <c r="DR253" s="17"/>
      <c r="DS253" s="17"/>
      <c r="DT253" s="17"/>
      <c r="DU253" s="17"/>
      <c r="DV253" s="17"/>
      <c r="DW253" s="17"/>
      <c r="DX253" s="17"/>
      <c r="DY253" s="17"/>
      <c r="DZ253" s="17"/>
      <c r="EA253" s="17"/>
      <c r="EB253" s="17"/>
      <c r="EC253" s="17"/>
      <c r="ED253" s="17"/>
      <c r="EE253" s="17"/>
      <c r="EF253" s="17"/>
      <c r="EG253" s="17"/>
      <c r="EH253" s="17"/>
      <c r="EI253" s="17"/>
      <c r="EJ253" s="17"/>
      <c r="EK253" s="17"/>
      <c r="EL253" s="17"/>
      <c r="EM253" s="17"/>
      <c r="EN253" s="17"/>
      <c r="EO253" s="17"/>
      <c r="EP253" s="17"/>
      <c r="EQ253" s="17"/>
      <c r="ER253" s="17"/>
      <c r="ES253" s="17"/>
      <c r="ET253" s="17"/>
      <c r="EU253" s="17"/>
      <c r="EV253" s="17"/>
      <c r="EW253" s="17"/>
      <c r="EX253" s="17"/>
      <c r="EY253" s="17"/>
      <c r="EZ253" s="17"/>
      <c r="FA253" s="17"/>
      <c r="FB253" s="17"/>
      <c r="FC253" s="17"/>
      <c r="FD253" s="17"/>
      <c r="FE253" s="17"/>
      <c r="FF253" s="17"/>
      <c r="FG253" s="17"/>
      <c r="FH253" s="17"/>
      <c r="FI253" s="17"/>
      <c r="FJ253" s="17"/>
      <c r="FK253" s="17"/>
      <c r="FL253" s="17"/>
      <c r="FM253" s="17"/>
      <c r="FN253" s="17"/>
      <c r="FO253" s="17"/>
      <c r="FP253" s="17"/>
      <c r="FQ253" s="17"/>
      <c r="FR253" s="17"/>
      <c r="FS253" s="17"/>
      <c r="FT253" s="17"/>
      <c r="FU253" s="17"/>
      <c r="FV253" s="17"/>
      <c r="FW253" s="17"/>
      <c r="FX253" s="17"/>
      <c r="FY253" s="17"/>
      <c r="FZ253" s="17"/>
      <c r="GA253" s="17"/>
      <c r="GB253" s="17"/>
      <c r="GC253" s="17"/>
      <c r="GD253" s="17"/>
      <c r="GE253" s="17"/>
      <c r="GF253" s="17"/>
      <c r="GG253" s="17"/>
      <c r="GH253" s="17"/>
      <c r="GI253" s="17"/>
      <c r="GJ253" s="17"/>
      <c r="GK253" s="17"/>
      <c r="GL253" s="17"/>
      <c r="GM253" s="17"/>
      <c r="GN253" s="17"/>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c r="HX253" s="17"/>
      <c r="HY253" s="17"/>
      <c r="HZ253" s="17"/>
      <c r="IA253" s="17"/>
      <c r="IB253" s="17"/>
      <c r="IC253" s="17"/>
      <c r="ID253" s="17"/>
      <c r="IE253" s="17"/>
      <c r="IF253" s="17"/>
      <c r="IG253" s="17"/>
      <c r="IH253" s="17"/>
      <c r="II253" s="17"/>
      <c r="IJ253" s="17"/>
      <c r="IK253" s="17"/>
      <c r="IL253" s="17"/>
      <c r="IM253" s="17"/>
      <c r="IN253" s="17"/>
      <c r="IO253" s="17"/>
      <c r="IP253" s="17"/>
      <c r="IQ253" s="17"/>
      <c r="IR253" s="17"/>
      <c r="IS253" s="17"/>
      <c r="IT253" s="17"/>
      <c r="IU253" s="17"/>
      <c r="IV253" s="17"/>
      <c r="IW253" s="17"/>
      <c r="IX253" s="17"/>
      <c r="IY253" s="17"/>
      <c r="IZ253" s="17"/>
      <c r="JA253" s="17"/>
      <c r="JB253" s="17"/>
      <c r="JC253" s="17"/>
      <c r="JD253" s="17"/>
      <c r="JE253" s="17"/>
      <c r="JF253" s="17"/>
      <c r="JG253" s="17"/>
      <c r="JH253" s="17"/>
      <c r="JI253" s="17"/>
      <c r="JJ253" s="17"/>
      <c r="JK253" s="17"/>
      <c r="JL253" s="17"/>
      <c r="JM253" s="17"/>
      <c r="JN253" s="17"/>
      <c r="JO253" s="17"/>
      <c r="JP253" s="17"/>
      <c r="JQ253" s="17"/>
      <c r="JR253" s="17"/>
      <c r="JS253" s="17"/>
      <c r="JT253" s="17"/>
      <c r="JU253" s="17"/>
      <c r="JV253" s="17"/>
      <c r="JW253" s="17"/>
      <c r="JX253" s="17"/>
      <c r="JY253" s="17"/>
      <c r="JZ253" s="17"/>
      <c r="KA253" s="17"/>
      <c r="KB253" s="17"/>
      <c r="KC253" s="17"/>
      <c r="KD253" s="17"/>
      <c r="KE253" s="17"/>
      <c r="KF253" s="17"/>
      <c r="KG253" s="17"/>
      <c r="KH253" s="17"/>
      <c r="KI253" s="17"/>
      <c r="KJ253" s="17"/>
      <c r="KK253" s="17"/>
      <c r="KL253" s="17"/>
      <c r="KM253" s="17"/>
      <c r="KN253" s="17"/>
      <c r="KO253" s="17"/>
      <c r="KP253" s="17"/>
      <c r="KQ253" s="17"/>
      <c r="KR253" s="17"/>
      <c r="KS253" s="17"/>
      <c r="KT253" s="17"/>
      <c r="KU253" s="17"/>
      <c r="KV253" s="17"/>
      <c r="KW253" s="17"/>
      <c r="KX253" s="17"/>
      <c r="KY253" s="17"/>
      <c r="KZ253" s="17"/>
      <c r="LA253" s="17"/>
      <c r="LB253" s="17"/>
      <c r="LC253" s="17"/>
      <c r="LD253" s="17"/>
      <c r="LE253" s="17"/>
      <c r="LF253" s="17"/>
      <c r="LG253" s="17"/>
      <c r="LH253" s="17"/>
      <c r="LI253" s="17"/>
      <c r="LJ253" s="17"/>
      <c r="LK253" s="17"/>
      <c r="LL253" s="17"/>
      <c r="LM253" s="17"/>
      <c r="LN253" s="17"/>
      <c r="LO253" s="17"/>
      <c r="LP253" s="17"/>
      <c r="LQ253" s="17"/>
      <c r="LR253" s="17"/>
      <c r="LS253" s="17"/>
      <c r="LT253" s="17"/>
      <c r="LU253" s="17"/>
      <c r="LV253" s="17"/>
      <c r="LW253" s="17"/>
      <c r="LX253" s="17"/>
      <c r="LY253" s="17"/>
      <c r="LZ253" s="17"/>
      <c r="MA253" s="17"/>
      <c r="MB253" s="17"/>
      <c r="MC253" s="17"/>
      <c r="MD253" s="17"/>
      <c r="ME253" s="17"/>
      <c r="MF253" s="17"/>
      <c r="MG253" s="17"/>
      <c r="MH253" s="17"/>
      <c r="MI253" s="17"/>
      <c r="MJ253" s="17"/>
      <c r="MK253" s="17"/>
      <c r="ML253" s="17"/>
      <c r="MM253" s="17"/>
      <c r="MN253" s="17"/>
      <c r="MO253" s="17"/>
      <c r="MP253" s="17"/>
      <c r="MQ253" s="17"/>
      <c r="MR253" s="17"/>
      <c r="MS253" s="17"/>
      <c r="MT253" s="17"/>
      <c r="MU253" s="17"/>
      <c r="MV253" s="17"/>
      <c r="MW253" s="17"/>
      <c r="MX253" s="17"/>
      <c r="MY253" s="17"/>
      <c r="MZ253" s="17"/>
      <c r="NA253" s="17"/>
      <c r="NB253" s="17"/>
      <c r="NC253" s="17"/>
      <c r="ND253" s="17"/>
      <c r="NE253" s="17"/>
      <c r="NF253" s="17"/>
      <c r="NG253" s="17"/>
      <c r="NH253" s="17"/>
      <c r="NI253" s="17"/>
      <c r="NJ253" s="17"/>
      <c r="NK253" s="17"/>
      <c r="NL253" s="17"/>
      <c r="NM253" s="17"/>
      <c r="NN253" s="17"/>
      <c r="NO253" s="17"/>
      <c r="NP253" s="17"/>
      <c r="NQ253" s="17"/>
      <c r="NR253" s="17"/>
      <c r="NS253" s="17"/>
      <c r="NT253" s="17"/>
      <c r="NU253" s="17"/>
      <c r="NV253" s="17"/>
      <c r="NW253" s="17"/>
      <c r="NX253" s="17"/>
      <c r="NY253" s="17"/>
      <c r="NZ253" s="17"/>
      <c r="OA253" s="17"/>
      <c r="OB253" s="17"/>
      <c r="OC253" s="17"/>
      <c r="OD253" s="17"/>
      <c r="OE253" s="17"/>
      <c r="OF253" s="17"/>
      <c r="OG253" s="17"/>
      <c r="OH253" s="17"/>
      <c r="OI253" s="17"/>
      <c r="OJ253" s="17"/>
      <c r="OK253" s="17"/>
      <c r="OL253" s="17"/>
      <c r="OM253" s="17"/>
      <c r="ON253" s="17"/>
      <c r="OO253" s="17"/>
      <c r="OP253" s="17"/>
      <c r="OQ253" s="17"/>
      <c r="OR253" s="17"/>
      <c r="OS253" s="17"/>
      <c r="OT253" s="17"/>
      <c r="OU253" s="17"/>
      <c r="OV253" s="17"/>
      <c r="OW253" s="17"/>
      <c r="OX253" s="17"/>
      <c r="OY253" s="17"/>
      <c r="OZ253" s="17"/>
      <c r="PA253" s="17"/>
      <c r="PB253" s="17"/>
      <c r="PC253" s="17"/>
      <c r="PD253" s="17"/>
      <c r="PE253" s="17"/>
      <c r="PF253" s="17"/>
      <c r="PG253" s="17"/>
      <c r="PH253" s="17"/>
      <c r="PI253" s="17"/>
      <c r="PJ253" s="17"/>
      <c r="PK253" s="17"/>
      <c r="PL253" s="17"/>
      <c r="PM253" s="17"/>
      <c r="PN253" s="17"/>
      <c r="PO253" s="17"/>
      <c r="PP253" s="17"/>
      <c r="PQ253" s="17"/>
      <c r="PR253" s="17"/>
      <c r="PS253" s="17"/>
      <c r="PT253" s="17"/>
      <c r="PU253" s="17"/>
      <c r="PV253" s="17"/>
      <c r="PW253" s="17"/>
      <c r="PX253" s="17"/>
      <c r="PY253" s="17"/>
      <c r="PZ253" s="17"/>
      <c r="QA253" s="17"/>
      <c r="QB253" s="17"/>
      <c r="QC253" s="17"/>
      <c r="QD253" s="17"/>
      <c r="QE253" s="17"/>
      <c r="QF253" s="17"/>
      <c r="QG253" s="17"/>
      <c r="QH253" s="17"/>
      <c r="QI253" s="17"/>
      <c r="QJ253" s="17"/>
      <c r="QK253" s="17"/>
      <c r="QL253" s="17"/>
      <c r="QM253" s="17"/>
      <c r="QN253" s="17"/>
      <c r="QO253" s="17"/>
      <c r="QP253" s="17"/>
      <c r="QQ253" s="17"/>
      <c r="QR253" s="17"/>
      <c r="QS253" s="17"/>
      <c r="QT253" s="17"/>
      <c r="QU253" s="17"/>
      <c r="QV253" s="17"/>
      <c r="QW253" s="17"/>
      <c r="QX253" s="17"/>
      <c r="QY253" s="17"/>
      <c r="QZ253" s="17"/>
      <c r="RA253" s="17"/>
      <c r="RB253" s="17"/>
      <c r="RC253" s="17"/>
      <c r="RD253" s="17"/>
      <c r="RE253" s="17"/>
      <c r="RF253" s="17"/>
      <c r="RG253" s="17"/>
      <c r="RH253" s="17"/>
      <c r="RI253" s="17"/>
      <c r="RJ253" s="17"/>
      <c r="RK253" s="17"/>
      <c r="RL253" s="17"/>
      <c r="RM253" s="17"/>
      <c r="RN253" s="17"/>
      <c r="RO253" s="17"/>
      <c r="RP253" s="17"/>
      <c r="RQ253" s="17"/>
      <c r="RR253" s="17"/>
      <c r="RS253" s="17"/>
      <c r="RT253" s="17"/>
      <c r="RU253" s="17"/>
      <c r="RV253" s="17"/>
      <c r="RW253" s="17"/>
      <c r="RX253" s="17"/>
      <c r="RY253" s="17"/>
      <c r="RZ253" s="17"/>
      <c r="SA253" s="17"/>
      <c r="SB253" s="17"/>
      <c r="SC253" s="17"/>
      <c r="SD253" s="17"/>
      <c r="SE253" s="17"/>
      <c r="SF253" s="17"/>
      <c r="SG253" s="17"/>
      <c r="SH253" s="17"/>
      <c r="SI253" s="17"/>
      <c r="SJ253" s="17"/>
      <c r="SK253" s="17"/>
      <c r="SL253" s="17"/>
      <c r="SM253" s="17"/>
      <c r="SN253" s="17"/>
      <c r="SO253" s="17"/>
      <c r="SP253" s="17"/>
      <c r="SQ253" s="17"/>
      <c r="SR253" s="17"/>
      <c r="SS253" s="17"/>
      <c r="ST253" s="17"/>
      <c r="SU253" s="17"/>
      <c r="SV253" s="17"/>
      <c r="SW253" s="17"/>
    </row>
    <row r="254" spans="1:517" s="65" customFormat="1" ht="103.5" hidden="1" customHeight="1" x14ac:dyDescent="0.25">
      <c r="A254" s="62"/>
      <c r="B254" s="151" t="s">
        <v>1616</v>
      </c>
      <c r="C254" s="152" t="s">
        <v>775</v>
      </c>
      <c r="D254" s="152" t="s">
        <v>776</v>
      </c>
      <c r="E254" s="165" t="s">
        <v>1148</v>
      </c>
      <c r="F254" s="165" t="s">
        <v>1149</v>
      </c>
      <c r="G254" s="152" t="s">
        <v>265</v>
      </c>
      <c r="H254" s="152" t="s">
        <v>75</v>
      </c>
      <c r="I254" s="152" t="s">
        <v>1854</v>
      </c>
      <c r="J254" s="153">
        <v>45170</v>
      </c>
      <c r="K254" s="153">
        <v>45291</v>
      </c>
      <c r="L254" s="154">
        <f t="shared" si="18"/>
        <v>121</v>
      </c>
      <c r="M254" s="152" t="s">
        <v>71</v>
      </c>
      <c r="N254" s="152" t="s">
        <v>73</v>
      </c>
      <c r="O254" s="152" t="s">
        <v>777</v>
      </c>
      <c r="P254" s="152" t="s">
        <v>474</v>
      </c>
      <c r="Q254" s="152" t="s">
        <v>477</v>
      </c>
      <c r="R254" s="152" t="s">
        <v>29</v>
      </c>
      <c r="S254" s="152"/>
      <c r="T254" s="152" t="s">
        <v>31</v>
      </c>
      <c r="U254" s="152"/>
      <c r="V254" s="152"/>
      <c r="W254" s="152"/>
      <c r="X254" s="152"/>
      <c r="Y254" s="152"/>
      <c r="Z254" s="152"/>
      <c r="AA254" s="152"/>
      <c r="AB254" s="152"/>
      <c r="AC254" s="152"/>
      <c r="AD254" s="152"/>
      <c r="AE254" s="152" t="s">
        <v>119</v>
      </c>
      <c r="AF254" s="152" t="s">
        <v>626</v>
      </c>
      <c r="AG254" s="152"/>
      <c r="AH254" s="152"/>
      <c r="AI254" s="152"/>
      <c r="AJ254" s="152"/>
      <c r="AK254" s="152"/>
      <c r="AL254" s="152" t="s">
        <v>1811</v>
      </c>
      <c r="AM254" s="152" t="s">
        <v>234</v>
      </c>
      <c r="AN254" s="152" t="s">
        <v>274</v>
      </c>
      <c r="AO254" s="152"/>
      <c r="AP254" s="152"/>
      <c r="AQ254" s="152" t="s">
        <v>48</v>
      </c>
      <c r="AR254" s="152" t="s">
        <v>49</v>
      </c>
      <c r="AS254" s="152"/>
      <c r="AT254" s="152"/>
      <c r="AU254" s="152"/>
      <c r="AV254" s="152"/>
      <c r="AW254" s="152"/>
      <c r="AX254" s="152"/>
      <c r="AY254" s="152"/>
      <c r="AZ254" s="152"/>
      <c r="BA254" s="152"/>
      <c r="BB254" s="152"/>
      <c r="BC254" s="152"/>
      <c r="BD254" s="152"/>
      <c r="BE254" s="152"/>
      <c r="BF254" s="152"/>
      <c r="BG254" s="152"/>
      <c r="BH254" s="152" t="s">
        <v>60</v>
      </c>
      <c r="BI254" s="152" t="s">
        <v>68</v>
      </c>
      <c r="BJ254" s="152"/>
      <c r="BK254" s="152"/>
      <c r="BL254" s="152"/>
      <c r="BM254" s="152"/>
      <c r="BN254" s="152"/>
      <c r="BO254" s="156" t="s">
        <v>2031</v>
      </c>
      <c r="BP254" s="156" t="s">
        <v>2032</v>
      </c>
      <c r="BQ254" s="62"/>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c r="DD254" s="17"/>
      <c r="DE254" s="17"/>
      <c r="DF254" s="17"/>
      <c r="DG254" s="17"/>
      <c r="DH254" s="17"/>
      <c r="DI254" s="17"/>
      <c r="DJ254" s="17"/>
      <c r="DK254" s="17"/>
      <c r="DL254" s="17"/>
      <c r="DM254" s="17"/>
      <c r="DN254" s="17"/>
      <c r="DO254" s="17"/>
      <c r="DP254" s="17"/>
      <c r="DQ254" s="17"/>
      <c r="DR254" s="17"/>
      <c r="DS254" s="17"/>
      <c r="DT254" s="17"/>
      <c r="DU254" s="17"/>
      <c r="DV254" s="17"/>
      <c r="DW254" s="17"/>
      <c r="DX254" s="17"/>
      <c r="DY254" s="17"/>
      <c r="DZ254" s="17"/>
      <c r="EA254" s="17"/>
      <c r="EB254" s="17"/>
      <c r="EC254" s="17"/>
      <c r="ED254" s="17"/>
      <c r="EE254" s="17"/>
      <c r="EF254" s="17"/>
      <c r="EG254" s="17"/>
      <c r="EH254" s="17"/>
      <c r="EI254" s="17"/>
      <c r="EJ254" s="17"/>
      <c r="EK254" s="17"/>
      <c r="EL254" s="17"/>
      <c r="EM254" s="17"/>
      <c r="EN254" s="17"/>
      <c r="EO254" s="17"/>
      <c r="EP254" s="17"/>
      <c r="EQ254" s="17"/>
      <c r="ER254" s="17"/>
      <c r="ES254" s="17"/>
      <c r="ET254" s="17"/>
      <c r="EU254" s="17"/>
      <c r="EV254" s="17"/>
      <c r="EW254" s="17"/>
      <c r="EX254" s="17"/>
      <c r="EY254" s="17"/>
      <c r="EZ254" s="17"/>
      <c r="FA254" s="17"/>
      <c r="FB254" s="17"/>
      <c r="FC254" s="17"/>
      <c r="FD254" s="17"/>
      <c r="FE254" s="17"/>
      <c r="FF254" s="17"/>
      <c r="FG254" s="17"/>
      <c r="FH254" s="17"/>
      <c r="FI254" s="17"/>
      <c r="FJ254" s="17"/>
      <c r="FK254" s="17"/>
      <c r="FL254" s="17"/>
      <c r="FM254" s="17"/>
      <c r="FN254" s="17"/>
      <c r="FO254" s="17"/>
      <c r="FP254" s="17"/>
      <c r="FQ254" s="17"/>
      <c r="FR254" s="17"/>
      <c r="FS254" s="17"/>
      <c r="FT254" s="17"/>
      <c r="FU254" s="17"/>
      <c r="FV254" s="17"/>
      <c r="FW254" s="17"/>
      <c r="FX254" s="17"/>
      <c r="FY254" s="17"/>
      <c r="FZ254" s="17"/>
      <c r="GA254" s="17"/>
      <c r="GB254" s="17"/>
      <c r="GC254" s="17"/>
      <c r="GD254" s="17"/>
      <c r="GE254" s="17"/>
      <c r="GF254" s="17"/>
      <c r="GG254" s="17"/>
      <c r="GH254" s="17"/>
      <c r="GI254" s="17"/>
      <c r="GJ254" s="17"/>
      <c r="GK254" s="17"/>
      <c r="GL254" s="17"/>
      <c r="GM254" s="17"/>
      <c r="GN254" s="17"/>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c r="HX254" s="17"/>
      <c r="HY254" s="17"/>
      <c r="HZ254" s="17"/>
      <c r="IA254" s="17"/>
      <c r="IB254" s="17"/>
      <c r="IC254" s="17"/>
      <c r="ID254" s="17"/>
      <c r="IE254" s="17"/>
      <c r="IF254" s="17"/>
      <c r="IG254" s="17"/>
      <c r="IH254" s="17"/>
      <c r="II254" s="17"/>
      <c r="IJ254" s="17"/>
      <c r="IK254" s="17"/>
      <c r="IL254" s="17"/>
      <c r="IM254" s="17"/>
      <c r="IN254" s="17"/>
      <c r="IO254" s="17"/>
      <c r="IP254" s="17"/>
      <c r="IQ254" s="17"/>
      <c r="IR254" s="17"/>
      <c r="IS254" s="17"/>
      <c r="IT254" s="17"/>
      <c r="IU254" s="17"/>
      <c r="IV254" s="17"/>
      <c r="IW254" s="17"/>
      <c r="IX254" s="17"/>
      <c r="IY254" s="17"/>
      <c r="IZ254" s="17"/>
      <c r="JA254" s="17"/>
      <c r="JB254" s="17"/>
      <c r="JC254" s="17"/>
      <c r="JD254" s="17"/>
      <c r="JE254" s="17"/>
      <c r="JF254" s="17"/>
      <c r="JG254" s="17"/>
      <c r="JH254" s="17"/>
      <c r="JI254" s="17"/>
      <c r="JJ254" s="17"/>
      <c r="JK254" s="17"/>
      <c r="JL254" s="17"/>
      <c r="JM254" s="17"/>
      <c r="JN254" s="17"/>
      <c r="JO254" s="17"/>
      <c r="JP254" s="17"/>
      <c r="JQ254" s="17"/>
      <c r="JR254" s="17"/>
      <c r="JS254" s="17"/>
      <c r="JT254" s="17"/>
      <c r="JU254" s="17"/>
      <c r="JV254" s="17"/>
      <c r="JW254" s="17"/>
      <c r="JX254" s="17"/>
      <c r="JY254" s="17"/>
      <c r="JZ254" s="17"/>
      <c r="KA254" s="17"/>
      <c r="KB254" s="17"/>
      <c r="KC254" s="17"/>
      <c r="KD254" s="17"/>
      <c r="KE254" s="17"/>
      <c r="KF254" s="17"/>
      <c r="KG254" s="17"/>
      <c r="KH254" s="17"/>
      <c r="KI254" s="17"/>
      <c r="KJ254" s="17"/>
      <c r="KK254" s="17"/>
      <c r="KL254" s="17"/>
      <c r="KM254" s="17"/>
      <c r="KN254" s="17"/>
      <c r="KO254" s="17"/>
      <c r="KP254" s="17"/>
      <c r="KQ254" s="17"/>
      <c r="KR254" s="17"/>
      <c r="KS254" s="17"/>
      <c r="KT254" s="17"/>
      <c r="KU254" s="17"/>
      <c r="KV254" s="17"/>
      <c r="KW254" s="17"/>
      <c r="KX254" s="17"/>
      <c r="KY254" s="17"/>
      <c r="KZ254" s="17"/>
      <c r="LA254" s="17"/>
      <c r="LB254" s="17"/>
      <c r="LC254" s="17"/>
      <c r="LD254" s="17"/>
      <c r="LE254" s="17"/>
      <c r="LF254" s="17"/>
      <c r="LG254" s="17"/>
      <c r="LH254" s="17"/>
      <c r="LI254" s="17"/>
      <c r="LJ254" s="17"/>
      <c r="LK254" s="17"/>
      <c r="LL254" s="17"/>
      <c r="LM254" s="17"/>
      <c r="LN254" s="17"/>
      <c r="LO254" s="17"/>
      <c r="LP254" s="17"/>
      <c r="LQ254" s="17"/>
      <c r="LR254" s="17"/>
      <c r="LS254" s="17"/>
      <c r="LT254" s="17"/>
      <c r="LU254" s="17"/>
      <c r="LV254" s="17"/>
      <c r="LW254" s="17"/>
      <c r="LX254" s="17"/>
      <c r="LY254" s="17"/>
      <c r="LZ254" s="17"/>
      <c r="MA254" s="17"/>
      <c r="MB254" s="17"/>
      <c r="MC254" s="17"/>
      <c r="MD254" s="17"/>
      <c r="ME254" s="17"/>
      <c r="MF254" s="17"/>
      <c r="MG254" s="17"/>
      <c r="MH254" s="17"/>
      <c r="MI254" s="17"/>
      <c r="MJ254" s="17"/>
      <c r="MK254" s="17"/>
      <c r="ML254" s="17"/>
      <c r="MM254" s="17"/>
      <c r="MN254" s="17"/>
      <c r="MO254" s="17"/>
      <c r="MP254" s="17"/>
      <c r="MQ254" s="17"/>
      <c r="MR254" s="17"/>
      <c r="MS254" s="17"/>
      <c r="MT254" s="17"/>
      <c r="MU254" s="17"/>
      <c r="MV254" s="17"/>
      <c r="MW254" s="17"/>
      <c r="MX254" s="17"/>
      <c r="MY254" s="17"/>
      <c r="MZ254" s="17"/>
      <c r="NA254" s="17"/>
      <c r="NB254" s="17"/>
      <c r="NC254" s="17"/>
      <c r="ND254" s="17"/>
      <c r="NE254" s="17"/>
      <c r="NF254" s="17"/>
      <c r="NG254" s="17"/>
      <c r="NH254" s="17"/>
      <c r="NI254" s="17"/>
      <c r="NJ254" s="17"/>
      <c r="NK254" s="17"/>
      <c r="NL254" s="17"/>
      <c r="NM254" s="17"/>
      <c r="NN254" s="17"/>
      <c r="NO254" s="17"/>
      <c r="NP254" s="17"/>
      <c r="NQ254" s="17"/>
      <c r="NR254" s="17"/>
      <c r="NS254" s="17"/>
      <c r="NT254" s="17"/>
      <c r="NU254" s="17"/>
      <c r="NV254" s="17"/>
      <c r="NW254" s="17"/>
      <c r="NX254" s="17"/>
      <c r="NY254" s="17"/>
      <c r="NZ254" s="17"/>
      <c r="OA254" s="17"/>
      <c r="OB254" s="17"/>
      <c r="OC254" s="17"/>
      <c r="OD254" s="17"/>
      <c r="OE254" s="17"/>
      <c r="OF254" s="17"/>
      <c r="OG254" s="17"/>
      <c r="OH254" s="17"/>
      <c r="OI254" s="17"/>
      <c r="OJ254" s="17"/>
      <c r="OK254" s="17"/>
      <c r="OL254" s="17"/>
      <c r="OM254" s="17"/>
      <c r="ON254" s="17"/>
      <c r="OO254" s="17"/>
      <c r="OP254" s="17"/>
      <c r="OQ254" s="17"/>
      <c r="OR254" s="17"/>
      <c r="OS254" s="17"/>
      <c r="OT254" s="17"/>
      <c r="OU254" s="17"/>
      <c r="OV254" s="17"/>
      <c r="OW254" s="17"/>
      <c r="OX254" s="17"/>
      <c r="OY254" s="17"/>
      <c r="OZ254" s="17"/>
      <c r="PA254" s="17"/>
      <c r="PB254" s="17"/>
      <c r="PC254" s="17"/>
      <c r="PD254" s="17"/>
      <c r="PE254" s="17"/>
      <c r="PF254" s="17"/>
      <c r="PG254" s="17"/>
      <c r="PH254" s="17"/>
      <c r="PI254" s="17"/>
      <c r="PJ254" s="17"/>
      <c r="PK254" s="17"/>
      <c r="PL254" s="17"/>
      <c r="PM254" s="17"/>
      <c r="PN254" s="17"/>
      <c r="PO254" s="17"/>
      <c r="PP254" s="17"/>
      <c r="PQ254" s="17"/>
      <c r="PR254" s="17"/>
      <c r="PS254" s="17"/>
      <c r="PT254" s="17"/>
      <c r="PU254" s="17"/>
      <c r="PV254" s="17"/>
      <c r="PW254" s="17"/>
      <c r="PX254" s="17"/>
      <c r="PY254" s="17"/>
      <c r="PZ254" s="17"/>
      <c r="QA254" s="17"/>
      <c r="QB254" s="17"/>
      <c r="QC254" s="17"/>
      <c r="QD254" s="17"/>
      <c r="QE254" s="17"/>
      <c r="QF254" s="17"/>
      <c r="QG254" s="17"/>
      <c r="QH254" s="17"/>
      <c r="QI254" s="17"/>
      <c r="QJ254" s="17"/>
      <c r="QK254" s="17"/>
      <c r="QL254" s="17"/>
      <c r="QM254" s="17"/>
      <c r="QN254" s="17"/>
      <c r="QO254" s="17"/>
      <c r="QP254" s="17"/>
      <c r="QQ254" s="17"/>
      <c r="QR254" s="17"/>
      <c r="QS254" s="17"/>
      <c r="QT254" s="17"/>
      <c r="QU254" s="17"/>
      <c r="QV254" s="17"/>
      <c r="QW254" s="17"/>
      <c r="QX254" s="17"/>
      <c r="QY254" s="17"/>
      <c r="QZ254" s="17"/>
      <c r="RA254" s="17"/>
      <c r="RB254" s="17"/>
      <c r="RC254" s="17"/>
      <c r="RD254" s="17"/>
      <c r="RE254" s="17"/>
      <c r="RF254" s="17"/>
      <c r="RG254" s="17"/>
      <c r="RH254" s="17"/>
      <c r="RI254" s="17"/>
      <c r="RJ254" s="17"/>
      <c r="RK254" s="17"/>
      <c r="RL254" s="17"/>
      <c r="RM254" s="17"/>
      <c r="RN254" s="17"/>
      <c r="RO254" s="17"/>
      <c r="RP254" s="17"/>
      <c r="RQ254" s="17"/>
      <c r="RR254" s="17"/>
      <c r="RS254" s="17"/>
      <c r="RT254" s="17"/>
      <c r="RU254" s="17"/>
      <c r="RV254" s="17"/>
      <c r="RW254" s="17"/>
      <c r="RX254" s="17"/>
      <c r="RY254" s="17"/>
      <c r="RZ254" s="17"/>
      <c r="SA254" s="17"/>
      <c r="SB254" s="17"/>
      <c r="SC254" s="17"/>
      <c r="SD254" s="17"/>
      <c r="SE254" s="17"/>
      <c r="SF254" s="17"/>
      <c r="SG254" s="17"/>
      <c r="SH254" s="17"/>
      <c r="SI254" s="17"/>
      <c r="SJ254" s="17"/>
      <c r="SK254" s="17"/>
      <c r="SL254" s="17"/>
      <c r="SM254" s="17"/>
      <c r="SN254" s="17"/>
      <c r="SO254" s="17"/>
      <c r="SP254" s="17"/>
      <c r="SQ254" s="17"/>
      <c r="SR254" s="17"/>
      <c r="SS254" s="17"/>
      <c r="ST254" s="17"/>
      <c r="SU254" s="17"/>
      <c r="SV254" s="17"/>
      <c r="SW254" s="17"/>
    </row>
    <row r="255" spans="1:517" s="65" customFormat="1" ht="103.5" hidden="1" customHeight="1" x14ac:dyDescent="0.25">
      <c r="A255" s="62"/>
      <c r="B255" s="151" t="s">
        <v>1617</v>
      </c>
      <c r="C255" s="152" t="s">
        <v>799</v>
      </c>
      <c r="D255" s="152" t="s">
        <v>1150</v>
      </c>
      <c r="E255" s="165" t="s">
        <v>801</v>
      </c>
      <c r="F255" s="165" t="s">
        <v>801</v>
      </c>
      <c r="G255" s="152" t="s">
        <v>265</v>
      </c>
      <c r="H255" s="152" t="s">
        <v>75</v>
      </c>
      <c r="I255" s="152" t="s">
        <v>1854</v>
      </c>
      <c r="J255" s="153">
        <v>45200</v>
      </c>
      <c r="K255" s="153">
        <v>45291</v>
      </c>
      <c r="L255" s="154">
        <f t="shared" si="18"/>
        <v>91</v>
      </c>
      <c r="M255" s="152" t="s">
        <v>71</v>
      </c>
      <c r="N255" s="152" t="s">
        <v>73</v>
      </c>
      <c r="O255" s="152" t="s">
        <v>777</v>
      </c>
      <c r="P255" s="152" t="s">
        <v>474</v>
      </c>
      <c r="Q255" s="152" t="s">
        <v>477</v>
      </c>
      <c r="R255" s="152" t="s">
        <v>29</v>
      </c>
      <c r="S255" s="152"/>
      <c r="T255" s="152" t="s">
        <v>31</v>
      </c>
      <c r="U255" s="152"/>
      <c r="V255" s="152"/>
      <c r="W255" s="152"/>
      <c r="X255" s="152"/>
      <c r="Y255" s="152"/>
      <c r="Z255" s="152"/>
      <c r="AA255" s="152"/>
      <c r="AB255" s="152"/>
      <c r="AC255" s="152"/>
      <c r="AD255" s="152"/>
      <c r="AE255" s="152" t="s">
        <v>119</v>
      </c>
      <c r="AF255" s="152" t="s">
        <v>626</v>
      </c>
      <c r="AG255" s="152"/>
      <c r="AH255" s="152"/>
      <c r="AI255" s="152"/>
      <c r="AJ255" s="152"/>
      <c r="AK255" s="152"/>
      <c r="AL255" s="152" t="s">
        <v>1811</v>
      </c>
      <c r="AM255" s="152" t="s">
        <v>234</v>
      </c>
      <c r="AN255" s="152" t="s">
        <v>274</v>
      </c>
      <c r="AO255" s="152"/>
      <c r="AP255" s="152"/>
      <c r="AQ255" s="152" t="s">
        <v>48</v>
      </c>
      <c r="AR255" s="152" t="s">
        <v>49</v>
      </c>
      <c r="AS255" s="152"/>
      <c r="AT255" s="152"/>
      <c r="AU255" s="152"/>
      <c r="AV255" s="152"/>
      <c r="AW255" s="152"/>
      <c r="AX255" s="152"/>
      <c r="AY255" s="152"/>
      <c r="AZ255" s="152"/>
      <c r="BA255" s="152"/>
      <c r="BB255" s="152"/>
      <c r="BC255" s="152"/>
      <c r="BD255" s="152"/>
      <c r="BE255" s="152"/>
      <c r="BF255" s="152"/>
      <c r="BG255" s="152"/>
      <c r="BH255" s="152" t="s">
        <v>60</v>
      </c>
      <c r="BI255" s="152" t="s">
        <v>68</v>
      </c>
      <c r="BJ255" s="152"/>
      <c r="BK255" s="152"/>
      <c r="BL255" s="152"/>
      <c r="BM255" s="152"/>
      <c r="BN255" s="152"/>
      <c r="BO255" s="156" t="s">
        <v>553</v>
      </c>
      <c r="BP255" s="156" t="s">
        <v>2032</v>
      </c>
      <c r="BQ255" s="62"/>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c r="DD255" s="17"/>
      <c r="DE255" s="17"/>
      <c r="DF255" s="17"/>
      <c r="DG255" s="17"/>
      <c r="DH255" s="17"/>
      <c r="DI255" s="17"/>
      <c r="DJ255" s="17"/>
      <c r="DK255" s="17"/>
      <c r="DL255" s="17"/>
      <c r="DM255" s="17"/>
      <c r="DN255" s="17"/>
      <c r="DO255" s="17"/>
      <c r="DP255" s="17"/>
      <c r="DQ255" s="17"/>
      <c r="DR255" s="17"/>
      <c r="DS255" s="17"/>
      <c r="DT255" s="17"/>
      <c r="DU255" s="17"/>
      <c r="DV255" s="17"/>
      <c r="DW255" s="17"/>
      <c r="DX255" s="17"/>
      <c r="DY255" s="17"/>
      <c r="DZ255" s="17"/>
      <c r="EA255" s="17"/>
      <c r="EB255" s="17"/>
      <c r="EC255" s="17"/>
      <c r="ED255" s="17"/>
      <c r="EE255" s="17"/>
      <c r="EF255" s="17"/>
      <c r="EG255" s="17"/>
      <c r="EH255" s="17"/>
      <c r="EI255" s="17"/>
      <c r="EJ255" s="17"/>
      <c r="EK255" s="17"/>
      <c r="EL255" s="17"/>
      <c r="EM255" s="17"/>
      <c r="EN255" s="17"/>
      <c r="EO255" s="17"/>
      <c r="EP255" s="17"/>
      <c r="EQ255" s="17"/>
      <c r="ER255" s="17"/>
      <c r="ES255" s="17"/>
      <c r="ET255" s="17"/>
      <c r="EU255" s="17"/>
      <c r="EV255" s="17"/>
      <c r="EW255" s="17"/>
      <c r="EX255" s="17"/>
      <c r="EY255" s="17"/>
      <c r="EZ255" s="17"/>
      <c r="FA255" s="17"/>
      <c r="FB255" s="17"/>
      <c r="FC255" s="17"/>
      <c r="FD255" s="17"/>
      <c r="FE255" s="17"/>
      <c r="FF255" s="17"/>
      <c r="FG255" s="17"/>
      <c r="FH255" s="17"/>
      <c r="FI255" s="17"/>
      <c r="FJ255" s="17"/>
      <c r="FK255" s="17"/>
      <c r="FL255" s="17"/>
      <c r="FM255" s="17"/>
      <c r="FN255" s="17"/>
      <c r="FO255" s="17"/>
      <c r="FP255" s="17"/>
      <c r="FQ255" s="17"/>
      <c r="FR255" s="17"/>
      <c r="FS255" s="17"/>
      <c r="FT255" s="17"/>
      <c r="FU255" s="17"/>
      <c r="FV255" s="17"/>
      <c r="FW255" s="17"/>
      <c r="FX255" s="17"/>
      <c r="FY255" s="17"/>
      <c r="FZ255" s="17"/>
      <c r="GA255" s="17"/>
      <c r="GB255" s="17"/>
      <c r="GC255" s="17"/>
      <c r="GD255" s="17"/>
      <c r="GE255" s="17"/>
      <c r="GF255" s="17"/>
      <c r="GG255" s="17"/>
      <c r="GH255" s="17"/>
      <c r="GI255" s="17"/>
      <c r="GJ255" s="17"/>
      <c r="GK255" s="17"/>
      <c r="GL255" s="17"/>
      <c r="GM255" s="17"/>
      <c r="GN255" s="17"/>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c r="HX255" s="17"/>
      <c r="HY255" s="17"/>
      <c r="HZ255" s="17"/>
      <c r="IA255" s="17"/>
      <c r="IB255" s="17"/>
      <c r="IC255" s="17"/>
      <c r="ID255" s="17"/>
      <c r="IE255" s="17"/>
      <c r="IF255" s="17"/>
      <c r="IG255" s="17"/>
      <c r="IH255" s="17"/>
      <c r="II255" s="17"/>
      <c r="IJ255" s="17"/>
      <c r="IK255" s="17"/>
      <c r="IL255" s="17"/>
      <c r="IM255" s="17"/>
      <c r="IN255" s="17"/>
      <c r="IO255" s="17"/>
      <c r="IP255" s="17"/>
      <c r="IQ255" s="17"/>
      <c r="IR255" s="17"/>
      <c r="IS255" s="17"/>
      <c r="IT255" s="17"/>
      <c r="IU255" s="17"/>
      <c r="IV255" s="17"/>
      <c r="IW255" s="17"/>
      <c r="IX255" s="17"/>
      <c r="IY255" s="17"/>
      <c r="IZ255" s="17"/>
      <c r="JA255" s="17"/>
      <c r="JB255" s="17"/>
      <c r="JC255" s="17"/>
      <c r="JD255" s="17"/>
      <c r="JE255" s="17"/>
      <c r="JF255" s="17"/>
      <c r="JG255" s="17"/>
      <c r="JH255" s="17"/>
      <c r="JI255" s="17"/>
      <c r="JJ255" s="17"/>
      <c r="JK255" s="17"/>
      <c r="JL255" s="17"/>
      <c r="JM255" s="17"/>
      <c r="JN255" s="17"/>
      <c r="JO255" s="17"/>
      <c r="JP255" s="17"/>
      <c r="JQ255" s="17"/>
      <c r="JR255" s="17"/>
      <c r="JS255" s="17"/>
      <c r="JT255" s="17"/>
      <c r="JU255" s="17"/>
      <c r="JV255" s="17"/>
      <c r="JW255" s="17"/>
      <c r="JX255" s="17"/>
      <c r="JY255" s="17"/>
      <c r="JZ255" s="17"/>
      <c r="KA255" s="17"/>
      <c r="KB255" s="17"/>
      <c r="KC255" s="17"/>
      <c r="KD255" s="17"/>
      <c r="KE255" s="17"/>
      <c r="KF255" s="17"/>
      <c r="KG255" s="17"/>
      <c r="KH255" s="17"/>
      <c r="KI255" s="17"/>
      <c r="KJ255" s="17"/>
      <c r="KK255" s="17"/>
      <c r="KL255" s="17"/>
      <c r="KM255" s="17"/>
      <c r="KN255" s="17"/>
      <c r="KO255" s="17"/>
      <c r="KP255" s="17"/>
      <c r="KQ255" s="17"/>
      <c r="KR255" s="17"/>
      <c r="KS255" s="17"/>
      <c r="KT255" s="17"/>
      <c r="KU255" s="17"/>
      <c r="KV255" s="17"/>
      <c r="KW255" s="17"/>
      <c r="KX255" s="17"/>
      <c r="KY255" s="17"/>
      <c r="KZ255" s="17"/>
      <c r="LA255" s="17"/>
      <c r="LB255" s="17"/>
      <c r="LC255" s="17"/>
      <c r="LD255" s="17"/>
      <c r="LE255" s="17"/>
      <c r="LF255" s="17"/>
      <c r="LG255" s="17"/>
      <c r="LH255" s="17"/>
      <c r="LI255" s="17"/>
      <c r="LJ255" s="17"/>
      <c r="LK255" s="17"/>
      <c r="LL255" s="17"/>
      <c r="LM255" s="17"/>
      <c r="LN255" s="17"/>
      <c r="LO255" s="17"/>
      <c r="LP255" s="17"/>
      <c r="LQ255" s="17"/>
      <c r="LR255" s="17"/>
      <c r="LS255" s="17"/>
      <c r="LT255" s="17"/>
      <c r="LU255" s="17"/>
      <c r="LV255" s="17"/>
      <c r="LW255" s="17"/>
      <c r="LX255" s="17"/>
      <c r="LY255" s="17"/>
      <c r="LZ255" s="17"/>
      <c r="MA255" s="17"/>
      <c r="MB255" s="17"/>
      <c r="MC255" s="17"/>
      <c r="MD255" s="17"/>
      <c r="ME255" s="17"/>
      <c r="MF255" s="17"/>
      <c r="MG255" s="17"/>
      <c r="MH255" s="17"/>
      <c r="MI255" s="17"/>
      <c r="MJ255" s="17"/>
      <c r="MK255" s="17"/>
      <c r="ML255" s="17"/>
      <c r="MM255" s="17"/>
      <c r="MN255" s="17"/>
      <c r="MO255" s="17"/>
      <c r="MP255" s="17"/>
      <c r="MQ255" s="17"/>
      <c r="MR255" s="17"/>
      <c r="MS255" s="17"/>
      <c r="MT255" s="17"/>
      <c r="MU255" s="17"/>
      <c r="MV255" s="17"/>
      <c r="MW255" s="17"/>
      <c r="MX255" s="17"/>
      <c r="MY255" s="17"/>
      <c r="MZ255" s="17"/>
      <c r="NA255" s="17"/>
      <c r="NB255" s="17"/>
      <c r="NC255" s="17"/>
      <c r="ND255" s="17"/>
      <c r="NE255" s="17"/>
      <c r="NF255" s="17"/>
      <c r="NG255" s="17"/>
      <c r="NH255" s="17"/>
      <c r="NI255" s="17"/>
      <c r="NJ255" s="17"/>
      <c r="NK255" s="17"/>
      <c r="NL255" s="17"/>
      <c r="NM255" s="17"/>
      <c r="NN255" s="17"/>
      <c r="NO255" s="17"/>
      <c r="NP255" s="17"/>
      <c r="NQ255" s="17"/>
      <c r="NR255" s="17"/>
      <c r="NS255" s="17"/>
      <c r="NT255" s="17"/>
      <c r="NU255" s="17"/>
      <c r="NV255" s="17"/>
      <c r="NW255" s="17"/>
      <c r="NX255" s="17"/>
      <c r="NY255" s="17"/>
      <c r="NZ255" s="17"/>
      <c r="OA255" s="17"/>
      <c r="OB255" s="17"/>
      <c r="OC255" s="17"/>
      <c r="OD255" s="17"/>
      <c r="OE255" s="17"/>
      <c r="OF255" s="17"/>
      <c r="OG255" s="17"/>
      <c r="OH255" s="17"/>
      <c r="OI255" s="17"/>
      <c r="OJ255" s="17"/>
      <c r="OK255" s="17"/>
      <c r="OL255" s="17"/>
      <c r="OM255" s="17"/>
      <c r="ON255" s="17"/>
      <c r="OO255" s="17"/>
      <c r="OP255" s="17"/>
      <c r="OQ255" s="17"/>
      <c r="OR255" s="17"/>
      <c r="OS255" s="17"/>
      <c r="OT255" s="17"/>
      <c r="OU255" s="17"/>
      <c r="OV255" s="17"/>
      <c r="OW255" s="17"/>
      <c r="OX255" s="17"/>
      <c r="OY255" s="17"/>
      <c r="OZ255" s="17"/>
      <c r="PA255" s="17"/>
      <c r="PB255" s="17"/>
      <c r="PC255" s="17"/>
      <c r="PD255" s="17"/>
      <c r="PE255" s="17"/>
      <c r="PF255" s="17"/>
      <c r="PG255" s="17"/>
      <c r="PH255" s="17"/>
      <c r="PI255" s="17"/>
      <c r="PJ255" s="17"/>
      <c r="PK255" s="17"/>
      <c r="PL255" s="17"/>
      <c r="PM255" s="17"/>
      <c r="PN255" s="17"/>
      <c r="PO255" s="17"/>
      <c r="PP255" s="17"/>
      <c r="PQ255" s="17"/>
      <c r="PR255" s="17"/>
      <c r="PS255" s="17"/>
      <c r="PT255" s="17"/>
      <c r="PU255" s="17"/>
      <c r="PV255" s="17"/>
      <c r="PW255" s="17"/>
      <c r="PX255" s="17"/>
      <c r="PY255" s="17"/>
      <c r="PZ255" s="17"/>
      <c r="QA255" s="17"/>
      <c r="QB255" s="17"/>
      <c r="QC255" s="17"/>
      <c r="QD255" s="17"/>
      <c r="QE255" s="17"/>
      <c r="QF255" s="17"/>
      <c r="QG255" s="17"/>
      <c r="QH255" s="17"/>
      <c r="QI255" s="17"/>
      <c r="QJ255" s="17"/>
      <c r="QK255" s="17"/>
      <c r="QL255" s="17"/>
      <c r="QM255" s="17"/>
      <c r="QN255" s="17"/>
      <c r="QO255" s="17"/>
      <c r="QP255" s="17"/>
      <c r="QQ255" s="17"/>
      <c r="QR255" s="17"/>
      <c r="QS255" s="17"/>
      <c r="QT255" s="17"/>
      <c r="QU255" s="17"/>
      <c r="QV255" s="17"/>
      <c r="QW255" s="17"/>
      <c r="QX255" s="17"/>
      <c r="QY255" s="17"/>
      <c r="QZ255" s="17"/>
      <c r="RA255" s="17"/>
      <c r="RB255" s="17"/>
      <c r="RC255" s="17"/>
      <c r="RD255" s="17"/>
      <c r="RE255" s="17"/>
      <c r="RF255" s="17"/>
      <c r="RG255" s="17"/>
      <c r="RH255" s="17"/>
      <c r="RI255" s="17"/>
      <c r="RJ255" s="17"/>
      <c r="RK255" s="17"/>
      <c r="RL255" s="17"/>
      <c r="RM255" s="17"/>
      <c r="RN255" s="17"/>
      <c r="RO255" s="17"/>
      <c r="RP255" s="17"/>
      <c r="RQ255" s="17"/>
      <c r="RR255" s="17"/>
      <c r="RS255" s="17"/>
      <c r="RT255" s="17"/>
      <c r="RU255" s="17"/>
      <c r="RV255" s="17"/>
      <c r="RW255" s="17"/>
      <c r="RX255" s="17"/>
      <c r="RY255" s="17"/>
      <c r="RZ255" s="17"/>
      <c r="SA255" s="17"/>
      <c r="SB255" s="17"/>
      <c r="SC255" s="17"/>
      <c r="SD255" s="17"/>
      <c r="SE255" s="17"/>
      <c r="SF255" s="17"/>
      <c r="SG255" s="17"/>
      <c r="SH255" s="17"/>
      <c r="SI255" s="17"/>
      <c r="SJ255" s="17"/>
      <c r="SK255" s="17"/>
      <c r="SL255" s="17"/>
      <c r="SM255" s="17"/>
      <c r="SN255" s="17"/>
      <c r="SO255" s="17"/>
      <c r="SP255" s="17"/>
      <c r="SQ255" s="17"/>
      <c r="SR255" s="17"/>
      <c r="SS255" s="17"/>
      <c r="ST255" s="17"/>
      <c r="SU255" s="17"/>
      <c r="SV255" s="17"/>
      <c r="SW255" s="17"/>
    </row>
    <row r="256" spans="1:517" s="65" customFormat="1" ht="103.5" customHeight="1" x14ac:dyDescent="0.25">
      <c r="A256" s="62"/>
      <c r="B256" s="67" t="s">
        <v>1618</v>
      </c>
      <c r="C256" s="16" t="s">
        <v>1151</v>
      </c>
      <c r="D256" s="4" t="s">
        <v>1152</v>
      </c>
      <c r="E256" s="7" t="s">
        <v>449</v>
      </c>
      <c r="F256" s="7" t="s">
        <v>1153</v>
      </c>
      <c r="G256" s="4" t="s">
        <v>265</v>
      </c>
      <c r="H256" s="4" t="s">
        <v>75</v>
      </c>
      <c r="I256" s="4" t="s">
        <v>1854</v>
      </c>
      <c r="J256" s="14">
        <v>44927</v>
      </c>
      <c r="K256" s="14">
        <v>44957</v>
      </c>
      <c r="L256" s="66">
        <f t="shared" si="18"/>
        <v>30</v>
      </c>
      <c r="M256" s="4" t="s">
        <v>71</v>
      </c>
      <c r="N256" s="4" t="s">
        <v>73</v>
      </c>
      <c r="O256" s="4" t="s">
        <v>777</v>
      </c>
      <c r="P256" s="4" t="s">
        <v>474</v>
      </c>
      <c r="Q256" s="4" t="s">
        <v>477</v>
      </c>
      <c r="R256" s="4" t="s">
        <v>29</v>
      </c>
      <c r="S256" s="4"/>
      <c r="T256" s="4" t="s">
        <v>31</v>
      </c>
      <c r="U256" s="4"/>
      <c r="V256" s="4"/>
      <c r="W256" s="4"/>
      <c r="X256" s="4"/>
      <c r="Y256" s="4"/>
      <c r="Z256" s="4"/>
      <c r="AA256" s="4"/>
      <c r="AB256" s="4"/>
      <c r="AC256" s="4"/>
      <c r="AD256" s="4"/>
      <c r="AE256" s="4" t="s">
        <v>119</v>
      </c>
      <c r="AF256" s="4" t="s">
        <v>626</v>
      </c>
      <c r="AG256" s="4"/>
      <c r="AH256" s="4"/>
      <c r="AI256" s="4"/>
      <c r="AJ256" s="4"/>
      <c r="AK256" s="4"/>
      <c r="AL256" s="4" t="s">
        <v>1811</v>
      </c>
      <c r="AM256" s="4" t="s">
        <v>234</v>
      </c>
      <c r="AN256" s="4" t="s">
        <v>274</v>
      </c>
      <c r="AO256" s="4"/>
      <c r="AP256" s="4"/>
      <c r="AQ256" s="4" t="s">
        <v>48</v>
      </c>
      <c r="AR256" s="4" t="s">
        <v>49</v>
      </c>
      <c r="AS256" s="4"/>
      <c r="AT256" s="4"/>
      <c r="AU256" s="4"/>
      <c r="AV256" s="4"/>
      <c r="AW256" s="4"/>
      <c r="AX256" s="4"/>
      <c r="AY256" s="4"/>
      <c r="AZ256" s="4"/>
      <c r="BA256" s="4"/>
      <c r="BB256" s="4"/>
      <c r="BC256" s="4"/>
      <c r="BD256" s="4"/>
      <c r="BE256" s="4"/>
      <c r="BF256" s="4"/>
      <c r="BG256" s="4"/>
      <c r="BH256" s="4" t="s">
        <v>60</v>
      </c>
      <c r="BI256" s="4" t="s">
        <v>68</v>
      </c>
      <c r="BJ256" s="4"/>
      <c r="BK256" s="4"/>
      <c r="BL256" s="4"/>
      <c r="BM256" s="4"/>
      <c r="BN256" s="4"/>
      <c r="BO256" s="11" t="s">
        <v>558</v>
      </c>
      <c r="BP256" s="11"/>
      <c r="BQ256" s="62"/>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c r="DD256" s="17"/>
      <c r="DE256" s="17"/>
      <c r="DF256" s="17"/>
      <c r="DG256" s="17"/>
      <c r="DH256" s="17"/>
      <c r="DI256" s="17"/>
      <c r="DJ256" s="17"/>
      <c r="DK256" s="17"/>
      <c r="DL256" s="17"/>
      <c r="DM256" s="17"/>
      <c r="DN256" s="17"/>
      <c r="DO256" s="17"/>
      <c r="DP256" s="17"/>
      <c r="DQ256" s="17"/>
      <c r="DR256" s="17"/>
      <c r="DS256" s="17"/>
      <c r="DT256" s="17"/>
      <c r="DU256" s="17"/>
      <c r="DV256" s="17"/>
      <c r="DW256" s="17"/>
      <c r="DX256" s="17"/>
      <c r="DY256" s="17"/>
      <c r="DZ256" s="17"/>
      <c r="EA256" s="17"/>
      <c r="EB256" s="17"/>
      <c r="EC256" s="17"/>
      <c r="ED256" s="17"/>
      <c r="EE256" s="17"/>
      <c r="EF256" s="17"/>
      <c r="EG256" s="17"/>
      <c r="EH256" s="17"/>
      <c r="EI256" s="17"/>
      <c r="EJ256" s="17"/>
      <c r="EK256" s="17"/>
      <c r="EL256" s="17"/>
      <c r="EM256" s="17"/>
      <c r="EN256" s="17"/>
      <c r="EO256" s="17"/>
      <c r="EP256" s="17"/>
      <c r="EQ256" s="17"/>
      <c r="ER256" s="17"/>
      <c r="ES256" s="17"/>
      <c r="ET256" s="17"/>
      <c r="EU256" s="17"/>
      <c r="EV256" s="17"/>
      <c r="EW256" s="17"/>
      <c r="EX256" s="17"/>
      <c r="EY256" s="17"/>
      <c r="EZ256" s="17"/>
      <c r="FA256" s="17"/>
      <c r="FB256" s="17"/>
      <c r="FC256" s="17"/>
      <c r="FD256" s="17"/>
      <c r="FE256" s="17"/>
      <c r="FF256" s="17"/>
      <c r="FG256" s="17"/>
      <c r="FH256" s="17"/>
      <c r="FI256" s="17"/>
      <c r="FJ256" s="17"/>
      <c r="FK256" s="17"/>
      <c r="FL256" s="17"/>
      <c r="FM256" s="17"/>
      <c r="FN256" s="17"/>
      <c r="FO256" s="17"/>
      <c r="FP256" s="17"/>
      <c r="FQ256" s="17"/>
      <c r="FR256" s="17"/>
      <c r="FS256" s="17"/>
      <c r="FT256" s="17"/>
      <c r="FU256" s="17"/>
      <c r="FV256" s="17"/>
      <c r="FW256" s="17"/>
      <c r="FX256" s="17"/>
      <c r="FY256" s="17"/>
      <c r="FZ256" s="17"/>
      <c r="GA256" s="17"/>
      <c r="GB256" s="17"/>
      <c r="GC256" s="17"/>
      <c r="GD256" s="17"/>
      <c r="GE256" s="17"/>
      <c r="GF256" s="17"/>
      <c r="GG256" s="17"/>
      <c r="GH256" s="17"/>
      <c r="GI256" s="17"/>
      <c r="GJ256" s="17"/>
      <c r="GK256" s="17"/>
      <c r="GL256" s="17"/>
      <c r="GM256" s="17"/>
      <c r="GN256" s="17"/>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c r="HX256" s="17"/>
      <c r="HY256" s="17"/>
      <c r="HZ256" s="17"/>
      <c r="IA256" s="17"/>
      <c r="IB256" s="17"/>
      <c r="IC256" s="17"/>
      <c r="ID256" s="17"/>
      <c r="IE256" s="17"/>
      <c r="IF256" s="17"/>
      <c r="IG256" s="17"/>
      <c r="IH256" s="17"/>
      <c r="II256" s="17"/>
      <c r="IJ256" s="17"/>
      <c r="IK256" s="17"/>
      <c r="IL256" s="17"/>
      <c r="IM256" s="17"/>
      <c r="IN256" s="17"/>
      <c r="IO256" s="17"/>
      <c r="IP256" s="17"/>
      <c r="IQ256" s="17"/>
      <c r="IR256" s="17"/>
      <c r="IS256" s="17"/>
      <c r="IT256" s="17"/>
      <c r="IU256" s="17"/>
      <c r="IV256" s="17"/>
      <c r="IW256" s="17"/>
      <c r="IX256" s="17"/>
      <c r="IY256" s="17"/>
      <c r="IZ256" s="17"/>
      <c r="JA256" s="17"/>
      <c r="JB256" s="17"/>
      <c r="JC256" s="17"/>
      <c r="JD256" s="17"/>
      <c r="JE256" s="17"/>
      <c r="JF256" s="17"/>
      <c r="JG256" s="17"/>
      <c r="JH256" s="17"/>
      <c r="JI256" s="17"/>
      <c r="JJ256" s="17"/>
      <c r="JK256" s="17"/>
      <c r="JL256" s="17"/>
      <c r="JM256" s="17"/>
      <c r="JN256" s="17"/>
      <c r="JO256" s="17"/>
      <c r="JP256" s="17"/>
      <c r="JQ256" s="17"/>
      <c r="JR256" s="17"/>
      <c r="JS256" s="17"/>
      <c r="JT256" s="17"/>
      <c r="JU256" s="17"/>
      <c r="JV256" s="17"/>
      <c r="JW256" s="17"/>
      <c r="JX256" s="17"/>
      <c r="JY256" s="17"/>
      <c r="JZ256" s="17"/>
      <c r="KA256" s="17"/>
      <c r="KB256" s="17"/>
      <c r="KC256" s="17"/>
      <c r="KD256" s="17"/>
      <c r="KE256" s="17"/>
      <c r="KF256" s="17"/>
      <c r="KG256" s="17"/>
      <c r="KH256" s="17"/>
      <c r="KI256" s="17"/>
      <c r="KJ256" s="17"/>
      <c r="KK256" s="17"/>
      <c r="KL256" s="17"/>
      <c r="KM256" s="17"/>
      <c r="KN256" s="17"/>
      <c r="KO256" s="17"/>
      <c r="KP256" s="17"/>
      <c r="KQ256" s="17"/>
      <c r="KR256" s="17"/>
      <c r="KS256" s="17"/>
      <c r="KT256" s="17"/>
      <c r="KU256" s="17"/>
      <c r="KV256" s="17"/>
      <c r="KW256" s="17"/>
      <c r="KX256" s="17"/>
      <c r="KY256" s="17"/>
      <c r="KZ256" s="17"/>
      <c r="LA256" s="17"/>
      <c r="LB256" s="17"/>
      <c r="LC256" s="17"/>
      <c r="LD256" s="17"/>
      <c r="LE256" s="17"/>
      <c r="LF256" s="17"/>
      <c r="LG256" s="17"/>
      <c r="LH256" s="17"/>
      <c r="LI256" s="17"/>
      <c r="LJ256" s="17"/>
      <c r="LK256" s="17"/>
      <c r="LL256" s="17"/>
      <c r="LM256" s="17"/>
      <c r="LN256" s="17"/>
      <c r="LO256" s="17"/>
      <c r="LP256" s="17"/>
      <c r="LQ256" s="17"/>
      <c r="LR256" s="17"/>
      <c r="LS256" s="17"/>
      <c r="LT256" s="17"/>
      <c r="LU256" s="17"/>
      <c r="LV256" s="17"/>
      <c r="LW256" s="17"/>
      <c r="LX256" s="17"/>
      <c r="LY256" s="17"/>
      <c r="LZ256" s="17"/>
      <c r="MA256" s="17"/>
      <c r="MB256" s="17"/>
      <c r="MC256" s="17"/>
      <c r="MD256" s="17"/>
      <c r="ME256" s="17"/>
      <c r="MF256" s="17"/>
      <c r="MG256" s="17"/>
      <c r="MH256" s="17"/>
      <c r="MI256" s="17"/>
      <c r="MJ256" s="17"/>
      <c r="MK256" s="17"/>
      <c r="ML256" s="17"/>
      <c r="MM256" s="17"/>
      <c r="MN256" s="17"/>
      <c r="MO256" s="17"/>
      <c r="MP256" s="17"/>
      <c r="MQ256" s="17"/>
      <c r="MR256" s="17"/>
      <c r="MS256" s="17"/>
      <c r="MT256" s="17"/>
      <c r="MU256" s="17"/>
      <c r="MV256" s="17"/>
      <c r="MW256" s="17"/>
      <c r="MX256" s="17"/>
      <c r="MY256" s="17"/>
      <c r="MZ256" s="17"/>
      <c r="NA256" s="17"/>
      <c r="NB256" s="17"/>
      <c r="NC256" s="17"/>
      <c r="ND256" s="17"/>
      <c r="NE256" s="17"/>
      <c r="NF256" s="17"/>
      <c r="NG256" s="17"/>
      <c r="NH256" s="17"/>
      <c r="NI256" s="17"/>
      <c r="NJ256" s="17"/>
      <c r="NK256" s="17"/>
      <c r="NL256" s="17"/>
      <c r="NM256" s="17"/>
      <c r="NN256" s="17"/>
      <c r="NO256" s="17"/>
      <c r="NP256" s="17"/>
      <c r="NQ256" s="17"/>
      <c r="NR256" s="17"/>
      <c r="NS256" s="17"/>
      <c r="NT256" s="17"/>
      <c r="NU256" s="17"/>
      <c r="NV256" s="17"/>
      <c r="NW256" s="17"/>
      <c r="NX256" s="17"/>
      <c r="NY256" s="17"/>
      <c r="NZ256" s="17"/>
      <c r="OA256" s="17"/>
      <c r="OB256" s="17"/>
      <c r="OC256" s="17"/>
      <c r="OD256" s="17"/>
      <c r="OE256" s="17"/>
      <c r="OF256" s="17"/>
      <c r="OG256" s="17"/>
      <c r="OH256" s="17"/>
      <c r="OI256" s="17"/>
      <c r="OJ256" s="17"/>
      <c r="OK256" s="17"/>
      <c r="OL256" s="17"/>
      <c r="OM256" s="17"/>
      <c r="ON256" s="17"/>
      <c r="OO256" s="17"/>
      <c r="OP256" s="17"/>
      <c r="OQ256" s="17"/>
      <c r="OR256" s="17"/>
      <c r="OS256" s="17"/>
      <c r="OT256" s="17"/>
      <c r="OU256" s="17"/>
      <c r="OV256" s="17"/>
      <c r="OW256" s="17"/>
      <c r="OX256" s="17"/>
      <c r="OY256" s="17"/>
      <c r="OZ256" s="17"/>
      <c r="PA256" s="17"/>
      <c r="PB256" s="17"/>
      <c r="PC256" s="17"/>
      <c r="PD256" s="17"/>
      <c r="PE256" s="17"/>
      <c r="PF256" s="17"/>
      <c r="PG256" s="17"/>
      <c r="PH256" s="17"/>
      <c r="PI256" s="17"/>
      <c r="PJ256" s="17"/>
      <c r="PK256" s="17"/>
      <c r="PL256" s="17"/>
      <c r="PM256" s="17"/>
      <c r="PN256" s="17"/>
      <c r="PO256" s="17"/>
      <c r="PP256" s="17"/>
      <c r="PQ256" s="17"/>
      <c r="PR256" s="17"/>
      <c r="PS256" s="17"/>
      <c r="PT256" s="17"/>
      <c r="PU256" s="17"/>
      <c r="PV256" s="17"/>
      <c r="PW256" s="17"/>
      <c r="PX256" s="17"/>
      <c r="PY256" s="17"/>
      <c r="PZ256" s="17"/>
      <c r="QA256" s="17"/>
      <c r="QB256" s="17"/>
      <c r="QC256" s="17"/>
      <c r="QD256" s="17"/>
      <c r="QE256" s="17"/>
      <c r="QF256" s="17"/>
      <c r="QG256" s="17"/>
      <c r="QH256" s="17"/>
      <c r="QI256" s="17"/>
      <c r="QJ256" s="17"/>
      <c r="QK256" s="17"/>
      <c r="QL256" s="17"/>
      <c r="QM256" s="17"/>
      <c r="QN256" s="17"/>
      <c r="QO256" s="17"/>
      <c r="QP256" s="17"/>
      <c r="QQ256" s="17"/>
      <c r="QR256" s="17"/>
      <c r="QS256" s="17"/>
      <c r="QT256" s="17"/>
      <c r="QU256" s="17"/>
      <c r="QV256" s="17"/>
      <c r="QW256" s="17"/>
      <c r="QX256" s="17"/>
      <c r="QY256" s="17"/>
      <c r="QZ256" s="17"/>
      <c r="RA256" s="17"/>
      <c r="RB256" s="17"/>
      <c r="RC256" s="17"/>
      <c r="RD256" s="17"/>
      <c r="RE256" s="17"/>
      <c r="RF256" s="17"/>
      <c r="RG256" s="17"/>
      <c r="RH256" s="17"/>
      <c r="RI256" s="17"/>
      <c r="RJ256" s="17"/>
      <c r="RK256" s="17"/>
      <c r="RL256" s="17"/>
      <c r="RM256" s="17"/>
      <c r="RN256" s="17"/>
      <c r="RO256" s="17"/>
      <c r="RP256" s="17"/>
      <c r="RQ256" s="17"/>
      <c r="RR256" s="17"/>
      <c r="RS256" s="17"/>
      <c r="RT256" s="17"/>
      <c r="RU256" s="17"/>
      <c r="RV256" s="17"/>
      <c r="RW256" s="17"/>
      <c r="RX256" s="17"/>
      <c r="RY256" s="17"/>
      <c r="RZ256" s="17"/>
      <c r="SA256" s="17"/>
      <c r="SB256" s="17"/>
      <c r="SC256" s="17"/>
      <c r="SD256" s="17"/>
      <c r="SE256" s="17"/>
      <c r="SF256" s="17"/>
      <c r="SG256" s="17"/>
      <c r="SH256" s="17"/>
      <c r="SI256" s="17"/>
      <c r="SJ256" s="17"/>
      <c r="SK256" s="17"/>
      <c r="SL256" s="17"/>
      <c r="SM256" s="17"/>
      <c r="SN256" s="17"/>
      <c r="SO256" s="17"/>
      <c r="SP256" s="17"/>
      <c r="SQ256" s="17"/>
      <c r="SR256" s="17"/>
      <c r="SS256" s="17"/>
      <c r="ST256" s="17"/>
      <c r="SU256" s="17"/>
      <c r="SV256" s="17"/>
      <c r="SW256" s="17"/>
    </row>
    <row r="257" spans="1:517" s="65" customFormat="1" ht="103.5" customHeight="1" x14ac:dyDescent="0.25">
      <c r="A257" s="62"/>
      <c r="B257" s="67" t="s">
        <v>1619</v>
      </c>
      <c r="C257" s="16" t="s">
        <v>1154</v>
      </c>
      <c r="D257" s="4" t="s">
        <v>803</v>
      </c>
      <c r="E257" s="7" t="s">
        <v>804</v>
      </c>
      <c r="F257" s="7" t="s">
        <v>1155</v>
      </c>
      <c r="G257" s="4" t="s">
        <v>265</v>
      </c>
      <c r="H257" s="4" t="s">
        <v>75</v>
      </c>
      <c r="I257" s="4" t="s">
        <v>1854</v>
      </c>
      <c r="J257" s="14">
        <v>44927</v>
      </c>
      <c r="K257" s="14">
        <v>44957</v>
      </c>
      <c r="L257" s="66">
        <f t="shared" si="18"/>
        <v>30</v>
      </c>
      <c r="M257" s="4" t="s">
        <v>71</v>
      </c>
      <c r="N257" s="4"/>
      <c r="O257" s="4"/>
      <c r="P257" s="4" t="s">
        <v>474</v>
      </c>
      <c r="Q257" s="4" t="s">
        <v>477</v>
      </c>
      <c r="R257" s="4" t="s">
        <v>29</v>
      </c>
      <c r="S257" s="4"/>
      <c r="T257" s="4" t="s">
        <v>31</v>
      </c>
      <c r="U257" s="4"/>
      <c r="V257" s="4"/>
      <c r="W257" s="4"/>
      <c r="X257" s="4"/>
      <c r="Y257" s="4"/>
      <c r="Z257" s="4"/>
      <c r="AA257" s="4"/>
      <c r="AB257" s="4"/>
      <c r="AC257" s="4"/>
      <c r="AD257" s="4"/>
      <c r="AE257" s="4" t="s">
        <v>119</v>
      </c>
      <c r="AF257" s="4" t="s">
        <v>634</v>
      </c>
      <c r="AG257" s="4"/>
      <c r="AH257" s="4"/>
      <c r="AI257" s="4"/>
      <c r="AJ257" s="4"/>
      <c r="AK257" s="4"/>
      <c r="AL257" s="4" t="s">
        <v>1811</v>
      </c>
      <c r="AM257" s="4" t="s">
        <v>674</v>
      </c>
      <c r="AN257" s="4" t="s">
        <v>272</v>
      </c>
      <c r="AO257" s="4"/>
      <c r="AP257" s="4"/>
      <c r="AQ257" s="4" t="s">
        <v>48</v>
      </c>
      <c r="AR257" s="4"/>
      <c r="AS257" s="4" t="s">
        <v>50</v>
      </c>
      <c r="AT257" s="4"/>
      <c r="AU257" s="4"/>
      <c r="AV257" s="4"/>
      <c r="AW257" s="4"/>
      <c r="AX257" s="4"/>
      <c r="AY257" s="4"/>
      <c r="AZ257" s="4"/>
      <c r="BA257" s="4"/>
      <c r="BB257" s="4"/>
      <c r="BC257" s="4"/>
      <c r="BD257" s="4"/>
      <c r="BE257" s="4"/>
      <c r="BF257" s="4"/>
      <c r="BG257" s="4"/>
      <c r="BH257" s="4" t="s">
        <v>60</v>
      </c>
      <c r="BI257" s="4"/>
      <c r="BJ257" s="4" t="s">
        <v>57</v>
      </c>
      <c r="BK257" s="4"/>
      <c r="BL257" s="4"/>
      <c r="BM257" s="4"/>
      <c r="BN257" s="4"/>
      <c r="BO257" s="11" t="s">
        <v>558</v>
      </c>
      <c r="BP257" s="11"/>
      <c r="BQ257" s="62"/>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c r="DD257" s="17"/>
      <c r="DE257" s="17"/>
      <c r="DF257" s="17"/>
      <c r="DG257" s="17"/>
      <c r="DH257" s="17"/>
      <c r="DI257" s="17"/>
      <c r="DJ257" s="17"/>
      <c r="DK257" s="17"/>
      <c r="DL257" s="17"/>
      <c r="DM257" s="17"/>
      <c r="DN257" s="17"/>
      <c r="DO257" s="17"/>
      <c r="DP257" s="17"/>
      <c r="DQ257" s="17"/>
      <c r="DR257" s="17"/>
      <c r="DS257" s="17"/>
      <c r="DT257" s="17"/>
      <c r="DU257" s="17"/>
      <c r="DV257" s="17"/>
      <c r="DW257" s="17"/>
      <c r="DX257" s="17"/>
      <c r="DY257" s="17"/>
      <c r="DZ257" s="17"/>
      <c r="EA257" s="17"/>
      <c r="EB257" s="17"/>
      <c r="EC257" s="17"/>
      <c r="ED257" s="17"/>
      <c r="EE257" s="17"/>
      <c r="EF257" s="17"/>
      <c r="EG257" s="17"/>
      <c r="EH257" s="17"/>
      <c r="EI257" s="17"/>
      <c r="EJ257" s="17"/>
      <c r="EK257" s="17"/>
      <c r="EL257" s="17"/>
      <c r="EM257" s="17"/>
      <c r="EN257" s="17"/>
      <c r="EO257" s="17"/>
      <c r="EP257" s="17"/>
      <c r="EQ257" s="17"/>
      <c r="ER257" s="17"/>
      <c r="ES257" s="17"/>
      <c r="ET257" s="17"/>
      <c r="EU257" s="17"/>
      <c r="EV257" s="17"/>
      <c r="EW257" s="17"/>
      <c r="EX257" s="17"/>
      <c r="EY257" s="17"/>
      <c r="EZ257" s="17"/>
      <c r="FA257" s="17"/>
      <c r="FB257" s="17"/>
      <c r="FC257" s="17"/>
      <c r="FD257" s="17"/>
      <c r="FE257" s="17"/>
      <c r="FF257" s="17"/>
      <c r="FG257" s="17"/>
      <c r="FH257" s="17"/>
      <c r="FI257" s="17"/>
      <c r="FJ257" s="17"/>
      <c r="FK257" s="17"/>
      <c r="FL257" s="17"/>
      <c r="FM257" s="17"/>
      <c r="FN257" s="17"/>
      <c r="FO257" s="17"/>
      <c r="FP257" s="17"/>
      <c r="FQ257" s="17"/>
      <c r="FR257" s="17"/>
      <c r="FS257" s="17"/>
      <c r="FT257" s="17"/>
      <c r="FU257" s="17"/>
      <c r="FV257" s="17"/>
      <c r="FW257" s="17"/>
      <c r="FX257" s="17"/>
      <c r="FY257" s="17"/>
      <c r="FZ257" s="17"/>
      <c r="GA257" s="17"/>
      <c r="GB257" s="17"/>
      <c r="GC257" s="17"/>
      <c r="GD257" s="17"/>
      <c r="GE257" s="17"/>
      <c r="GF257" s="17"/>
      <c r="GG257" s="17"/>
      <c r="GH257" s="17"/>
      <c r="GI257" s="17"/>
      <c r="GJ257" s="17"/>
      <c r="GK257" s="17"/>
      <c r="GL257" s="17"/>
      <c r="GM257" s="17"/>
      <c r="GN257" s="17"/>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c r="HX257" s="17"/>
      <c r="HY257" s="17"/>
      <c r="HZ257" s="17"/>
      <c r="IA257" s="17"/>
      <c r="IB257" s="17"/>
      <c r="IC257" s="17"/>
      <c r="ID257" s="17"/>
      <c r="IE257" s="17"/>
      <c r="IF257" s="17"/>
      <c r="IG257" s="17"/>
      <c r="IH257" s="17"/>
      <c r="II257" s="17"/>
      <c r="IJ257" s="17"/>
      <c r="IK257" s="17"/>
      <c r="IL257" s="17"/>
      <c r="IM257" s="17"/>
      <c r="IN257" s="17"/>
      <c r="IO257" s="17"/>
      <c r="IP257" s="17"/>
      <c r="IQ257" s="17"/>
      <c r="IR257" s="17"/>
      <c r="IS257" s="17"/>
      <c r="IT257" s="17"/>
      <c r="IU257" s="17"/>
      <c r="IV257" s="17"/>
      <c r="IW257" s="17"/>
      <c r="IX257" s="17"/>
      <c r="IY257" s="17"/>
      <c r="IZ257" s="17"/>
      <c r="JA257" s="17"/>
      <c r="JB257" s="17"/>
      <c r="JC257" s="17"/>
      <c r="JD257" s="17"/>
      <c r="JE257" s="17"/>
      <c r="JF257" s="17"/>
      <c r="JG257" s="17"/>
      <c r="JH257" s="17"/>
      <c r="JI257" s="17"/>
      <c r="JJ257" s="17"/>
      <c r="JK257" s="17"/>
      <c r="JL257" s="17"/>
      <c r="JM257" s="17"/>
      <c r="JN257" s="17"/>
      <c r="JO257" s="17"/>
      <c r="JP257" s="17"/>
      <c r="JQ257" s="17"/>
      <c r="JR257" s="17"/>
      <c r="JS257" s="17"/>
      <c r="JT257" s="17"/>
      <c r="JU257" s="17"/>
      <c r="JV257" s="17"/>
      <c r="JW257" s="17"/>
      <c r="JX257" s="17"/>
      <c r="JY257" s="17"/>
      <c r="JZ257" s="17"/>
      <c r="KA257" s="17"/>
      <c r="KB257" s="17"/>
      <c r="KC257" s="17"/>
      <c r="KD257" s="17"/>
      <c r="KE257" s="17"/>
      <c r="KF257" s="17"/>
      <c r="KG257" s="17"/>
      <c r="KH257" s="17"/>
      <c r="KI257" s="17"/>
      <c r="KJ257" s="17"/>
      <c r="KK257" s="17"/>
      <c r="KL257" s="17"/>
      <c r="KM257" s="17"/>
      <c r="KN257" s="17"/>
      <c r="KO257" s="17"/>
      <c r="KP257" s="17"/>
      <c r="KQ257" s="17"/>
      <c r="KR257" s="17"/>
      <c r="KS257" s="17"/>
      <c r="KT257" s="17"/>
      <c r="KU257" s="17"/>
      <c r="KV257" s="17"/>
      <c r="KW257" s="17"/>
      <c r="KX257" s="17"/>
      <c r="KY257" s="17"/>
      <c r="KZ257" s="17"/>
      <c r="LA257" s="17"/>
      <c r="LB257" s="17"/>
      <c r="LC257" s="17"/>
      <c r="LD257" s="17"/>
      <c r="LE257" s="17"/>
      <c r="LF257" s="17"/>
      <c r="LG257" s="17"/>
      <c r="LH257" s="17"/>
      <c r="LI257" s="17"/>
      <c r="LJ257" s="17"/>
      <c r="LK257" s="17"/>
      <c r="LL257" s="17"/>
      <c r="LM257" s="17"/>
      <c r="LN257" s="17"/>
      <c r="LO257" s="17"/>
      <c r="LP257" s="17"/>
      <c r="LQ257" s="17"/>
      <c r="LR257" s="17"/>
      <c r="LS257" s="17"/>
      <c r="LT257" s="17"/>
      <c r="LU257" s="17"/>
      <c r="LV257" s="17"/>
      <c r="LW257" s="17"/>
      <c r="LX257" s="17"/>
      <c r="LY257" s="17"/>
      <c r="LZ257" s="17"/>
      <c r="MA257" s="17"/>
      <c r="MB257" s="17"/>
      <c r="MC257" s="17"/>
      <c r="MD257" s="17"/>
      <c r="ME257" s="17"/>
      <c r="MF257" s="17"/>
      <c r="MG257" s="17"/>
      <c r="MH257" s="17"/>
      <c r="MI257" s="17"/>
      <c r="MJ257" s="17"/>
      <c r="MK257" s="17"/>
      <c r="ML257" s="17"/>
      <c r="MM257" s="17"/>
      <c r="MN257" s="17"/>
      <c r="MO257" s="17"/>
      <c r="MP257" s="17"/>
      <c r="MQ257" s="17"/>
      <c r="MR257" s="17"/>
      <c r="MS257" s="17"/>
      <c r="MT257" s="17"/>
      <c r="MU257" s="17"/>
      <c r="MV257" s="17"/>
      <c r="MW257" s="17"/>
      <c r="MX257" s="17"/>
      <c r="MY257" s="17"/>
      <c r="MZ257" s="17"/>
      <c r="NA257" s="17"/>
      <c r="NB257" s="17"/>
      <c r="NC257" s="17"/>
      <c r="ND257" s="17"/>
      <c r="NE257" s="17"/>
      <c r="NF257" s="17"/>
      <c r="NG257" s="17"/>
      <c r="NH257" s="17"/>
      <c r="NI257" s="17"/>
      <c r="NJ257" s="17"/>
      <c r="NK257" s="17"/>
      <c r="NL257" s="17"/>
      <c r="NM257" s="17"/>
      <c r="NN257" s="17"/>
      <c r="NO257" s="17"/>
      <c r="NP257" s="17"/>
      <c r="NQ257" s="17"/>
      <c r="NR257" s="17"/>
      <c r="NS257" s="17"/>
      <c r="NT257" s="17"/>
      <c r="NU257" s="17"/>
      <c r="NV257" s="17"/>
      <c r="NW257" s="17"/>
      <c r="NX257" s="17"/>
      <c r="NY257" s="17"/>
      <c r="NZ257" s="17"/>
      <c r="OA257" s="17"/>
      <c r="OB257" s="17"/>
      <c r="OC257" s="17"/>
      <c r="OD257" s="17"/>
      <c r="OE257" s="17"/>
      <c r="OF257" s="17"/>
      <c r="OG257" s="17"/>
      <c r="OH257" s="17"/>
      <c r="OI257" s="17"/>
      <c r="OJ257" s="17"/>
      <c r="OK257" s="17"/>
      <c r="OL257" s="17"/>
      <c r="OM257" s="17"/>
      <c r="ON257" s="17"/>
      <c r="OO257" s="17"/>
      <c r="OP257" s="17"/>
      <c r="OQ257" s="17"/>
      <c r="OR257" s="17"/>
      <c r="OS257" s="17"/>
      <c r="OT257" s="17"/>
      <c r="OU257" s="17"/>
      <c r="OV257" s="17"/>
      <c r="OW257" s="17"/>
      <c r="OX257" s="17"/>
      <c r="OY257" s="17"/>
      <c r="OZ257" s="17"/>
      <c r="PA257" s="17"/>
      <c r="PB257" s="17"/>
      <c r="PC257" s="17"/>
      <c r="PD257" s="17"/>
      <c r="PE257" s="17"/>
      <c r="PF257" s="17"/>
      <c r="PG257" s="17"/>
      <c r="PH257" s="17"/>
      <c r="PI257" s="17"/>
      <c r="PJ257" s="17"/>
      <c r="PK257" s="17"/>
      <c r="PL257" s="17"/>
      <c r="PM257" s="17"/>
      <c r="PN257" s="17"/>
      <c r="PO257" s="17"/>
      <c r="PP257" s="17"/>
      <c r="PQ257" s="17"/>
      <c r="PR257" s="17"/>
      <c r="PS257" s="17"/>
      <c r="PT257" s="17"/>
      <c r="PU257" s="17"/>
      <c r="PV257" s="17"/>
      <c r="PW257" s="17"/>
      <c r="PX257" s="17"/>
      <c r="PY257" s="17"/>
      <c r="PZ257" s="17"/>
      <c r="QA257" s="17"/>
      <c r="QB257" s="17"/>
      <c r="QC257" s="17"/>
      <c r="QD257" s="17"/>
      <c r="QE257" s="17"/>
      <c r="QF257" s="17"/>
      <c r="QG257" s="17"/>
      <c r="QH257" s="17"/>
      <c r="QI257" s="17"/>
      <c r="QJ257" s="17"/>
      <c r="QK257" s="17"/>
      <c r="QL257" s="17"/>
      <c r="QM257" s="17"/>
      <c r="QN257" s="17"/>
      <c r="QO257" s="17"/>
      <c r="QP257" s="17"/>
      <c r="QQ257" s="17"/>
      <c r="QR257" s="17"/>
      <c r="QS257" s="17"/>
      <c r="QT257" s="17"/>
      <c r="QU257" s="17"/>
      <c r="QV257" s="17"/>
      <c r="QW257" s="17"/>
      <c r="QX257" s="17"/>
      <c r="QY257" s="17"/>
      <c r="QZ257" s="17"/>
      <c r="RA257" s="17"/>
      <c r="RB257" s="17"/>
      <c r="RC257" s="17"/>
      <c r="RD257" s="17"/>
      <c r="RE257" s="17"/>
      <c r="RF257" s="17"/>
      <c r="RG257" s="17"/>
      <c r="RH257" s="17"/>
      <c r="RI257" s="17"/>
      <c r="RJ257" s="17"/>
      <c r="RK257" s="17"/>
      <c r="RL257" s="17"/>
      <c r="RM257" s="17"/>
      <c r="RN257" s="17"/>
      <c r="RO257" s="17"/>
      <c r="RP257" s="17"/>
      <c r="RQ257" s="17"/>
      <c r="RR257" s="17"/>
      <c r="RS257" s="17"/>
      <c r="RT257" s="17"/>
      <c r="RU257" s="17"/>
      <c r="RV257" s="17"/>
      <c r="RW257" s="17"/>
      <c r="RX257" s="17"/>
      <c r="RY257" s="17"/>
      <c r="RZ257" s="17"/>
      <c r="SA257" s="17"/>
      <c r="SB257" s="17"/>
      <c r="SC257" s="17"/>
      <c r="SD257" s="17"/>
      <c r="SE257" s="17"/>
      <c r="SF257" s="17"/>
      <c r="SG257" s="17"/>
      <c r="SH257" s="17"/>
      <c r="SI257" s="17"/>
      <c r="SJ257" s="17"/>
      <c r="SK257" s="17"/>
      <c r="SL257" s="17"/>
      <c r="SM257" s="17"/>
      <c r="SN257" s="17"/>
      <c r="SO257" s="17"/>
      <c r="SP257" s="17"/>
      <c r="SQ257" s="17"/>
      <c r="SR257" s="17"/>
      <c r="SS257" s="17"/>
      <c r="ST257" s="17"/>
      <c r="SU257" s="17"/>
      <c r="SV257" s="17"/>
      <c r="SW257" s="17"/>
    </row>
    <row r="258" spans="1:517" s="65" customFormat="1" ht="103.5" customHeight="1" x14ac:dyDescent="0.25">
      <c r="A258" s="62"/>
      <c r="B258" s="67" t="s">
        <v>1620</v>
      </c>
      <c r="C258" s="16" t="s">
        <v>1156</v>
      </c>
      <c r="D258" s="4" t="s">
        <v>805</v>
      </c>
      <c r="E258" s="7" t="s">
        <v>806</v>
      </c>
      <c r="F258" s="7" t="s">
        <v>1157</v>
      </c>
      <c r="G258" s="4" t="s">
        <v>265</v>
      </c>
      <c r="H258" s="4" t="s">
        <v>75</v>
      </c>
      <c r="I258" s="4" t="s">
        <v>1854</v>
      </c>
      <c r="J258" s="14">
        <v>44927</v>
      </c>
      <c r="K258" s="14">
        <v>44957</v>
      </c>
      <c r="L258" s="66">
        <f t="shared" si="18"/>
        <v>30</v>
      </c>
      <c r="M258" s="4" t="s">
        <v>71</v>
      </c>
      <c r="N258" s="4"/>
      <c r="O258" s="4"/>
      <c r="P258" s="4" t="s">
        <v>474</v>
      </c>
      <c r="Q258" s="4" t="s">
        <v>477</v>
      </c>
      <c r="R258" s="4" t="s">
        <v>29</v>
      </c>
      <c r="S258" s="4"/>
      <c r="T258" s="4" t="s">
        <v>31</v>
      </c>
      <c r="U258" s="4"/>
      <c r="V258" s="4"/>
      <c r="W258" s="4"/>
      <c r="X258" s="4"/>
      <c r="Y258" s="4"/>
      <c r="Z258" s="4"/>
      <c r="AA258" s="4"/>
      <c r="AB258" s="4"/>
      <c r="AC258" s="4"/>
      <c r="AD258" s="4"/>
      <c r="AE258" s="4" t="s">
        <v>119</v>
      </c>
      <c r="AF258" s="4" t="s">
        <v>634</v>
      </c>
      <c r="AG258" s="4"/>
      <c r="AH258" s="4"/>
      <c r="AI258" s="4"/>
      <c r="AJ258" s="4"/>
      <c r="AK258" s="4"/>
      <c r="AL258" s="4" t="s">
        <v>1811</v>
      </c>
      <c r="AM258" s="4" t="s">
        <v>674</v>
      </c>
      <c r="AN258" s="4" t="s">
        <v>272</v>
      </c>
      <c r="AO258" s="4"/>
      <c r="AP258" s="4"/>
      <c r="AQ258" s="4" t="s">
        <v>48</v>
      </c>
      <c r="AR258" s="4"/>
      <c r="AS258" s="4" t="s">
        <v>50</v>
      </c>
      <c r="AT258" s="4"/>
      <c r="AU258" s="4"/>
      <c r="AV258" s="4"/>
      <c r="AW258" s="4"/>
      <c r="AX258" s="4"/>
      <c r="AY258" s="4"/>
      <c r="AZ258" s="4"/>
      <c r="BA258" s="4"/>
      <c r="BB258" s="4"/>
      <c r="BC258" s="4"/>
      <c r="BD258" s="4"/>
      <c r="BE258" s="4"/>
      <c r="BF258" s="4"/>
      <c r="BG258" s="4"/>
      <c r="BH258" s="4" t="s">
        <v>60</v>
      </c>
      <c r="BI258" s="4"/>
      <c r="BJ258" s="4" t="s">
        <v>57</v>
      </c>
      <c r="BK258" s="4"/>
      <c r="BL258" s="4"/>
      <c r="BM258" s="4"/>
      <c r="BN258" s="4"/>
      <c r="BO258" s="11" t="s">
        <v>558</v>
      </c>
      <c r="BP258" s="11"/>
      <c r="BQ258" s="62"/>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c r="DJ258" s="17"/>
      <c r="DK258" s="17"/>
      <c r="DL258" s="17"/>
      <c r="DM258" s="17"/>
      <c r="DN258" s="17"/>
      <c r="DO258" s="17"/>
      <c r="DP258" s="17"/>
      <c r="DQ258" s="17"/>
      <c r="DR258" s="17"/>
      <c r="DS258" s="17"/>
      <c r="DT258" s="17"/>
      <c r="DU258" s="17"/>
      <c r="DV258" s="17"/>
      <c r="DW258" s="17"/>
      <c r="DX258" s="17"/>
      <c r="DY258" s="17"/>
      <c r="DZ258" s="17"/>
      <c r="EA258" s="17"/>
      <c r="EB258" s="17"/>
      <c r="EC258" s="17"/>
      <c r="ED258" s="17"/>
      <c r="EE258" s="17"/>
      <c r="EF258" s="17"/>
      <c r="EG258" s="17"/>
      <c r="EH258" s="17"/>
      <c r="EI258" s="17"/>
      <c r="EJ258" s="17"/>
      <c r="EK258" s="17"/>
      <c r="EL258" s="17"/>
      <c r="EM258" s="17"/>
      <c r="EN258" s="17"/>
      <c r="EO258" s="17"/>
      <c r="EP258" s="17"/>
      <c r="EQ258" s="17"/>
      <c r="ER258" s="17"/>
      <c r="ES258" s="17"/>
      <c r="ET258" s="17"/>
      <c r="EU258" s="17"/>
      <c r="EV258" s="17"/>
      <c r="EW258" s="17"/>
      <c r="EX258" s="17"/>
      <c r="EY258" s="17"/>
      <c r="EZ258" s="17"/>
      <c r="FA258" s="17"/>
      <c r="FB258" s="17"/>
      <c r="FC258" s="17"/>
      <c r="FD258" s="17"/>
      <c r="FE258" s="17"/>
      <c r="FF258" s="17"/>
      <c r="FG258" s="17"/>
      <c r="FH258" s="17"/>
      <c r="FI258" s="17"/>
      <c r="FJ258" s="17"/>
      <c r="FK258" s="17"/>
      <c r="FL258" s="17"/>
      <c r="FM258" s="17"/>
      <c r="FN258" s="17"/>
      <c r="FO258" s="17"/>
      <c r="FP258" s="17"/>
      <c r="FQ258" s="17"/>
      <c r="FR258" s="17"/>
      <c r="FS258" s="17"/>
      <c r="FT258" s="17"/>
      <c r="FU258" s="17"/>
      <c r="FV258" s="17"/>
      <c r="FW258" s="17"/>
      <c r="FX258" s="17"/>
      <c r="FY258" s="17"/>
      <c r="FZ258" s="17"/>
      <c r="GA258" s="17"/>
      <c r="GB258" s="17"/>
      <c r="GC258" s="17"/>
      <c r="GD258" s="17"/>
      <c r="GE258" s="17"/>
      <c r="GF258" s="17"/>
      <c r="GG258" s="17"/>
      <c r="GH258" s="17"/>
      <c r="GI258" s="17"/>
      <c r="GJ258" s="17"/>
      <c r="GK258" s="17"/>
      <c r="GL258" s="17"/>
      <c r="GM258" s="17"/>
      <c r="GN258" s="17"/>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c r="HX258" s="17"/>
      <c r="HY258" s="17"/>
      <c r="HZ258" s="17"/>
      <c r="IA258" s="17"/>
      <c r="IB258" s="17"/>
      <c r="IC258" s="17"/>
      <c r="ID258" s="17"/>
      <c r="IE258" s="17"/>
      <c r="IF258" s="17"/>
      <c r="IG258" s="17"/>
      <c r="IH258" s="17"/>
      <c r="II258" s="17"/>
      <c r="IJ258" s="17"/>
      <c r="IK258" s="17"/>
      <c r="IL258" s="17"/>
      <c r="IM258" s="17"/>
      <c r="IN258" s="17"/>
      <c r="IO258" s="17"/>
      <c r="IP258" s="17"/>
      <c r="IQ258" s="17"/>
      <c r="IR258" s="17"/>
      <c r="IS258" s="17"/>
      <c r="IT258" s="17"/>
      <c r="IU258" s="17"/>
      <c r="IV258" s="17"/>
      <c r="IW258" s="17"/>
      <c r="IX258" s="17"/>
      <c r="IY258" s="17"/>
      <c r="IZ258" s="17"/>
      <c r="JA258" s="17"/>
      <c r="JB258" s="17"/>
      <c r="JC258" s="17"/>
      <c r="JD258" s="17"/>
      <c r="JE258" s="17"/>
      <c r="JF258" s="17"/>
      <c r="JG258" s="17"/>
      <c r="JH258" s="17"/>
      <c r="JI258" s="17"/>
      <c r="JJ258" s="17"/>
      <c r="JK258" s="17"/>
      <c r="JL258" s="17"/>
      <c r="JM258" s="17"/>
      <c r="JN258" s="17"/>
      <c r="JO258" s="17"/>
      <c r="JP258" s="17"/>
      <c r="JQ258" s="17"/>
      <c r="JR258" s="17"/>
      <c r="JS258" s="17"/>
      <c r="JT258" s="17"/>
      <c r="JU258" s="17"/>
      <c r="JV258" s="17"/>
      <c r="JW258" s="17"/>
      <c r="JX258" s="17"/>
      <c r="JY258" s="17"/>
      <c r="JZ258" s="17"/>
      <c r="KA258" s="17"/>
      <c r="KB258" s="17"/>
      <c r="KC258" s="17"/>
      <c r="KD258" s="17"/>
      <c r="KE258" s="17"/>
      <c r="KF258" s="17"/>
      <c r="KG258" s="17"/>
      <c r="KH258" s="17"/>
      <c r="KI258" s="17"/>
      <c r="KJ258" s="17"/>
      <c r="KK258" s="17"/>
      <c r="KL258" s="17"/>
      <c r="KM258" s="17"/>
      <c r="KN258" s="17"/>
      <c r="KO258" s="17"/>
      <c r="KP258" s="17"/>
      <c r="KQ258" s="17"/>
      <c r="KR258" s="17"/>
      <c r="KS258" s="17"/>
      <c r="KT258" s="17"/>
      <c r="KU258" s="17"/>
      <c r="KV258" s="17"/>
      <c r="KW258" s="17"/>
      <c r="KX258" s="17"/>
      <c r="KY258" s="17"/>
      <c r="KZ258" s="17"/>
      <c r="LA258" s="17"/>
      <c r="LB258" s="17"/>
      <c r="LC258" s="17"/>
      <c r="LD258" s="17"/>
      <c r="LE258" s="17"/>
      <c r="LF258" s="17"/>
      <c r="LG258" s="17"/>
      <c r="LH258" s="17"/>
      <c r="LI258" s="17"/>
      <c r="LJ258" s="17"/>
      <c r="LK258" s="17"/>
      <c r="LL258" s="17"/>
      <c r="LM258" s="17"/>
      <c r="LN258" s="17"/>
      <c r="LO258" s="17"/>
      <c r="LP258" s="17"/>
      <c r="LQ258" s="17"/>
      <c r="LR258" s="17"/>
      <c r="LS258" s="17"/>
      <c r="LT258" s="17"/>
      <c r="LU258" s="17"/>
      <c r="LV258" s="17"/>
      <c r="LW258" s="17"/>
      <c r="LX258" s="17"/>
      <c r="LY258" s="17"/>
      <c r="LZ258" s="17"/>
      <c r="MA258" s="17"/>
      <c r="MB258" s="17"/>
      <c r="MC258" s="17"/>
      <c r="MD258" s="17"/>
      <c r="ME258" s="17"/>
      <c r="MF258" s="17"/>
      <c r="MG258" s="17"/>
      <c r="MH258" s="17"/>
      <c r="MI258" s="17"/>
      <c r="MJ258" s="17"/>
      <c r="MK258" s="17"/>
      <c r="ML258" s="17"/>
      <c r="MM258" s="17"/>
      <c r="MN258" s="17"/>
      <c r="MO258" s="17"/>
      <c r="MP258" s="17"/>
      <c r="MQ258" s="17"/>
      <c r="MR258" s="17"/>
      <c r="MS258" s="17"/>
      <c r="MT258" s="17"/>
      <c r="MU258" s="17"/>
      <c r="MV258" s="17"/>
      <c r="MW258" s="17"/>
      <c r="MX258" s="17"/>
      <c r="MY258" s="17"/>
      <c r="MZ258" s="17"/>
      <c r="NA258" s="17"/>
      <c r="NB258" s="17"/>
      <c r="NC258" s="17"/>
      <c r="ND258" s="17"/>
      <c r="NE258" s="17"/>
      <c r="NF258" s="17"/>
      <c r="NG258" s="17"/>
      <c r="NH258" s="17"/>
      <c r="NI258" s="17"/>
      <c r="NJ258" s="17"/>
      <c r="NK258" s="17"/>
      <c r="NL258" s="17"/>
      <c r="NM258" s="17"/>
      <c r="NN258" s="17"/>
      <c r="NO258" s="17"/>
      <c r="NP258" s="17"/>
      <c r="NQ258" s="17"/>
      <c r="NR258" s="17"/>
      <c r="NS258" s="17"/>
      <c r="NT258" s="17"/>
      <c r="NU258" s="17"/>
      <c r="NV258" s="17"/>
      <c r="NW258" s="17"/>
      <c r="NX258" s="17"/>
      <c r="NY258" s="17"/>
      <c r="NZ258" s="17"/>
      <c r="OA258" s="17"/>
      <c r="OB258" s="17"/>
      <c r="OC258" s="17"/>
      <c r="OD258" s="17"/>
      <c r="OE258" s="17"/>
      <c r="OF258" s="17"/>
      <c r="OG258" s="17"/>
      <c r="OH258" s="17"/>
      <c r="OI258" s="17"/>
      <c r="OJ258" s="17"/>
      <c r="OK258" s="17"/>
      <c r="OL258" s="17"/>
      <c r="OM258" s="17"/>
      <c r="ON258" s="17"/>
      <c r="OO258" s="17"/>
      <c r="OP258" s="17"/>
      <c r="OQ258" s="17"/>
      <c r="OR258" s="17"/>
      <c r="OS258" s="17"/>
      <c r="OT258" s="17"/>
      <c r="OU258" s="17"/>
      <c r="OV258" s="17"/>
      <c r="OW258" s="17"/>
      <c r="OX258" s="17"/>
      <c r="OY258" s="17"/>
      <c r="OZ258" s="17"/>
      <c r="PA258" s="17"/>
      <c r="PB258" s="17"/>
      <c r="PC258" s="17"/>
      <c r="PD258" s="17"/>
      <c r="PE258" s="17"/>
      <c r="PF258" s="17"/>
      <c r="PG258" s="17"/>
      <c r="PH258" s="17"/>
      <c r="PI258" s="17"/>
      <c r="PJ258" s="17"/>
      <c r="PK258" s="17"/>
      <c r="PL258" s="17"/>
      <c r="PM258" s="17"/>
      <c r="PN258" s="17"/>
      <c r="PO258" s="17"/>
      <c r="PP258" s="17"/>
      <c r="PQ258" s="17"/>
      <c r="PR258" s="17"/>
      <c r="PS258" s="17"/>
      <c r="PT258" s="17"/>
      <c r="PU258" s="17"/>
      <c r="PV258" s="17"/>
      <c r="PW258" s="17"/>
      <c r="PX258" s="17"/>
      <c r="PY258" s="17"/>
      <c r="PZ258" s="17"/>
      <c r="QA258" s="17"/>
      <c r="QB258" s="17"/>
      <c r="QC258" s="17"/>
      <c r="QD258" s="17"/>
      <c r="QE258" s="17"/>
      <c r="QF258" s="17"/>
      <c r="QG258" s="17"/>
      <c r="QH258" s="17"/>
      <c r="QI258" s="17"/>
      <c r="QJ258" s="17"/>
      <c r="QK258" s="17"/>
      <c r="QL258" s="17"/>
      <c r="QM258" s="17"/>
      <c r="QN258" s="17"/>
      <c r="QO258" s="17"/>
      <c r="QP258" s="17"/>
      <c r="QQ258" s="17"/>
      <c r="QR258" s="17"/>
      <c r="QS258" s="17"/>
      <c r="QT258" s="17"/>
      <c r="QU258" s="17"/>
      <c r="QV258" s="17"/>
      <c r="QW258" s="17"/>
      <c r="QX258" s="17"/>
      <c r="QY258" s="17"/>
      <c r="QZ258" s="17"/>
      <c r="RA258" s="17"/>
      <c r="RB258" s="17"/>
      <c r="RC258" s="17"/>
      <c r="RD258" s="17"/>
      <c r="RE258" s="17"/>
      <c r="RF258" s="17"/>
      <c r="RG258" s="17"/>
      <c r="RH258" s="17"/>
      <c r="RI258" s="17"/>
      <c r="RJ258" s="17"/>
      <c r="RK258" s="17"/>
      <c r="RL258" s="17"/>
      <c r="RM258" s="17"/>
      <c r="RN258" s="17"/>
      <c r="RO258" s="17"/>
      <c r="RP258" s="17"/>
      <c r="RQ258" s="17"/>
      <c r="RR258" s="17"/>
      <c r="RS258" s="17"/>
      <c r="RT258" s="17"/>
      <c r="RU258" s="17"/>
      <c r="RV258" s="17"/>
      <c r="RW258" s="17"/>
      <c r="RX258" s="17"/>
      <c r="RY258" s="17"/>
      <c r="RZ258" s="17"/>
      <c r="SA258" s="17"/>
      <c r="SB258" s="17"/>
      <c r="SC258" s="17"/>
      <c r="SD258" s="17"/>
      <c r="SE258" s="17"/>
      <c r="SF258" s="17"/>
      <c r="SG258" s="17"/>
      <c r="SH258" s="17"/>
      <c r="SI258" s="17"/>
      <c r="SJ258" s="17"/>
      <c r="SK258" s="17"/>
      <c r="SL258" s="17"/>
      <c r="SM258" s="17"/>
      <c r="SN258" s="17"/>
      <c r="SO258" s="17"/>
      <c r="SP258" s="17"/>
      <c r="SQ258" s="17"/>
      <c r="SR258" s="17"/>
      <c r="SS258" s="17"/>
      <c r="ST258" s="17"/>
      <c r="SU258" s="17"/>
      <c r="SV258" s="17"/>
      <c r="SW258" s="17"/>
    </row>
    <row r="259" spans="1:517" s="65" customFormat="1" ht="103.5" customHeight="1" x14ac:dyDescent="0.25">
      <c r="A259" s="62"/>
      <c r="B259" s="67" t="s">
        <v>1621</v>
      </c>
      <c r="C259" s="16" t="s">
        <v>796</v>
      </c>
      <c r="D259" s="4" t="s">
        <v>797</v>
      </c>
      <c r="E259" s="7" t="s">
        <v>1158</v>
      </c>
      <c r="F259" s="7" t="s">
        <v>798</v>
      </c>
      <c r="G259" s="4" t="s">
        <v>265</v>
      </c>
      <c r="H259" s="4" t="s">
        <v>75</v>
      </c>
      <c r="I259" s="4" t="s">
        <v>1854</v>
      </c>
      <c r="J259" s="14">
        <v>45170</v>
      </c>
      <c r="K259" s="14">
        <v>45290</v>
      </c>
      <c r="L259" s="66">
        <f t="shared" si="18"/>
        <v>120</v>
      </c>
      <c r="M259" s="4" t="s">
        <v>71</v>
      </c>
      <c r="N259" s="4"/>
      <c r="O259" s="4"/>
      <c r="P259" s="4" t="s">
        <v>474</v>
      </c>
      <c r="Q259" s="4" t="s">
        <v>477</v>
      </c>
      <c r="R259" s="4" t="s">
        <v>29</v>
      </c>
      <c r="S259" s="4"/>
      <c r="T259" s="4" t="s">
        <v>31</v>
      </c>
      <c r="U259" s="4"/>
      <c r="V259" s="4"/>
      <c r="W259" s="4"/>
      <c r="X259" s="4"/>
      <c r="Y259" s="4"/>
      <c r="Z259" s="4"/>
      <c r="AA259" s="4"/>
      <c r="AB259" s="4"/>
      <c r="AC259" s="4"/>
      <c r="AD259" s="4"/>
      <c r="AE259" s="4" t="s">
        <v>119</v>
      </c>
      <c r="AF259" s="4" t="s">
        <v>1147</v>
      </c>
      <c r="AG259" s="4"/>
      <c r="AH259" s="4"/>
      <c r="AI259" s="4"/>
      <c r="AJ259" s="4"/>
      <c r="AK259" s="4"/>
      <c r="AL259" s="4" t="s">
        <v>1811</v>
      </c>
      <c r="AM259" s="4" t="s">
        <v>671</v>
      </c>
      <c r="AN259" s="4" t="s">
        <v>273</v>
      </c>
      <c r="AO259" s="4"/>
      <c r="AP259" s="4"/>
      <c r="AQ259" s="4" t="s">
        <v>48</v>
      </c>
      <c r="AR259" s="4"/>
      <c r="AS259" s="4"/>
      <c r="AT259" s="4"/>
      <c r="AU259" s="4"/>
      <c r="AV259" s="4"/>
      <c r="AW259" s="4"/>
      <c r="AX259" s="4"/>
      <c r="AY259" s="4"/>
      <c r="AZ259" s="4"/>
      <c r="BA259" s="4"/>
      <c r="BB259" s="4"/>
      <c r="BC259" s="4"/>
      <c r="BD259" s="4"/>
      <c r="BE259" s="4"/>
      <c r="BF259" s="4"/>
      <c r="BG259" s="4"/>
      <c r="BH259" s="4" t="s">
        <v>60</v>
      </c>
      <c r="BI259" s="4"/>
      <c r="BJ259" s="4"/>
      <c r="BK259" s="4"/>
      <c r="BL259" s="4"/>
      <c r="BM259" s="4"/>
      <c r="BN259" s="4"/>
      <c r="BO259" s="11" t="s">
        <v>558</v>
      </c>
      <c r="BP259" s="11"/>
      <c r="BQ259" s="62"/>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c r="DD259" s="17"/>
      <c r="DE259" s="17"/>
      <c r="DF259" s="17"/>
      <c r="DG259" s="17"/>
      <c r="DH259" s="17"/>
      <c r="DI259" s="17"/>
      <c r="DJ259" s="17"/>
      <c r="DK259" s="17"/>
      <c r="DL259" s="17"/>
      <c r="DM259" s="17"/>
      <c r="DN259" s="17"/>
      <c r="DO259" s="17"/>
      <c r="DP259" s="17"/>
      <c r="DQ259" s="17"/>
      <c r="DR259" s="17"/>
      <c r="DS259" s="17"/>
      <c r="DT259" s="17"/>
      <c r="DU259" s="17"/>
      <c r="DV259" s="17"/>
      <c r="DW259" s="17"/>
      <c r="DX259" s="17"/>
      <c r="DY259" s="17"/>
      <c r="DZ259" s="17"/>
      <c r="EA259" s="17"/>
      <c r="EB259" s="17"/>
      <c r="EC259" s="17"/>
      <c r="ED259" s="17"/>
      <c r="EE259" s="17"/>
      <c r="EF259" s="17"/>
      <c r="EG259" s="17"/>
      <c r="EH259" s="17"/>
      <c r="EI259" s="17"/>
      <c r="EJ259" s="17"/>
      <c r="EK259" s="17"/>
      <c r="EL259" s="17"/>
      <c r="EM259" s="17"/>
      <c r="EN259" s="17"/>
      <c r="EO259" s="17"/>
      <c r="EP259" s="17"/>
      <c r="EQ259" s="17"/>
      <c r="ER259" s="17"/>
      <c r="ES259" s="17"/>
      <c r="ET259" s="17"/>
      <c r="EU259" s="17"/>
      <c r="EV259" s="17"/>
      <c r="EW259" s="17"/>
      <c r="EX259" s="17"/>
      <c r="EY259" s="17"/>
      <c r="EZ259" s="17"/>
      <c r="FA259" s="17"/>
      <c r="FB259" s="17"/>
      <c r="FC259" s="17"/>
      <c r="FD259" s="17"/>
      <c r="FE259" s="17"/>
      <c r="FF259" s="17"/>
      <c r="FG259" s="17"/>
      <c r="FH259" s="17"/>
      <c r="FI259" s="17"/>
      <c r="FJ259" s="17"/>
      <c r="FK259" s="17"/>
      <c r="FL259" s="17"/>
      <c r="FM259" s="17"/>
      <c r="FN259" s="17"/>
      <c r="FO259" s="17"/>
      <c r="FP259" s="17"/>
      <c r="FQ259" s="17"/>
      <c r="FR259" s="17"/>
      <c r="FS259" s="17"/>
      <c r="FT259" s="17"/>
      <c r="FU259" s="17"/>
      <c r="FV259" s="17"/>
      <c r="FW259" s="17"/>
      <c r="FX259" s="17"/>
      <c r="FY259" s="17"/>
      <c r="FZ259" s="17"/>
      <c r="GA259" s="17"/>
      <c r="GB259" s="17"/>
      <c r="GC259" s="17"/>
      <c r="GD259" s="17"/>
      <c r="GE259" s="17"/>
      <c r="GF259" s="17"/>
      <c r="GG259" s="17"/>
      <c r="GH259" s="17"/>
      <c r="GI259" s="17"/>
      <c r="GJ259" s="17"/>
      <c r="GK259" s="17"/>
      <c r="GL259" s="17"/>
      <c r="GM259" s="17"/>
      <c r="GN259" s="17"/>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c r="HX259" s="17"/>
      <c r="HY259" s="17"/>
      <c r="HZ259" s="17"/>
      <c r="IA259" s="17"/>
      <c r="IB259" s="17"/>
      <c r="IC259" s="17"/>
      <c r="ID259" s="17"/>
      <c r="IE259" s="17"/>
      <c r="IF259" s="17"/>
      <c r="IG259" s="17"/>
      <c r="IH259" s="17"/>
      <c r="II259" s="17"/>
      <c r="IJ259" s="17"/>
      <c r="IK259" s="17"/>
      <c r="IL259" s="17"/>
      <c r="IM259" s="17"/>
      <c r="IN259" s="17"/>
      <c r="IO259" s="17"/>
      <c r="IP259" s="17"/>
      <c r="IQ259" s="17"/>
      <c r="IR259" s="17"/>
      <c r="IS259" s="17"/>
      <c r="IT259" s="17"/>
      <c r="IU259" s="17"/>
      <c r="IV259" s="17"/>
      <c r="IW259" s="17"/>
      <c r="IX259" s="17"/>
      <c r="IY259" s="17"/>
      <c r="IZ259" s="17"/>
      <c r="JA259" s="17"/>
      <c r="JB259" s="17"/>
      <c r="JC259" s="17"/>
      <c r="JD259" s="17"/>
      <c r="JE259" s="17"/>
      <c r="JF259" s="17"/>
      <c r="JG259" s="17"/>
      <c r="JH259" s="17"/>
      <c r="JI259" s="17"/>
      <c r="JJ259" s="17"/>
      <c r="JK259" s="17"/>
      <c r="JL259" s="17"/>
      <c r="JM259" s="17"/>
      <c r="JN259" s="17"/>
      <c r="JO259" s="17"/>
      <c r="JP259" s="17"/>
      <c r="JQ259" s="17"/>
      <c r="JR259" s="17"/>
      <c r="JS259" s="17"/>
      <c r="JT259" s="17"/>
      <c r="JU259" s="17"/>
      <c r="JV259" s="17"/>
      <c r="JW259" s="17"/>
      <c r="JX259" s="17"/>
      <c r="JY259" s="17"/>
      <c r="JZ259" s="17"/>
      <c r="KA259" s="17"/>
      <c r="KB259" s="17"/>
      <c r="KC259" s="17"/>
      <c r="KD259" s="17"/>
      <c r="KE259" s="17"/>
      <c r="KF259" s="17"/>
      <c r="KG259" s="17"/>
      <c r="KH259" s="17"/>
      <c r="KI259" s="17"/>
      <c r="KJ259" s="17"/>
      <c r="KK259" s="17"/>
      <c r="KL259" s="17"/>
      <c r="KM259" s="17"/>
      <c r="KN259" s="17"/>
      <c r="KO259" s="17"/>
      <c r="KP259" s="17"/>
      <c r="KQ259" s="17"/>
      <c r="KR259" s="17"/>
      <c r="KS259" s="17"/>
      <c r="KT259" s="17"/>
      <c r="KU259" s="17"/>
      <c r="KV259" s="17"/>
      <c r="KW259" s="17"/>
      <c r="KX259" s="17"/>
      <c r="KY259" s="17"/>
      <c r="KZ259" s="17"/>
      <c r="LA259" s="17"/>
      <c r="LB259" s="17"/>
      <c r="LC259" s="17"/>
      <c r="LD259" s="17"/>
      <c r="LE259" s="17"/>
      <c r="LF259" s="17"/>
      <c r="LG259" s="17"/>
      <c r="LH259" s="17"/>
      <c r="LI259" s="17"/>
      <c r="LJ259" s="17"/>
      <c r="LK259" s="17"/>
      <c r="LL259" s="17"/>
      <c r="LM259" s="17"/>
      <c r="LN259" s="17"/>
      <c r="LO259" s="17"/>
      <c r="LP259" s="17"/>
      <c r="LQ259" s="17"/>
      <c r="LR259" s="17"/>
      <c r="LS259" s="17"/>
      <c r="LT259" s="17"/>
      <c r="LU259" s="17"/>
      <c r="LV259" s="17"/>
      <c r="LW259" s="17"/>
      <c r="LX259" s="17"/>
      <c r="LY259" s="17"/>
      <c r="LZ259" s="17"/>
      <c r="MA259" s="17"/>
      <c r="MB259" s="17"/>
      <c r="MC259" s="17"/>
      <c r="MD259" s="17"/>
      <c r="ME259" s="17"/>
      <c r="MF259" s="17"/>
      <c r="MG259" s="17"/>
      <c r="MH259" s="17"/>
      <c r="MI259" s="17"/>
      <c r="MJ259" s="17"/>
      <c r="MK259" s="17"/>
      <c r="ML259" s="17"/>
      <c r="MM259" s="17"/>
      <c r="MN259" s="17"/>
      <c r="MO259" s="17"/>
      <c r="MP259" s="17"/>
      <c r="MQ259" s="17"/>
      <c r="MR259" s="17"/>
      <c r="MS259" s="17"/>
      <c r="MT259" s="17"/>
      <c r="MU259" s="17"/>
      <c r="MV259" s="17"/>
      <c r="MW259" s="17"/>
      <c r="MX259" s="17"/>
      <c r="MY259" s="17"/>
      <c r="MZ259" s="17"/>
      <c r="NA259" s="17"/>
      <c r="NB259" s="17"/>
      <c r="NC259" s="17"/>
      <c r="ND259" s="17"/>
      <c r="NE259" s="17"/>
      <c r="NF259" s="17"/>
      <c r="NG259" s="17"/>
      <c r="NH259" s="17"/>
      <c r="NI259" s="17"/>
      <c r="NJ259" s="17"/>
      <c r="NK259" s="17"/>
      <c r="NL259" s="17"/>
      <c r="NM259" s="17"/>
      <c r="NN259" s="17"/>
      <c r="NO259" s="17"/>
      <c r="NP259" s="17"/>
      <c r="NQ259" s="17"/>
      <c r="NR259" s="17"/>
      <c r="NS259" s="17"/>
      <c r="NT259" s="17"/>
      <c r="NU259" s="17"/>
      <c r="NV259" s="17"/>
      <c r="NW259" s="17"/>
      <c r="NX259" s="17"/>
      <c r="NY259" s="17"/>
      <c r="NZ259" s="17"/>
      <c r="OA259" s="17"/>
      <c r="OB259" s="17"/>
      <c r="OC259" s="17"/>
      <c r="OD259" s="17"/>
      <c r="OE259" s="17"/>
      <c r="OF259" s="17"/>
      <c r="OG259" s="17"/>
      <c r="OH259" s="17"/>
      <c r="OI259" s="17"/>
      <c r="OJ259" s="17"/>
      <c r="OK259" s="17"/>
      <c r="OL259" s="17"/>
      <c r="OM259" s="17"/>
      <c r="ON259" s="17"/>
      <c r="OO259" s="17"/>
      <c r="OP259" s="17"/>
      <c r="OQ259" s="17"/>
      <c r="OR259" s="17"/>
      <c r="OS259" s="17"/>
      <c r="OT259" s="17"/>
      <c r="OU259" s="17"/>
      <c r="OV259" s="17"/>
      <c r="OW259" s="17"/>
      <c r="OX259" s="17"/>
      <c r="OY259" s="17"/>
      <c r="OZ259" s="17"/>
      <c r="PA259" s="17"/>
      <c r="PB259" s="17"/>
      <c r="PC259" s="17"/>
      <c r="PD259" s="17"/>
      <c r="PE259" s="17"/>
      <c r="PF259" s="17"/>
      <c r="PG259" s="17"/>
      <c r="PH259" s="17"/>
      <c r="PI259" s="17"/>
      <c r="PJ259" s="17"/>
      <c r="PK259" s="17"/>
      <c r="PL259" s="17"/>
      <c r="PM259" s="17"/>
      <c r="PN259" s="17"/>
      <c r="PO259" s="17"/>
      <c r="PP259" s="17"/>
      <c r="PQ259" s="17"/>
      <c r="PR259" s="17"/>
      <c r="PS259" s="17"/>
      <c r="PT259" s="17"/>
      <c r="PU259" s="17"/>
      <c r="PV259" s="17"/>
      <c r="PW259" s="17"/>
      <c r="PX259" s="17"/>
      <c r="PY259" s="17"/>
      <c r="PZ259" s="17"/>
      <c r="QA259" s="17"/>
      <c r="QB259" s="17"/>
      <c r="QC259" s="17"/>
      <c r="QD259" s="17"/>
      <c r="QE259" s="17"/>
      <c r="QF259" s="17"/>
      <c r="QG259" s="17"/>
      <c r="QH259" s="17"/>
      <c r="QI259" s="17"/>
      <c r="QJ259" s="17"/>
      <c r="QK259" s="17"/>
      <c r="QL259" s="17"/>
      <c r="QM259" s="17"/>
      <c r="QN259" s="17"/>
      <c r="QO259" s="17"/>
      <c r="QP259" s="17"/>
      <c r="QQ259" s="17"/>
      <c r="QR259" s="17"/>
      <c r="QS259" s="17"/>
      <c r="QT259" s="17"/>
      <c r="QU259" s="17"/>
      <c r="QV259" s="17"/>
      <c r="QW259" s="17"/>
      <c r="QX259" s="17"/>
      <c r="QY259" s="17"/>
      <c r="QZ259" s="17"/>
      <c r="RA259" s="17"/>
      <c r="RB259" s="17"/>
      <c r="RC259" s="17"/>
      <c r="RD259" s="17"/>
      <c r="RE259" s="17"/>
      <c r="RF259" s="17"/>
      <c r="RG259" s="17"/>
      <c r="RH259" s="17"/>
      <c r="RI259" s="17"/>
      <c r="RJ259" s="17"/>
      <c r="RK259" s="17"/>
      <c r="RL259" s="17"/>
      <c r="RM259" s="17"/>
      <c r="RN259" s="17"/>
      <c r="RO259" s="17"/>
      <c r="RP259" s="17"/>
      <c r="RQ259" s="17"/>
      <c r="RR259" s="17"/>
      <c r="RS259" s="17"/>
      <c r="RT259" s="17"/>
      <c r="RU259" s="17"/>
      <c r="RV259" s="17"/>
      <c r="RW259" s="17"/>
      <c r="RX259" s="17"/>
      <c r="RY259" s="17"/>
      <c r="RZ259" s="17"/>
      <c r="SA259" s="17"/>
      <c r="SB259" s="17"/>
      <c r="SC259" s="17"/>
      <c r="SD259" s="17"/>
      <c r="SE259" s="17"/>
      <c r="SF259" s="17"/>
      <c r="SG259" s="17"/>
      <c r="SH259" s="17"/>
      <c r="SI259" s="17"/>
      <c r="SJ259" s="17"/>
      <c r="SK259" s="17"/>
      <c r="SL259" s="17"/>
      <c r="SM259" s="17"/>
      <c r="SN259" s="17"/>
      <c r="SO259" s="17"/>
      <c r="SP259" s="17"/>
      <c r="SQ259" s="17"/>
      <c r="SR259" s="17"/>
      <c r="SS259" s="17"/>
      <c r="ST259" s="17"/>
      <c r="SU259" s="17"/>
      <c r="SV259" s="17"/>
      <c r="SW259" s="17"/>
    </row>
    <row r="260" spans="1:517" s="65" customFormat="1" ht="103.5" hidden="1" customHeight="1" x14ac:dyDescent="0.25">
      <c r="A260" s="62"/>
      <c r="B260" s="151" t="s">
        <v>1622</v>
      </c>
      <c r="C260" s="152" t="s">
        <v>802</v>
      </c>
      <c r="D260" s="152" t="s">
        <v>800</v>
      </c>
      <c r="E260" s="165" t="s">
        <v>801</v>
      </c>
      <c r="F260" s="165" t="s">
        <v>801</v>
      </c>
      <c r="G260" s="152" t="s">
        <v>265</v>
      </c>
      <c r="H260" s="152" t="s">
        <v>75</v>
      </c>
      <c r="I260" s="152" t="s">
        <v>1854</v>
      </c>
      <c r="J260" s="153">
        <v>45170</v>
      </c>
      <c r="K260" s="153">
        <v>45290</v>
      </c>
      <c r="L260" s="154">
        <f t="shared" si="18"/>
        <v>120</v>
      </c>
      <c r="M260" s="152" t="s">
        <v>71</v>
      </c>
      <c r="N260" s="152"/>
      <c r="O260" s="152"/>
      <c r="P260" s="152" t="s">
        <v>474</v>
      </c>
      <c r="Q260" s="152" t="s">
        <v>477</v>
      </c>
      <c r="R260" s="152" t="s">
        <v>29</v>
      </c>
      <c r="S260" s="152"/>
      <c r="T260" s="152" t="s">
        <v>31</v>
      </c>
      <c r="U260" s="152"/>
      <c r="V260" s="152"/>
      <c r="W260" s="152"/>
      <c r="X260" s="152"/>
      <c r="Y260" s="152"/>
      <c r="Z260" s="152"/>
      <c r="AA260" s="152"/>
      <c r="AB260" s="152"/>
      <c r="AC260" s="152"/>
      <c r="AD260" s="152"/>
      <c r="AE260" s="152" t="s">
        <v>119</v>
      </c>
      <c r="AF260" s="152" t="s">
        <v>626</v>
      </c>
      <c r="AG260" s="152"/>
      <c r="AH260" s="152"/>
      <c r="AI260" s="152"/>
      <c r="AJ260" s="152"/>
      <c r="AK260" s="152"/>
      <c r="AL260" s="152" t="s">
        <v>1811</v>
      </c>
      <c r="AM260" s="152" t="s">
        <v>234</v>
      </c>
      <c r="AN260" s="152" t="s">
        <v>274</v>
      </c>
      <c r="AO260" s="152"/>
      <c r="AP260" s="152"/>
      <c r="AQ260" s="152" t="s">
        <v>48</v>
      </c>
      <c r="AR260" s="152"/>
      <c r="AS260" s="152"/>
      <c r="AT260" s="152"/>
      <c r="AU260" s="152"/>
      <c r="AV260" s="152"/>
      <c r="AW260" s="152"/>
      <c r="AX260" s="152"/>
      <c r="AY260" s="152"/>
      <c r="AZ260" s="152"/>
      <c r="BA260" s="152"/>
      <c r="BB260" s="152"/>
      <c r="BC260" s="152"/>
      <c r="BD260" s="152"/>
      <c r="BE260" s="152"/>
      <c r="BF260" s="152"/>
      <c r="BG260" s="152"/>
      <c r="BH260" s="152" t="s">
        <v>60</v>
      </c>
      <c r="BI260" s="152"/>
      <c r="BJ260" s="152"/>
      <c r="BK260" s="152"/>
      <c r="BL260" s="152"/>
      <c r="BM260" s="152"/>
      <c r="BN260" s="152"/>
      <c r="BO260" s="156" t="s">
        <v>2031</v>
      </c>
      <c r="BP260" s="156" t="s">
        <v>2032</v>
      </c>
      <c r="BQ260" s="62"/>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c r="DD260" s="17"/>
      <c r="DE260" s="17"/>
      <c r="DF260" s="17"/>
      <c r="DG260" s="17"/>
      <c r="DH260" s="17"/>
      <c r="DI260" s="17"/>
      <c r="DJ260" s="17"/>
      <c r="DK260" s="17"/>
      <c r="DL260" s="17"/>
      <c r="DM260" s="17"/>
      <c r="DN260" s="17"/>
      <c r="DO260" s="17"/>
      <c r="DP260" s="17"/>
      <c r="DQ260" s="17"/>
      <c r="DR260" s="17"/>
      <c r="DS260" s="17"/>
      <c r="DT260" s="17"/>
      <c r="DU260" s="17"/>
      <c r="DV260" s="17"/>
      <c r="DW260" s="17"/>
      <c r="DX260" s="17"/>
      <c r="DY260" s="17"/>
      <c r="DZ260" s="17"/>
      <c r="EA260" s="17"/>
      <c r="EB260" s="17"/>
      <c r="EC260" s="17"/>
      <c r="ED260" s="17"/>
      <c r="EE260" s="17"/>
      <c r="EF260" s="17"/>
      <c r="EG260" s="17"/>
      <c r="EH260" s="17"/>
      <c r="EI260" s="17"/>
      <c r="EJ260" s="17"/>
      <c r="EK260" s="17"/>
      <c r="EL260" s="17"/>
      <c r="EM260" s="17"/>
      <c r="EN260" s="17"/>
      <c r="EO260" s="17"/>
      <c r="EP260" s="17"/>
      <c r="EQ260" s="17"/>
      <c r="ER260" s="17"/>
      <c r="ES260" s="17"/>
      <c r="ET260" s="17"/>
      <c r="EU260" s="17"/>
      <c r="EV260" s="17"/>
      <c r="EW260" s="17"/>
      <c r="EX260" s="17"/>
      <c r="EY260" s="17"/>
      <c r="EZ260" s="17"/>
      <c r="FA260" s="17"/>
      <c r="FB260" s="17"/>
      <c r="FC260" s="17"/>
      <c r="FD260" s="17"/>
      <c r="FE260" s="17"/>
      <c r="FF260" s="17"/>
      <c r="FG260" s="17"/>
      <c r="FH260" s="17"/>
      <c r="FI260" s="17"/>
      <c r="FJ260" s="17"/>
      <c r="FK260" s="17"/>
      <c r="FL260" s="17"/>
      <c r="FM260" s="17"/>
      <c r="FN260" s="17"/>
      <c r="FO260" s="17"/>
      <c r="FP260" s="17"/>
      <c r="FQ260" s="17"/>
      <c r="FR260" s="17"/>
      <c r="FS260" s="17"/>
      <c r="FT260" s="17"/>
      <c r="FU260" s="17"/>
      <c r="FV260" s="17"/>
      <c r="FW260" s="17"/>
      <c r="FX260" s="17"/>
      <c r="FY260" s="17"/>
      <c r="FZ260" s="17"/>
      <c r="GA260" s="17"/>
      <c r="GB260" s="17"/>
      <c r="GC260" s="17"/>
      <c r="GD260" s="17"/>
      <c r="GE260" s="17"/>
      <c r="GF260" s="17"/>
      <c r="GG260" s="17"/>
      <c r="GH260" s="17"/>
      <c r="GI260" s="17"/>
      <c r="GJ260" s="17"/>
      <c r="GK260" s="17"/>
      <c r="GL260" s="17"/>
      <c r="GM260" s="17"/>
      <c r="GN260" s="17"/>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c r="HX260" s="17"/>
      <c r="HY260" s="17"/>
      <c r="HZ260" s="17"/>
      <c r="IA260" s="17"/>
      <c r="IB260" s="17"/>
      <c r="IC260" s="17"/>
      <c r="ID260" s="17"/>
      <c r="IE260" s="17"/>
      <c r="IF260" s="17"/>
      <c r="IG260" s="17"/>
      <c r="IH260" s="17"/>
      <c r="II260" s="17"/>
      <c r="IJ260" s="17"/>
      <c r="IK260" s="17"/>
      <c r="IL260" s="17"/>
      <c r="IM260" s="17"/>
      <c r="IN260" s="17"/>
      <c r="IO260" s="17"/>
      <c r="IP260" s="17"/>
      <c r="IQ260" s="17"/>
      <c r="IR260" s="17"/>
      <c r="IS260" s="17"/>
      <c r="IT260" s="17"/>
      <c r="IU260" s="17"/>
      <c r="IV260" s="17"/>
      <c r="IW260" s="17"/>
      <c r="IX260" s="17"/>
      <c r="IY260" s="17"/>
      <c r="IZ260" s="17"/>
      <c r="JA260" s="17"/>
      <c r="JB260" s="17"/>
      <c r="JC260" s="17"/>
      <c r="JD260" s="17"/>
      <c r="JE260" s="17"/>
      <c r="JF260" s="17"/>
      <c r="JG260" s="17"/>
      <c r="JH260" s="17"/>
      <c r="JI260" s="17"/>
      <c r="JJ260" s="17"/>
      <c r="JK260" s="17"/>
      <c r="JL260" s="17"/>
      <c r="JM260" s="17"/>
      <c r="JN260" s="17"/>
      <c r="JO260" s="17"/>
      <c r="JP260" s="17"/>
      <c r="JQ260" s="17"/>
      <c r="JR260" s="17"/>
      <c r="JS260" s="17"/>
      <c r="JT260" s="17"/>
      <c r="JU260" s="17"/>
      <c r="JV260" s="17"/>
      <c r="JW260" s="17"/>
      <c r="JX260" s="17"/>
      <c r="JY260" s="17"/>
      <c r="JZ260" s="17"/>
      <c r="KA260" s="17"/>
      <c r="KB260" s="17"/>
      <c r="KC260" s="17"/>
      <c r="KD260" s="17"/>
      <c r="KE260" s="17"/>
      <c r="KF260" s="17"/>
      <c r="KG260" s="17"/>
      <c r="KH260" s="17"/>
      <c r="KI260" s="17"/>
      <c r="KJ260" s="17"/>
      <c r="KK260" s="17"/>
      <c r="KL260" s="17"/>
      <c r="KM260" s="17"/>
      <c r="KN260" s="17"/>
      <c r="KO260" s="17"/>
      <c r="KP260" s="17"/>
      <c r="KQ260" s="17"/>
      <c r="KR260" s="17"/>
      <c r="KS260" s="17"/>
      <c r="KT260" s="17"/>
      <c r="KU260" s="17"/>
      <c r="KV260" s="17"/>
      <c r="KW260" s="17"/>
      <c r="KX260" s="17"/>
      <c r="KY260" s="17"/>
      <c r="KZ260" s="17"/>
      <c r="LA260" s="17"/>
      <c r="LB260" s="17"/>
      <c r="LC260" s="17"/>
      <c r="LD260" s="17"/>
      <c r="LE260" s="17"/>
      <c r="LF260" s="17"/>
      <c r="LG260" s="17"/>
      <c r="LH260" s="17"/>
      <c r="LI260" s="17"/>
      <c r="LJ260" s="17"/>
      <c r="LK260" s="17"/>
      <c r="LL260" s="17"/>
      <c r="LM260" s="17"/>
      <c r="LN260" s="17"/>
      <c r="LO260" s="17"/>
      <c r="LP260" s="17"/>
      <c r="LQ260" s="17"/>
      <c r="LR260" s="17"/>
      <c r="LS260" s="17"/>
      <c r="LT260" s="17"/>
      <c r="LU260" s="17"/>
      <c r="LV260" s="17"/>
      <c r="LW260" s="17"/>
      <c r="LX260" s="17"/>
      <c r="LY260" s="17"/>
      <c r="LZ260" s="17"/>
      <c r="MA260" s="17"/>
      <c r="MB260" s="17"/>
      <c r="MC260" s="17"/>
      <c r="MD260" s="17"/>
      <c r="ME260" s="17"/>
      <c r="MF260" s="17"/>
      <c r="MG260" s="17"/>
      <c r="MH260" s="17"/>
      <c r="MI260" s="17"/>
      <c r="MJ260" s="17"/>
      <c r="MK260" s="17"/>
      <c r="ML260" s="17"/>
      <c r="MM260" s="17"/>
      <c r="MN260" s="17"/>
      <c r="MO260" s="17"/>
      <c r="MP260" s="17"/>
      <c r="MQ260" s="17"/>
      <c r="MR260" s="17"/>
      <c r="MS260" s="17"/>
      <c r="MT260" s="17"/>
      <c r="MU260" s="17"/>
      <c r="MV260" s="17"/>
      <c r="MW260" s="17"/>
      <c r="MX260" s="17"/>
      <c r="MY260" s="17"/>
      <c r="MZ260" s="17"/>
      <c r="NA260" s="17"/>
      <c r="NB260" s="17"/>
      <c r="NC260" s="17"/>
      <c r="ND260" s="17"/>
      <c r="NE260" s="17"/>
      <c r="NF260" s="17"/>
      <c r="NG260" s="17"/>
      <c r="NH260" s="17"/>
      <c r="NI260" s="17"/>
      <c r="NJ260" s="17"/>
      <c r="NK260" s="17"/>
      <c r="NL260" s="17"/>
      <c r="NM260" s="17"/>
      <c r="NN260" s="17"/>
      <c r="NO260" s="17"/>
      <c r="NP260" s="17"/>
      <c r="NQ260" s="17"/>
      <c r="NR260" s="17"/>
      <c r="NS260" s="17"/>
      <c r="NT260" s="17"/>
      <c r="NU260" s="17"/>
      <c r="NV260" s="17"/>
      <c r="NW260" s="17"/>
      <c r="NX260" s="17"/>
      <c r="NY260" s="17"/>
      <c r="NZ260" s="17"/>
      <c r="OA260" s="17"/>
      <c r="OB260" s="17"/>
      <c r="OC260" s="17"/>
      <c r="OD260" s="17"/>
      <c r="OE260" s="17"/>
      <c r="OF260" s="17"/>
      <c r="OG260" s="17"/>
      <c r="OH260" s="17"/>
      <c r="OI260" s="17"/>
      <c r="OJ260" s="17"/>
      <c r="OK260" s="17"/>
      <c r="OL260" s="17"/>
      <c r="OM260" s="17"/>
      <c r="ON260" s="17"/>
      <c r="OO260" s="17"/>
      <c r="OP260" s="17"/>
      <c r="OQ260" s="17"/>
      <c r="OR260" s="17"/>
      <c r="OS260" s="17"/>
      <c r="OT260" s="17"/>
      <c r="OU260" s="17"/>
      <c r="OV260" s="17"/>
      <c r="OW260" s="17"/>
      <c r="OX260" s="17"/>
      <c r="OY260" s="17"/>
      <c r="OZ260" s="17"/>
      <c r="PA260" s="17"/>
      <c r="PB260" s="17"/>
      <c r="PC260" s="17"/>
      <c r="PD260" s="17"/>
      <c r="PE260" s="17"/>
      <c r="PF260" s="17"/>
      <c r="PG260" s="17"/>
      <c r="PH260" s="17"/>
      <c r="PI260" s="17"/>
      <c r="PJ260" s="17"/>
      <c r="PK260" s="17"/>
      <c r="PL260" s="17"/>
      <c r="PM260" s="17"/>
      <c r="PN260" s="17"/>
      <c r="PO260" s="17"/>
      <c r="PP260" s="17"/>
      <c r="PQ260" s="17"/>
      <c r="PR260" s="17"/>
      <c r="PS260" s="17"/>
      <c r="PT260" s="17"/>
      <c r="PU260" s="17"/>
      <c r="PV260" s="17"/>
      <c r="PW260" s="17"/>
      <c r="PX260" s="17"/>
      <c r="PY260" s="17"/>
      <c r="PZ260" s="17"/>
      <c r="QA260" s="17"/>
      <c r="QB260" s="17"/>
      <c r="QC260" s="17"/>
      <c r="QD260" s="17"/>
      <c r="QE260" s="17"/>
      <c r="QF260" s="17"/>
      <c r="QG260" s="17"/>
      <c r="QH260" s="17"/>
      <c r="QI260" s="17"/>
      <c r="QJ260" s="17"/>
      <c r="QK260" s="17"/>
      <c r="QL260" s="17"/>
      <c r="QM260" s="17"/>
      <c r="QN260" s="17"/>
      <c r="QO260" s="17"/>
      <c r="QP260" s="17"/>
      <c r="QQ260" s="17"/>
      <c r="QR260" s="17"/>
      <c r="QS260" s="17"/>
      <c r="QT260" s="17"/>
      <c r="QU260" s="17"/>
      <c r="QV260" s="17"/>
      <c r="QW260" s="17"/>
      <c r="QX260" s="17"/>
      <c r="QY260" s="17"/>
      <c r="QZ260" s="17"/>
      <c r="RA260" s="17"/>
      <c r="RB260" s="17"/>
      <c r="RC260" s="17"/>
      <c r="RD260" s="17"/>
      <c r="RE260" s="17"/>
      <c r="RF260" s="17"/>
      <c r="RG260" s="17"/>
      <c r="RH260" s="17"/>
      <c r="RI260" s="17"/>
      <c r="RJ260" s="17"/>
      <c r="RK260" s="17"/>
      <c r="RL260" s="17"/>
      <c r="RM260" s="17"/>
      <c r="RN260" s="17"/>
      <c r="RO260" s="17"/>
      <c r="RP260" s="17"/>
      <c r="RQ260" s="17"/>
      <c r="RR260" s="17"/>
      <c r="RS260" s="17"/>
      <c r="RT260" s="17"/>
      <c r="RU260" s="17"/>
      <c r="RV260" s="17"/>
      <c r="RW260" s="17"/>
      <c r="RX260" s="17"/>
      <c r="RY260" s="17"/>
      <c r="RZ260" s="17"/>
      <c r="SA260" s="17"/>
      <c r="SB260" s="17"/>
      <c r="SC260" s="17"/>
      <c r="SD260" s="17"/>
      <c r="SE260" s="17"/>
      <c r="SF260" s="17"/>
      <c r="SG260" s="17"/>
      <c r="SH260" s="17"/>
      <c r="SI260" s="17"/>
      <c r="SJ260" s="17"/>
      <c r="SK260" s="17"/>
      <c r="SL260" s="17"/>
      <c r="SM260" s="17"/>
      <c r="SN260" s="17"/>
      <c r="SO260" s="17"/>
      <c r="SP260" s="17"/>
      <c r="SQ260" s="17"/>
      <c r="SR260" s="17"/>
      <c r="SS260" s="17"/>
      <c r="ST260" s="17"/>
      <c r="SU260" s="17"/>
      <c r="SV260" s="17"/>
      <c r="SW260" s="17"/>
    </row>
    <row r="261" spans="1:517" s="65" customFormat="1" ht="103.5" customHeight="1" x14ac:dyDescent="0.25">
      <c r="A261" s="62"/>
      <c r="B261" s="67" t="s">
        <v>1623</v>
      </c>
      <c r="C261" s="16" t="s">
        <v>807</v>
      </c>
      <c r="D261" s="4" t="s">
        <v>808</v>
      </c>
      <c r="E261" s="7" t="s">
        <v>809</v>
      </c>
      <c r="F261" s="7" t="s">
        <v>1159</v>
      </c>
      <c r="G261" s="4" t="s">
        <v>265</v>
      </c>
      <c r="H261" s="4" t="s">
        <v>75</v>
      </c>
      <c r="I261" s="4" t="s">
        <v>1854</v>
      </c>
      <c r="J261" s="14">
        <v>45047</v>
      </c>
      <c r="K261" s="14">
        <v>45077</v>
      </c>
      <c r="L261" s="66">
        <f t="shared" si="18"/>
        <v>30</v>
      </c>
      <c r="M261" s="4" t="s">
        <v>71</v>
      </c>
      <c r="N261" s="4"/>
      <c r="O261" s="4"/>
      <c r="P261" s="4" t="s">
        <v>474</v>
      </c>
      <c r="Q261" s="4" t="s">
        <v>477</v>
      </c>
      <c r="R261" s="4" t="s">
        <v>29</v>
      </c>
      <c r="S261" s="4"/>
      <c r="T261" s="4" t="s">
        <v>31</v>
      </c>
      <c r="U261" s="4"/>
      <c r="V261" s="4"/>
      <c r="W261" s="4"/>
      <c r="X261" s="4"/>
      <c r="Y261" s="4"/>
      <c r="Z261" s="4"/>
      <c r="AA261" s="4"/>
      <c r="AB261" s="4"/>
      <c r="AC261" s="4"/>
      <c r="AD261" s="4"/>
      <c r="AE261" s="4" t="s">
        <v>119</v>
      </c>
      <c r="AF261" s="4" t="s">
        <v>626</v>
      </c>
      <c r="AG261" s="4"/>
      <c r="AH261" s="4"/>
      <c r="AI261" s="4"/>
      <c r="AJ261" s="4"/>
      <c r="AK261" s="4"/>
      <c r="AL261" s="4" t="s">
        <v>1811</v>
      </c>
      <c r="AM261" s="4" t="s">
        <v>671</v>
      </c>
      <c r="AN261" s="4" t="s">
        <v>274</v>
      </c>
      <c r="AO261" s="4"/>
      <c r="AP261" s="4"/>
      <c r="AQ261" s="4" t="s">
        <v>48</v>
      </c>
      <c r="AR261" s="4"/>
      <c r="AS261" s="4"/>
      <c r="AT261" s="4"/>
      <c r="AU261" s="4"/>
      <c r="AV261" s="4"/>
      <c r="AW261" s="4"/>
      <c r="AX261" s="4"/>
      <c r="AY261" s="4"/>
      <c r="AZ261" s="4"/>
      <c r="BA261" s="4"/>
      <c r="BB261" s="4"/>
      <c r="BC261" s="4"/>
      <c r="BD261" s="4"/>
      <c r="BE261" s="4"/>
      <c r="BF261" s="4"/>
      <c r="BG261" s="4"/>
      <c r="BH261" s="4" t="s">
        <v>60</v>
      </c>
      <c r="BI261" s="4"/>
      <c r="BJ261" s="4"/>
      <c r="BK261" s="4"/>
      <c r="BL261" s="4"/>
      <c r="BM261" s="4"/>
      <c r="BN261" s="4"/>
      <c r="BO261" s="11" t="s">
        <v>558</v>
      </c>
      <c r="BP261" s="11"/>
      <c r="BQ261" s="62"/>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c r="DD261" s="17"/>
      <c r="DE261" s="17"/>
      <c r="DF261" s="17"/>
      <c r="DG261" s="17"/>
      <c r="DH261" s="17"/>
      <c r="DI261" s="17"/>
      <c r="DJ261" s="17"/>
      <c r="DK261" s="17"/>
      <c r="DL261" s="17"/>
      <c r="DM261" s="17"/>
      <c r="DN261" s="17"/>
      <c r="DO261" s="17"/>
      <c r="DP261" s="17"/>
      <c r="DQ261" s="17"/>
      <c r="DR261" s="17"/>
      <c r="DS261" s="17"/>
      <c r="DT261" s="17"/>
      <c r="DU261" s="17"/>
      <c r="DV261" s="17"/>
      <c r="DW261" s="17"/>
      <c r="DX261" s="17"/>
      <c r="DY261" s="17"/>
      <c r="DZ261" s="17"/>
      <c r="EA261" s="17"/>
      <c r="EB261" s="17"/>
      <c r="EC261" s="17"/>
      <c r="ED261" s="17"/>
      <c r="EE261" s="17"/>
      <c r="EF261" s="17"/>
      <c r="EG261" s="17"/>
      <c r="EH261" s="17"/>
      <c r="EI261" s="17"/>
      <c r="EJ261" s="17"/>
      <c r="EK261" s="17"/>
      <c r="EL261" s="17"/>
      <c r="EM261" s="17"/>
      <c r="EN261" s="17"/>
      <c r="EO261" s="17"/>
      <c r="EP261" s="17"/>
      <c r="EQ261" s="17"/>
      <c r="ER261" s="17"/>
      <c r="ES261" s="17"/>
      <c r="ET261" s="17"/>
      <c r="EU261" s="17"/>
      <c r="EV261" s="17"/>
      <c r="EW261" s="17"/>
      <c r="EX261" s="17"/>
      <c r="EY261" s="17"/>
      <c r="EZ261" s="17"/>
      <c r="FA261" s="17"/>
      <c r="FB261" s="17"/>
      <c r="FC261" s="17"/>
      <c r="FD261" s="17"/>
      <c r="FE261" s="17"/>
      <c r="FF261" s="17"/>
      <c r="FG261" s="17"/>
      <c r="FH261" s="17"/>
      <c r="FI261" s="17"/>
      <c r="FJ261" s="17"/>
      <c r="FK261" s="17"/>
      <c r="FL261" s="17"/>
      <c r="FM261" s="17"/>
      <c r="FN261" s="17"/>
      <c r="FO261" s="17"/>
      <c r="FP261" s="17"/>
      <c r="FQ261" s="17"/>
      <c r="FR261" s="17"/>
      <c r="FS261" s="17"/>
      <c r="FT261" s="17"/>
      <c r="FU261" s="17"/>
      <c r="FV261" s="17"/>
      <c r="FW261" s="17"/>
      <c r="FX261" s="17"/>
      <c r="FY261" s="17"/>
      <c r="FZ261" s="17"/>
      <c r="GA261" s="17"/>
      <c r="GB261" s="17"/>
      <c r="GC261" s="17"/>
      <c r="GD261" s="17"/>
      <c r="GE261" s="17"/>
      <c r="GF261" s="17"/>
      <c r="GG261" s="17"/>
      <c r="GH261" s="17"/>
      <c r="GI261" s="17"/>
      <c r="GJ261" s="17"/>
      <c r="GK261" s="17"/>
      <c r="GL261" s="17"/>
      <c r="GM261" s="17"/>
      <c r="GN261" s="17"/>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c r="HX261" s="17"/>
      <c r="HY261" s="17"/>
      <c r="HZ261" s="17"/>
      <c r="IA261" s="17"/>
      <c r="IB261" s="17"/>
      <c r="IC261" s="17"/>
      <c r="ID261" s="17"/>
      <c r="IE261" s="17"/>
      <c r="IF261" s="17"/>
      <c r="IG261" s="17"/>
      <c r="IH261" s="17"/>
      <c r="II261" s="17"/>
      <c r="IJ261" s="17"/>
      <c r="IK261" s="17"/>
      <c r="IL261" s="17"/>
      <c r="IM261" s="17"/>
      <c r="IN261" s="17"/>
      <c r="IO261" s="17"/>
      <c r="IP261" s="17"/>
      <c r="IQ261" s="17"/>
      <c r="IR261" s="17"/>
      <c r="IS261" s="17"/>
      <c r="IT261" s="17"/>
      <c r="IU261" s="17"/>
      <c r="IV261" s="17"/>
      <c r="IW261" s="17"/>
      <c r="IX261" s="17"/>
      <c r="IY261" s="17"/>
      <c r="IZ261" s="17"/>
      <c r="JA261" s="17"/>
      <c r="JB261" s="17"/>
      <c r="JC261" s="17"/>
      <c r="JD261" s="17"/>
      <c r="JE261" s="17"/>
      <c r="JF261" s="17"/>
      <c r="JG261" s="17"/>
      <c r="JH261" s="17"/>
      <c r="JI261" s="17"/>
      <c r="JJ261" s="17"/>
      <c r="JK261" s="17"/>
      <c r="JL261" s="17"/>
      <c r="JM261" s="17"/>
      <c r="JN261" s="17"/>
      <c r="JO261" s="17"/>
      <c r="JP261" s="17"/>
      <c r="JQ261" s="17"/>
      <c r="JR261" s="17"/>
      <c r="JS261" s="17"/>
      <c r="JT261" s="17"/>
      <c r="JU261" s="17"/>
      <c r="JV261" s="17"/>
      <c r="JW261" s="17"/>
      <c r="JX261" s="17"/>
      <c r="JY261" s="17"/>
      <c r="JZ261" s="17"/>
      <c r="KA261" s="17"/>
      <c r="KB261" s="17"/>
      <c r="KC261" s="17"/>
      <c r="KD261" s="17"/>
      <c r="KE261" s="17"/>
      <c r="KF261" s="17"/>
      <c r="KG261" s="17"/>
      <c r="KH261" s="17"/>
      <c r="KI261" s="17"/>
      <c r="KJ261" s="17"/>
      <c r="KK261" s="17"/>
      <c r="KL261" s="17"/>
      <c r="KM261" s="17"/>
      <c r="KN261" s="17"/>
      <c r="KO261" s="17"/>
      <c r="KP261" s="17"/>
      <c r="KQ261" s="17"/>
      <c r="KR261" s="17"/>
      <c r="KS261" s="17"/>
      <c r="KT261" s="17"/>
      <c r="KU261" s="17"/>
      <c r="KV261" s="17"/>
      <c r="KW261" s="17"/>
      <c r="KX261" s="17"/>
      <c r="KY261" s="17"/>
      <c r="KZ261" s="17"/>
      <c r="LA261" s="17"/>
      <c r="LB261" s="17"/>
      <c r="LC261" s="17"/>
      <c r="LD261" s="17"/>
      <c r="LE261" s="17"/>
      <c r="LF261" s="17"/>
      <c r="LG261" s="17"/>
      <c r="LH261" s="17"/>
      <c r="LI261" s="17"/>
      <c r="LJ261" s="17"/>
      <c r="LK261" s="17"/>
      <c r="LL261" s="17"/>
      <c r="LM261" s="17"/>
      <c r="LN261" s="17"/>
      <c r="LO261" s="17"/>
      <c r="LP261" s="17"/>
      <c r="LQ261" s="17"/>
      <c r="LR261" s="17"/>
      <c r="LS261" s="17"/>
      <c r="LT261" s="17"/>
      <c r="LU261" s="17"/>
      <c r="LV261" s="17"/>
      <c r="LW261" s="17"/>
      <c r="LX261" s="17"/>
      <c r="LY261" s="17"/>
      <c r="LZ261" s="17"/>
      <c r="MA261" s="17"/>
      <c r="MB261" s="17"/>
      <c r="MC261" s="17"/>
      <c r="MD261" s="17"/>
      <c r="ME261" s="17"/>
      <c r="MF261" s="17"/>
      <c r="MG261" s="17"/>
      <c r="MH261" s="17"/>
      <c r="MI261" s="17"/>
      <c r="MJ261" s="17"/>
      <c r="MK261" s="17"/>
      <c r="ML261" s="17"/>
      <c r="MM261" s="17"/>
      <c r="MN261" s="17"/>
      <c r="MO261" s="17"/>
      <c r="MP261" s="17"/>
      <c r="MQ261" s="17"/>
      <c r="MR261" s="17"/>
      <c r="MS261" s="17"/>
      <c r="MT261" s="17"/>
      <c r="MU261" s="17"/>
      <c r="MV261" s="17"/>
      <c r="MW261" s="17"/>
      <c r="MX261" s="17"/>
      <c r="MY261" s="17"/>
      <c r="MZ261" s="17"/>
      <c r="NA261" s="17"/>
      <c r="NB261" s="17"/>
      <c r="NC261" s="17"/>
      <c r="ND261" s="17"/>
      <c r="NE261" s="17"/>
      <c r="NF261" s="17"/>
      <c r="NG261" s="17"/>
      <c r="NH261" s="17"/>
      <c r="NI261" s="17"/>
      <c r="NJ261" s="17"/>
      <c r="NK261" s="17"/>
      <c r="NL261" s="17"/>
      <c r="NM261" s="17"/>
      <c r="NN261" s="17"/>
      <c r="NO261" s="17"/>
      <c r="NP261" s="17"/>
      <c r="NQ261" s="17"/>
      <c r="NR261" s="17"/>
      <c r="NS261" s="17"/>
      <c r="NT261" s="17"/>
      <c r="NU261" s="17"/>
      <c r="NV261" s="17"/>
      <c r="NW261" s="17"/>
      <c r="NX261" s="17"/>
      <c r="NY261" s="17"/>
      <c r="NZ261" s="17"/>
      <c r="OA261" s="17"/>
      <c r="OB261" s="17"/>
      <c r="OC261" s="17"/>
      <c r="OD261" s="17"/>
      <c r="OE261" s="17"/>
      <c r="OF261" s="17"/>
      <c r="OG261" s="17"/>
      <c r="OH261" s="17"/>
      <c r="OI261" s="17"/>
      <c r="OJ261" s="17"/>
      <c r="OK261" s="17"/>
      <c r="OL261" s="17"/>
      <c r="OM261" s="17"/>
      <c r="ON261" s="17"/>
      <c r="OO261" s="17"/>
      <c r="OP261" s="17"/>
      <c r="OQ261" s="17"/>
      <c r="OR261" s="17"/>
      <c r="OS261" s="17"/>
      <c r="OT261" s="17"/>
      <c r="OU261" s="17"/>
      <c r="OV261" s="17"/>
      <c r="OW261" s="17"/>
      <c r="OX261" s="17"/>
      <c r="OY261" s="17"/>
      <c r="OZ261" s="17"/>
      <c r="PA261" s="17"/>
      <c r="PB261" s="17"/>
      <c r="PC261" s="17"/>
      <c r="PD261" s="17"/>
      <c r="PE261" s="17"/>
      <c r="PF261" s="17"/>
      <c r="PG261" s="17"/>
      <c r="PH261" s="17"/>
      <c r="PI261" s="17"/>
      <c r="PJ261" s="17"/>
      <c r="PK261" s="17"/>
      <c r="PL261" s="17"/>
      <c r="PM261" s="17"/>
      <c r="PN261" s="17"/>
      <c r="PO261" s="17"/>
      <c r="PP261" s="17"/>
      <c r="PQ261" s="17"/>
      <c r="PR261" s="17"/>
      <c r="PS261" s="17"/>
      <c r="PT261" s="17"/>
      <c r="PU261" s="17"/>
      <c r="PV261" s="17"/>
      <c r="PW261" s="17"/>
      <c r="PX261" s="17"/>
      <c r="PY261" s="17"/>
      <c r="PZ261" s="17"/>
      <c r="QA261" s="17"/>
      <c r="QB261" s="17"/>
      <c r="QC261" s="17"/>
      <c r="QD261" s="17"/>
      <c r="QE261" s="17"/>
      <c r="QF261" s="17"/>
      <c r="QG261" s="17"/>
      <c r="QH261" s="17"/>
      <c r="QI261" s="17"/>
      <c r="QJ261" s="17"/>
      <c r="QK261" s="17"/>
      <c r="QL261" s="17"/>
      <c r="QM261" s="17"/>
      <c r="QN261" s="17"/>
      <c r="QO261" s="17"/>
      <c r="QP261" s="17"/>
      <c r="QQ261" s="17"/>
      <c r="QR261" s="17"/>
      <c r="QS261" s="17"/>
      <c r="QT261" s="17"/>
      <c r="QU261" s="17"/>
      <c r="QV261" s="17"/>
      <c r="QW261" s="17"/>
      <c r="QX261" s="17"/>
      <c r="QY261" s="17"/>
      <c r="QZ261" s="17"/>
      <c r="RA261" s="17"/>
      <c r="RB261" s="17"/>
      <c r="RC261" s="17"/>
      <c r="RD261" s="17"/>
      <c r="RE261" s="17"/>
      <c r="RF261" s="17"/>
      <c r="RG261" s="17"/>
      <c r="RH261" s="17"/>
      <c r="RI261" s="17"/>
      <c r="RJ261" s="17"/>
      <c r="RK261" s="17"/>
      <c r="RL261" s="17"/>
      <c r="RM261" s="17"/>
      <c r="RN261" s="17"/>
      <c r="RO261" s="17"/>
      <c r="RP261" s="17"/>
      <c r="RQ261" s="17"/>
      <c r="RR261" s="17"/>
      <c r="RS261" s="17"/>
      <c r="RT261" s="17"/>
      <c r="RU261" s="17"/>
      <c r="RV261" s="17"/>
      <c r="RW261" s="17"/>
      <c r="RX261" s="17"/>
      <c r="RY261" s="17"/>
      <c r="RZ261" s="17"/>
      <c r="SA261" s="17"/>
      <c r="SB261" s="17"/>
      <c r="SC261" s="17"/>
      <c r="SD261" s="17"/>
      <c r="SE261" s="17"/>
      <c r="SF261" s="17"/>
      <c r="SG261" s="17"/>
      <c r="SH261" s="17"/>
      <c r="SI261" s="17"/>
      <c r="SJ261" s="17"/>
      <c r="SK261" s="17"/>
      <c r="SL261" s="17"/>
      <c r="SM261" s="17"/>
      <c r="SN261" s="17"/>
      <c r="SO261" s="17"/>
      <c r="SP261" s="17"/>
      <c r="SQ261" s="17"/>
      <c r="SR261" s="17"/>
      <c r="SS261" s="17"/>
      <c r="ST261" s="17"/>
      <c r="SU261" s="17"/>
      <c r="SV261" s="17"/>
      <c r="SW261" s="17"/>
    </row>
    <row r="262" spans="1:517" s="65" customFormat="1" ht="103.5" customHeight="1" x14ac:dyDescent="0.25">
      <c r="A262" s="62"/>
      <c r="B262" s="67" t="s">
        <v>1624</v>
      </c>
      <c r="C262" s="16" t="s">
        <v>810</v>
      </c>
      <c r="D262" s="16" t="s">
        <v>808</v>
      </c>
      <c r="E262" s="123" t="s">
        <v>809</v>
      </c>
      <c r="F262" s="123" t="s">
        <v>1159</v>
      </c>
      <c r="G262" s="16" t="s">
        <v>265</v>
      </c>
      <c r="H262" s="16" t="s">
        <v>75</v>
      </c>
      <c r="I262" s="16" t="s">
        <v>1854</v>
      </c>
      <c r="J262" s="142">
        <v>45170</v>
      </c>
      <c r="K262" s="142">
        <v>45199</v>
      </c>
      <c r="L262" s="66">
        <f t="shared" si="18"/>
        <v>29</v>
      </c>
      <c r="M262" s="4" t="s">
        <v>71</v>
      </c>
      <c r="N262" s="4"/>
      <c r="O262" s="4"/>
      <c r="P262" s="4" t="s">
        <v>474</v>
      </c>
      <c r="Q262" s="4" t="s">
        <v>477</v>
      </c>
      <c r="R262" s="4" t="s">
        <v>29</v>
      </c>
      <c r="S262" s="4"/>
      <c r="T262" s="4" t="s">
        <v>31</v>
      </c>
      <c r="U262" s="4"/>
      <c r="V262" s="4"/>
      <c r="W262" s="4"/>
      <c r="X262" s="4"/>
      <c r="Y262" s="4"/>
      <c r="Z262" s="4"/>
      <c r="AA262" s="4"/>
      <c r="AB262" s="4"/>
      <c r="AC262" s="4"/>
      <c r="AD262" s="4"/>
      <c r="AE262" s="4" t="s">
        <v>119</v>
      </c>
      <c r="AF262" s="4" t="s">
        <v>626</v>
      </c>
      <c r="AG262" s="4"/>
      <c r="AH262" s="4"/>
      <c r="AI262" s="4"/>
      <c r="AJ262" s="4"/>
      <c r="AK262" s="4"/>
      <c r="AL262" s="4" t="s">
        <v>1811</v>
      </c>
      <c r="AM262" s="4" t="s">
        <v>671</v>
      </c>
      <c r="AN262" s="4" t="s">
        <v>274</v>
      </c>
      <c r="AO262" s="4"/>
      <c r="AP262" s="4"/>
      <c r="AQ262" s="4" t="s">
        <v>48</v>
      </c>
      <c r="AR262" s="4"/>
      <c r="AS262" s="4"/>
      <c r="AT262" s="4"/>
      <c r="AU262" s="4"/>
      <c r="AV262" s="4"/>
      <c r="AW262" s="4"/>
      <c r="AX262" s="4"/>
      <c r="AY262" s="4"/>
      <c r="AZ262" s="4"/>
      <c r="BA262" s="4"/>
      <c r="BB262" s="4"/>
      <c r="BC262" s="4"/>
      <c r="BD262" s="4"/>
      <c r="BE262" s="4"/>
      <c r="BF262" s="4"/>
      <c r="BG262" s="4"/>
      <c r="BH262" s="4" t="s">
        <v>60</v>
      </c>
      <c r="BI262" s="4"/>
      <c r="BJ262" s="4"/>
      <c r="BK262" s="4"/>
      <c r="BL262" s="4"/>
      <c r="BM262" s="4"/>
      <c r="BN262" s="4"/>
      <c r="BO262" s="11" t="s">
        <v>558</v>
      </c>
      <c r="BP262" s="11"/>
      <c r="BQ262" s="62"/>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c r="DD262" s="17"/>
      <c r="DE262" s="17"/>
      <c r="DF262" s="17"/>
      <c r="DG262" s="17"/>
      <c r="DH262" s="17"/>
      <c r="DI262" s="17"/>
      <c r="DJ262" s="17"/>
      <c r="DK262" s="17"/>
      <c r="DL262" s="17"/>
      <c r="DM262" s="17"/>
      <c r="DN262" s="17"/>
      <c r="DO262" s="17"/>
      <c r="DP262" s="17"/>
      <c r="DQ262" s="17"/>
      <c r="DR262" s="17"/>
      <c r="DS262" s="17"/>
      <c r="DT262" s="17"/>
      <c r="DU262" s="17"/>
      <c r="DV262" s="17"/>
      <c r="DW262" s="17"/>
      <c r="DX262" s="17"/>
      <c r="DY262" s="17"/>
      <c r="DZ262" s="17"/>
      <c r="EA262" s="17"/>
      <c r="EB262" s="17"/>
      <c r="EC262" s="17"/>
      <c r="ED262" s="17"/>
      <c r="EE262" s="17"/>
      <c r="EF262" s="17"/>
      <c r="EG262" s="17"/>
      <c r="EH262" s="17"/>
      <c r="EI262" s="17"/>
      <c r="EJ262" s="17"/>
      <c r="EK262" s="17"/>
      <c r="EL262" s="17"/>
      <c r="EM262" s="17"/>
      <c r="EN262" s="17"/>
      <c r="EO262" s="17"/>
      <c r="EP262" s="17"/>
      <c r="EQ262" s="17"/>
      <c r="ER262" s="17"/>
      <c r="ES262" s="17"/>
      <c r="ET262" s="17"/>
      <c r="EU262" s="17"/>
      <c r="EV262" s="17"/>
      <c r="EW262" s="17"/>
      <c r="EX262" s="17"/>
      <c r="EY262" s="17"/>
      <c r="EZ262" s="17"/>
      <c r="FA262" s="17"/>
      <c r="FB262" s="17"/>
      <c r="FC262" s="17"/>
      <c r="FD262" s="17"/>
      <c r="FE262" s="17"/>
      <c r="FF262" s="17"/>
      <c r="FG262" s="17"/>
      <c r="FH262" s="17"/>
      <c r="FI262" s="17"/>
      <c r="FJ262" s="17"/>
      <c r="FK262" s="17"/>
      <c r="FL262" s="17"/>
      <c r="FM262" s="17"/>
      <c r="FN262" s="17"/>
      <c r="FO262" s="17"/>
      <c r="FP262" s="17"/>
      <c r="FQ262" s="17"/>
      <c r="FR262" s="17"/>
      <c r="FS262" s="17"/>
      <c r="FT262" s="17"/>
      <c r="FU262" s="17"/>
      <c r="FV262" s="17"/>
      <c r="FW262" s="17"/>
      <c r="FX262" s="17"/>
      <c r="FY262" s="17"/>
      <c r="FZ262" s="17"/>
      <c r="GA262" s="17"/>
      <c r="GB262" s="17"/>
      <c r="GC262" s="17"/>
      <c r="GD262" s="17"/>
      <c r="GE262" s="17"/>
      <c r="GF262" s="17"/>
      <c r="GG262" s="17"/>
      <c r="GH262" s="17"/>
      <c r="GI262" s="17"/>
      <c r="GJ262" s="17"/>
      <c r="GK262" s="17"/>
      <c r="GL262" s="17"/>
      <c r="GM262" s="17"/>
      <c r="GN262" s="17"/>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c r="HX262" s="17"/>
      <c r="HY262" s="17"/>
      <c r="HZ262" s="17"/>
      <c r="IA262" s="17"/>
      <c r="IB262" s="17"/>
      <c r="IC262" s="17"/>
      <c r="ID262" s="17"/>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c r="JB262" s="17"/>
      <c r="JC262" s="17"/>
      <c r="JD262" s="17"/>
      <c r="JE262" s="17"/>
      <c r="JF262" s="17"/>
      <c r="JG262" s="17"/>
      <c r="JH262" s="17"/>
      <c r="JI262" s="17"/>
      <c r="JJ262" s="17"/>
      <c r="JK262" s="17"/>
      <c r="JL262" s="17"/>
      <c r="JM262" s="17"/>
      <c r="JN262" s="17"/>
      <c r="JO262" s="17"/>
      <c r="JP262" s="17"/>
      <c r="JQ262" s="17"/>
      <c r="JR262" s="17"/>
      <c r="JS262" s="17"/>
      <c r="JT262" s="17"/>
      <c r="JU262" s="17"/>
      <c r="JV262" s="17"/>
      <c r="JW262" s="17"/>
      <c r="JX262" s="17"/>
      <c r="JY262" s="17"/>
      <c r="JZ262" s="17"/>
      <c r="KA262" s="17"/>
      <c r="KB262" s="17"/>
      <c r="KC262" s="17"/>
      <c r="KD262" s="17"/>
      <c r="KE262" s="17"/>
      <c r="KF262" s="17"/>
      <c r="KG262" s="17"/>
      <c r="KH262" s="17"/>
      <c r="KI262" s="17"/>
      <c r="KJ262" s="17"/>
      <c r="KK262" s="17"/>
      <c r="KL262" s="17"/>
      <c r="KM262" s="17"/>
      <c r="KN262" s="17"/>
      <c r="KO262" s="17"/>
      <c r="KP262" s="17"/>
      <c r="KQ262" s="17"/>
      <c r="KR262" s="17"/>
      <c r="KS262" s="17"/>
      <c r="KT262" s="17"/>
      <c r="KU262" s="17"/>
      <c r="KV262" s="17"/>
      <c r="KW262" s="17"/>
      <c r="KX262" s="17"/>
      <c r="KY262" s="17"/>
      <c r="KZ262" s="17"/>
      <c r="LA262" s="17"/>
      <c r="LB262" s="17"/>
      <c r="LC262" s="17"/>
      <c r="LD262" s="17"/>
      <c r="LE262" s="17"/>
      <c r="LF262" s="17"/>
      <c r="LG262" s="17"/>
      <c r="LH262" s="17"/>
      <c r="LI262" s="17"/>
      <c r="LJ262" s="17"/>
      <c r="LK262" s="17"/>
      <c r="LL262" s="17"/>
      <c r="LM262" s="17"/>
      <c r="LN262" s="17"/>
      <c r="LO262" s="17"/>
      <c r="LP262" s="17"/>
      <c r="LQ262" s="17"/>
      <c r="LR262" s="17"/>
      <c r="LS262" s="17"/>
      <c r="LT262" s="17"/>
      <c r="LU262" s="17"/>
      <c r="LV262" s="17"/>
      <c r="LW262" s="17"/>
      <c r="LX262" s="17"/>
      <c r="LY262" s="17"/>
      <c r="LZ262" s="17"/>
      <c r="MA262" s="17"/>
      <c r="MB262" s="17"/>
      <c r="MC262" s="17"/>
      <c r="MD262" s="17"/>
      <c r="ME262" s="17"/>
      <c r="MF262" s="17"/>
      <c r="MG262" s="17"/>
      <c r="MH262" s="17"/>
      <c r="MI262" s="17"/>
      <c r="MJ262" s="17"/>
      <c r="MK262" s="17"/>
      <c r="ML262" s="17"/>
      <c r="MM262" s="17"/>
      <c r="MN262" s="17"/>
      <c r="MO262" s="17"/>
      <c r="MP262" s="17"/>
      <c r="MQ262" s="17"/>
      <c r="MR262" s="17"/>
      <c r="MS262" s="17"/>
      <c r="MT262" s="17"/>
      <c r="MU262" s="17"/>
      <c r="MV262" s="17"/>
      <c r="MW262" s="17"/>
      <c r="MX262" s="17"/>
      <c r="MY262" s="17"/>
      <c r="MZ262" s="17"/>
      <c r="NA262" s="17"/>
      <c r="NB262" s="17"/>
      <c r="NC262" s="17"/>
      <c r="ND262" s="17"/>
      <c r="NE262" s="17"/>
      <c r="NF262" s="17"/>
      <c r="NG262" s="17"/>
      <c r="NH262" s="17"/>
      <c r="NI262" s="17"/>
      <c r="NJ262" s="17"/>
      <c r="NK262" s="17"/>
      <c r="NL262" s="17"/>
      <c r="NM262" s="17"/>
      <c r="NN262" s="17"/>
      <c r="NO262" s="17"/>
      <c r="NP262" s="17"/>
      <c r="NQ262" s="17"/>
      <c r="NR262" s="17"/>
      <c r="NS262" s="17"/>
      <c r="NT262" s="17"/>
      <c r="NU262" s="17"/>
      <c r="NV262" s="17"/>
      <c r="NW262" s="17"/>
      <c r="NX262" s="17"/>
      <c r="NY262" s="17"/>
      <c r="NZ262" s="17"/>
      <c r="OA262" s="17"/>
      <c r="OB262" s="17"/>
      <c r="OC262" s="17"/>
      <c r="OD262" s="17"/>
      <c r="OE262" s="17"/>
      <c r="OF262" s="17"/>
      <c r="OG262" s="17"/>
      <c r="OH262" s="17"/>
      <c r="OI262" s="17"/>
      <c r="OJ262" s="17"/>
      <c r="OK262" s="17"/>
      <c r="OL262" s="17"/>
      <c r="OM262" s="17"/>
      <c r="ON262" s="17"/>
      <c r="OO262" s="17"/>
      <c r="OP262" s="17"/>
      <c r="OQ262" s="17"/>
      <c r="OR262" s="17"/>
      <c r="OS262" s="17"/>
      <c r="OT262" s="17"/>
      <c r="OU262" s="17"/>
      <c r="OV262" s="17"/>
      <c r="OW262" s="17"/>
      <c r="OX262" s="17"/>
      <c r="OY262" s="17"/>
      <c r="OZ262" s="17"/>
      <c r="PA262" s="17"/>
      <c r="PB262" s="17"/>
      <c r="PC262" s="17"/>
      <c r="PD262" s="17"/>
      <c r="PE262" s="17"/>
      <c r="PF262" s="17"/>
      <c r="PG262" s="17"/>
      <c r="PH262" s="17"/>
      <c r="PI262" s="17"/>
      <c r="PJ262" s="17"/>
      <c r="PK262" s="17"/>
      <c r="PL262" s="17"/>
      <c r="PM262" s="17"/>
      <c r="PN262" s="17"/>
      <c r="PO262" s="17"/>
      <c r="PP262" s="17"/>
      <c r="PQ262" s="17"/>
      <c r="PR262" s="17"/>
      <c r="PS262" s="17"/>
      <c r="PT262" s="17"/>
      <c r="PU262" s="17"/>
      <c r="PV262" s="17"/>
      <c r="PW262" s="17"/>
      <c r="PX262" s="17"/>
      <c r="PY262" s="17"/>
      <c r="PZ262" s="17"/>
      <c r="QA262" s="17"/>
      <c r="QB262" s="17"/>
      <c r="QC262" s="17"/>
      <c r="QD262" s="17"/>
      <c r="QE262" s="17"/>
      <c r="QF262" s="17"/>
      <c r="QG262" s="17"/>
      <c r="QH262" s="17"/>
      <c r="QI262" s="17"/>
      <c r="QJ262" s="17"/>
      <c r="QK262" s="17"/>
      <c r="QL262" s="17"/>
      <c r="QM262" s="17"/>
      <c r="QN262" s="17"/>
      <c r="QO262" s="17"/>
      <c r="QP262" s="17"/>
      <c r="QQ262" s="17"/>
      <c r="QR262" s="17"/>
      <c r="QS262" s="17"/>
      <c r="QT262" s="17"/>
      <c r="QU262" s="17"/>
      <c r="QV262" s="17"/>
      <c r="QW262" s="17"/>
      <c r="QX262" s="17"/>
      <c r="QY262" s="17"/>
      <c r="QZ262" s="17"/>
      <c r="RA262" s="17"/>
      <c r="RB262" s="17"/>
      <c r="RC262" s="17"/>
      <c r="RD262" s="17"/>
      <c r="RE262" s="17"/>
      <c r="RF262" s="17"/>
      <c r="RG262" s="17"/>
      <c r="RH262" s="17"/>
      <c r="RI262" s="17"/>
      <c r="RJ262" s="17"/>
      <c r="RK262" s="17"/>
      <c r="RL262" s="17"/>
      <c r="RM262" s="17"/>
      <c r="RN262" s="17"/>
      <c r="RO262" s="17"/>
      <c r="RP262" s="17"/>
      <c r="RQ262" s="17"/>
      <c r="RR262" s="17"/>
      <c r="RS262" s="17"/>
      <c r="RT262" s="17"/>
      <c r="RU262" s="17"/>
      <c r="RV262" s="17"/>
      <c r="RW262" s="17"/>
      <c r="RX262" s="17"/>
      <c r="RY262" s="17"/>
      <c r="RZ262" s="17"/>
      <c r="SA262" s="17"/>
      <c r="SB262" s="17"/>
      <c r="SC262" s="17"/>
      <c r="SD262" s="17"/>
      <c r="SE262" s="17"/>
      <c r="SF262" s="17"/>
      <c r="SG262" s="17"/>
      <c r="SH262" s="17"/>
      <c r="SI262" s="17"/>
      <c r="SJ262" s="17"/>
      <c r="SK262" s="17"/>
      <c r="SL262" s="17"/>
      <c r="SM262" s="17"/>
      <c r="SN262" s="17"/>
      <c r="SO262" s="17"/>
      <c r="SP262" s="17"/>
      <c r="SQ262" s="17"/>
      <c r="SR262" s="17"/>
      <c r="SS262" s="17"/>
      <c r="ST262" s="17"/>
      <c r="SU262" s="17"/>
      <c r="SV262" s="17"/>
      <c r="SW262" s="17"/>
    </row>
    <row r="263" spans="1:517" s="65" customFormat="1" ht="103.5" customHeight="1" x14ac:dyDescent="0.25">
      <c r="A263" s="62"/>
      <c r="B263" s="67" t="s">
        <v>1625</v>
      </c>
      <c r="C263" s="16" t="s">
        <v>1160</v>
      </c>
      <c r="D263" s="4" t="s">
        <v>808</v>
      </c>
      <c r="E263" s="7" t="s">
        <v>809</v>
      </c>
      <c r="F263" s="7" t="s">
        <v>1159</v>
      </c>
      <c r="G263" s="4" t="s">
        <v>265</v>
      </c>
      <c r="H263" s="4" t="s">
        <v>75</v>
      </c>
      <c r="I263" s="4" t="s">
        <v>1854</v>
      </c>
      <c r="J263" s="14">
        <v>44927</v>
      </c>
      <c r="K263" s="14">
        <v>44982</v>
      </c>
      <c r="L263" s="66">
        <f t="shared" si="18"/>
        <v>55</v>
      </c>
      <c r="M263" s="4" t="s">
        <v>71</v>
      </c>
      <c r="N263" s="4"/>
      <c r="O263" s="4"/>
      <c r="P263" s="4" t="s">
        <v>474</v>
      </c>
      <c r="Q263" s="4" t="s">
        <v>477</v>
      </c>
      <c r="R263" s="4" t="s">
        <v>29</v>
      </c>
      <c r="S263" s="4"/>
      <c r="T263" s="4" t="s">
        <v>31</v>
      </c>
      <c r="U263" s="4"/>
      <c r="V263" s="4"/>
      <c r="W263" s="4"/>
      <c r="X263" s="4"/>
      <c r="Y263" s="4"/>
      <c r="Z263" s="4"/>
      <c r="AA263" s="4"/>
      <c r="AB263" s="4"/>
      <c r="AC263" s="4"/>
      <c r="AD263" s="4"/>
      <c r="AE263" s="4" t="s">
        <v>119</v>
      </c>
      <c r="AF263" s="4" t="s">
        <v>626</v>
      </c>
      <c r="AG263" s="4"/>
      <c r="AH263" s="4"/>
      <c r="AI263" s="4"/>
      <c r="AJ263" s="4"/>
      <c r="AK263" s="4"/>
      <c r="AL263" s="4" t="s">
        <v>1811</v>
      </c>
      <c r="AM263" s="4" t="s">
        <v>671</v>
      </c>
      <c r="AN263" s="4" t="s">
        <v>274</v>
      </c>
      <c r="AO263" s="4"/>
      <c r="AP263" s="4"/>
      <c r="AQ263" s="4" t="s">
        <v>48</v>
      </c>
      <c r="AR263" s="4"/>
      <c r="AS263" s="4"/>
      <c r="AT263" s="4"/>
      <c r="AU263" s="4"/>
      <c r="AV263" s="4"/>
      <c r="AW263" s="4"/>
      <c r="AX263" s="4"/>
      <c r="AY263" s="4"/>
      <c r="AZ263" s="4"/>
      <c r="BA263" s="4"/>
      <c r="BB263" s="4"/>
      <c r="BC263" s="4"/>
      <c r="BD263" s="4"/>
      <c r="BE263" s="4"/>
      <c r="BF263" s="4"/>
      <c r="BG263" s="4"/>
      <c r="BH263" s="4" t="s">
        <v>60</v>
      </c>
      <c r="BI263" s="4"/>
      <c r="BJ263" s="4"/>
      <c r="BK263" s="4"/>
      <c r="BL263" s="4"/>
      <c r="BM263" s="4"/>
      <c r="BN263" s="4"/>
      <c r="BO263" s="11" t="s">
        <v>558</v>
      </c>
      <c r="BP263" s="11"/>
      <c r="BQ263" s="62"/>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c r="DD263" s="17"/>
      <c r="DE263" s="17"/>
      <c r="DF263" s="17"/>
      <c r="DG263" s="17"/>
      <c r="DH263" s="17"/>
      <c r="DI263" s="17"/>
      <c r="DJ263" s="17"/>
      <c r="DK263" s="17"/>
      <c r="DL263" s="17"/>
      <c r="DM263" s="17"/>
      <c r="DN263" s="17"/>
      <c r="DO263" s="17"/>
      <c r="DP263" s="17"/>
      <c r="DQ263" s="17"/>
      <c r="DR263" s="17"/>
      <c r="DS263" s="17"/>
      <c r="DT263" s="17"/>
      <c r="DU263" s="17"/>
      <c r="DV263" s="17"/>
      <c r="DW263" s="17"/>
      <c r="DX263" s="17"/>
      <c r="DY263" s="17"/>
      <c r="DZ263" s="17"/>
      <c r="EA263" s="17"/>
      <c r="EB263" s="17"/>
      <c r="EC263" s="17"/>
      <c r="ED263" s="17"/>
      <c r="EE263" s="17"/>
      <c r="EF263" s="17"/>
      <c r="EG263" s="17"/>
      <c r="EH263" s="17"/>
      <c r="EI263" s="17"/>
      <c r="EJ263" s="17"/>
      <c r="EK263" s="17"/>
      <c r="EL263" s="17"/>
      <c r="EM263" s="17"/>
      <c r="EN263" s="17"/>
      <c r="EO263" s="17"/>
      <c r="EP263" s="17"/>
      <c r="EQ263" s="17"/>
      <c r="ER263" s="17"/>
      <c r="ES263" s="17"/>
      <c r="ET263" s="17"/>
      <c r="EU263" s="17"/>
      <c r="EV263" s="17"/>
      <c r="EW263" s="17"/>
      <c r="EX263" s="17"/>
      <c r="EY263" s="17"/>
      <c r="EZ263" s="17"/>
      <c r="FA263" s="17"/>
      <c r="FB263" s="17"/>
      <c r="FC263" s="17"/>
      <c r="FD263" s="17"/>
      <c r="FE263" s="17"/>
      <c r="FF263" s="17"/>
      <c r="FG263" s="17"/>
      <c r="FH263" s="17"/>
      <c r="FI263" s="17"/>
      <c r="FJ263" s="17"/>
      <c r="FK263" s="17"/>
      <c r="FL263" s="17"/>
      <c r="FM263" s="17"/>
      <c r="FN263" s="17"/>
      <c r="FO263" s="17"/>
      <c r="FP263" s="17"/>
      <c r="FQ263" s="17"/>
      <c r="FR263" s="17"/>
      <c r="FS263" s="17"/>
      <c r="FT263" s="17"/>
      <c r="FU263" s="17"/>
      <c r="FV263" s="17"/>
      <c r="FW263" s="17"/>
      <c r="FX263" s="17"/>
      <c r="FY263" s="17"/>
      <c r="FZ263" s="17"/>
      <c r="GA263" s="17"/>
      <c r="GB263" s="17"/>
      <c r="GC263" s="17"/>
      <c r="GD263" s="17"/>
      <c r="GE263" s="17"/>
      <c r="GF263" s="17"/>
      <c r="GG263" s="17"/>
      <c r="GH263" s="17"/>
      <c r="GI263" s="17"/>
      <c r="GJ263" s="17"/>
      <c r="GK263" s="17"/>
      <c r="GL263" s="17"/>
      <c r="GM263" s="17"/>
      <c r="GN263" s="17"/>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c r="HX263" s="17"/>
      <c r="HY263" s="17"/>
      <c r="HZ263" s="17"/>
      <c r="IA263" s="17"/>
      <c r="IB263" s="17"/>
      <c r="IC263" s="17"/>
      <c r="ID263" s="17"/>
      <c r="IE263" s="17"/>
      <c r="IF263" s="17"/>
      <c r="IG263" s="17"/>
      <c r="IH263" s="17"/>
      <c r="II263" s="17"/>
      <c r="IJ263" s="17"/>
      <c r="IK263" s="17"/>
      <c r="IL263" s="17"/>
      <c r="IM263" s="17"/>
      <c r="IN263" s="17"/>
      <c r="IO263" s="17"/>
      <c r="IP263" s="17"/>
      <c r="IQ263" s="17"/>
      <c r="IR263" s="17"/>
      <c r="IS263" s="17"/>
      <c r="IT263" s="17"/>
      <c r="IU263" s="17"/>
      <c r="IV263" s="17"/>
      <c r="IW263" s="17"/>
      <c r="IX263" s="17"/>
      <c r="IY263" s="17"/>
      <c r="IZ263" s="17"/>
      <c r="JA263" s="17"/>
      <c r="JB263" s="17"/>
      <c r="JC263" s="17"/>
      <c r="JD263" s="17"/>
      <c r="JE263" s="17"/>
      <c r="JF263" s="17"/>
      <c r="JG263" s="17"/>
      <c r="JH263" s="17"/>
      <c r="JI263" s="17"/>
      <c r="JJ263" s="17"/>
      <c r="JK263" s="17"/>
      <c r="JL263" s="17"/>
      <c r="JM263" s="17"/>
      <c r="JN263" s="17"/>
      <c r="JO263" s="17"/>
      <c r="JP263" s="17"/>
      <c r="JQ263" s="17"/>
      <c r="JR263" s="17"/>
      <c r="JS263" s="17"/>
      <c r="JT263" s="17"/>
      <c r="JU263" s="17"/>
      <c r="JV263" s="17"/>
      <c r="JW263" s="17"/>
      <c r="JX263" s="17"/>
      <c r="JY263" s="17"/>
      <c r="JZ263" s="17"/>
      <c r="KA263" s="17"/>
      <c r="KB263" s="17"/>
      <c r="KC263" s="17"/>
      <c r="KD263" s="17"/>
      <c r="KE263" s="17"/>
      <c r="KF263" s="17"/>
      <c r="KG263" s="17"/>
      <c r="KH263" s="17"/>
      <c r="KI263" s="17"/>
      <c r="KJ263" s="17"/>
      <c r="KK263" s="17"/>
      <c r="KL263" s="17"/>
      <c r="KM263" s="17"/>
      <c r="KN263" s="17"/>
      <c r="KO263" s="17"/>
      <c r="KP263" s="17"/>
      <c r="KQ263" s="17"/>
      <c r="KR263" s="17"/>
      <c r="KS263" s="17"/>
      <c r="KT263" s="17"/>
      <c r="KU263" s="17"/>
      <c r="KV263" s="17"/>
      <c r="KW263" s="17"/>
      <c r="KX263" s="17"/>
      <c r="KY263" s="17"/>
      <c r="KZ263" s="17"/>
      <c r="LA263" s="17"/>
      <c r="LB263" s="17"/>
      <c r="LC263" s="17"/>
      <c r="LD263" s="17"/>
      <c r="LE263" s="17"/>
      <c r="LF263" s="17"/>
      <c r="LG263" s="17"/>
      <c r="LH263" s="17"/>
      <c r="LI263" s="17"/>
      <c r="LJ263" s="17"/>
      <c r="LK263" s="17"/>
      <c r="LL263" s="17"/>
      <c r="LM263" s="17"/>
      <c r="LN263" s="17"/>
      <c r="LO263" s="17"/>
      <c r="LP263" s="17"/>
      <c r="LQ263" s="17"/>
      <c r="LR263" s="17"/>
      <c r="LS263" s="17"/>
      <c r="LT263" s="17"/>
      <c r="LU263" s="17"/>
      <c r="LV263" s="17"/>
      <c r="LW263" s="17"/>
      <c r="LX263" s="17"/>
      <c r="LY263" s="17"/>
      <c r="LZ263" s="17"/>
      <c r="MA263" s="17"/>
      <c r="MB263" s="17"/>
      <c r="MC263" s="17"/>
      <c r="MD263" s="17"/>
      <c r="ME263" s="17"/>
      <c r="MF263" s="17"/>
      <c r="MG263" s="17"/>
      <c r="MH263" s="17"/>
      <c r="MI263" s="17"/>
      <c r="MJ263" s="17"/>
      <c r="MK263" s="17"/>
      <c r="ML263" s="17"/>
      <c r="MM263" s="17"/>
      <c r="MN263" s="17"/>
      <c r="MO263" s="17"/>
      <c r="MP263" s="17"/>
      <c r="MQ263" s="17"/>
      <c r="MR263" s="17"/>
      <c r="MS263" s="17"/>
      <c r="MT263" s="17"/>
      <c r="MU263" s="17"/>
      <c r="MV263" s="17"/>
      <c r="MW263" s="17"/>
      <c r="MX263" s="17"/>
      <c r="MY263" s="17"/>
      <c r="MZ263" s="17"/>
      <c r="NA263" s="17"/>
      <c r="NB263" s="17"/>
      <c r="NC263" s="17"/>
      <c r="ND263" s="17"/>
      <c r="NE263" s="17"/>
      <c r="NF263" s="17"/>
      <c r="NG263" s="17"/>
      <c r="NH263" s="17"/>
      <c r="NI263" s="17"/>
      <c r="NJ263" s="17"/>
      <c r="NK263" s="17"/>
      <c r="NL263" s="17"/>
      <c r="NM263" s="17"/>
      <c r="NN263" s="17"/>
      <c r="NO263" s="17"/>
      <c r="NP263" s="17"/>
      <c r="NQ263" s="17"/>
      <c r="NR263" s="17"/>
      <c r="NS263" s="17"/>
      <c r="NT263" s="17"/>
      <c r="NU263" s="17"/>
      <c r="NV263" s="17"/>
      <c r="NW263" s="17"/>
      <c r="NX263" s="17"/>
      <c r="NY263" s="17"/>
      <c r="NZ263" s="17"/>
      <c r="OA263" s="17"/>
      <c r="OB263" s="17"/>
      <c r="OC263" s="17"/>
      <c r="OD263" s="17"/>
      <c r="OE263" s="17"/>
      <c r="OF263" s="17"/>
      <c r="OG263" s="17"/>
      <c r="OH263" s="17"/>
      <c r="OI263" s="17"/>
      <c r="OJ263" s="17"/>
      <c r="OK263" s="17"/>
      <c r="OL263" s="17"/>
      <c r="OM263" s="17"/>
      <c r="ON263" s="17"/>
      <c r="OO263" s="17"/>
      <c r="OP263" s="17"/>
      <c r="OQ263" s="17"/>
      <c r="OR263" s="17"/>
      <c r="OS263" s="17"/>
      <c r="OT263" s="17"/>
      <c r="OU263" s="17"/>
      <c r="OV263" s="17"/>
      <c r="OW263" s="17"/>
      <c r="OX263" s="17"/>
      <c r="OY263" s="17"/>
      <c r="OZ263" s="17"/>
      <c r="PA263" s="17"/>
      <c r="PB263" s="17"/>
      <c r="PC263" s="17"/>
      <c r="PD263" s="17"/>
      <c r="PE263" s="17"/>
      <c r="PF263" s="17"/>
      <c r="PG263" s="17"/>
      <c r="PH263" s="17"/>
      <c r="PI263" s="17"/>
      <c r="PJ263" s="17"/>
      <c r="PK263" s="17"/>
      <c r="PL263" s="17"/>
      <c r="PM263" s="17"/>
      <c r="PN263" s="17"/>
      <c r="PO263" s="17"/>
      <c r="PP263" s="17"/>
      <c r="PQ263" s="17"/>
      <c r="PR263" s="17"/>
      <c r="PS263" s="17"/>
      <c r="PT263" s="17"/>
      <c r="PU263" s="17"/>
      <c r="PV263" s="17"/>
      <c r="PW263" s="17"/>
      <c r="PX263" s="17"/>
      <c r="PY263" s="17"/>
      <c r="PZ263" s="17"/>
      <c r="QA263" s="17"/>
      <c r="QB263" s="17"/>
      <c r="QC263" s="17"/>
      <c r="QD263" s="17"/>
      <c r="QE263" s="17"/>
      <c r="QF263" s="17"/>
      <c r="QG263" s="17"/>
      <c r="QH263" s="17"/>
      <c r="QI263" s="17"/>
      <c r="QJ263" s="17"/>
      <c r="QK263" s="17"/>
      <c r="QL263" s="17"/>
      <c r="QM263" s="17"/>
      <c r="QN263" s="17"/>
      <c r="QO263" s="17"/>
      <c r="QP263" s="17"/>
      <c r="QQ263" s="17"/>
      <c r="QR263" s="17"/>
      <c r="QS263" s="17"/>
      <c r="QT263" s="17"/>
      <c r="QU263" s="17"/>
      <c r="QV263" s="17"/>
      <c r="QW263" s="17"/>
      <c r="QX263" s="17"/>
      <c r="QY263" s="17"/>
      <c r="QZ263" s="17"/>
      <c r="RA263" s="17"/>
      <c r="RB263" s="17"/>
      <c r="RC263" s="17"/>
      <c r="RD263" s="17"/>
      <c r="RE263" s="17"/>
      <c r="RF263" s="17"/>
      <c r="RG263" s="17"/>
      <c r="RH263" s="17"/>
      <c r="RI263" s="17"/>
      <c r="RJ263" s="17"/>
      <c r="RK263" s="17"/>
      <c r="RL263" s="17"/>
      <c r="RM263" s="17"/>
      <c r="RN263" s="17"/>
      <c r="RO263" s="17"/>
      <c r="RP263" s="17"/>
      <c r="RQ263" s="17"/>
      <c r="RR263" s="17"/>
      <c r="RS263" s="17"/>
      <c r="RT263" s="17"/>
      <c r="RU263" s="17"/>
      <c r="RV263" s="17"/>
      <c r="RW263" s="17"/>
      <c r="RX263" s="17"/>
      <c r="RY263" s="17"/>
      <c r="RZ263" s="17"/>
      <c r="SA263" s="17"/>
      <c r="SB263" s="17"/>
      <c r="SC263" s="17"/>
      <c r="SD263" s="17"/>
      <c r="SE263" s="17"/>
      <c r="SF263" s="17"/>
      <c r="SG263" s="17"/>
      <c r="SH263" s="17"/>
      <c r="SI263" s="17"/>
      <c r="SJ263" s="17"/>
      <c r="SK263" s="17"/>
      <c r="SL263" s="17"/>
      <c r="SM263" s="17"/>
      <c r="SN263" s="17"/>
      <c r="SO263" s="17"/>
      <c r="SP263" s="17"/>
      <c r="SQ263" s="17"/>
      <c r="SR263" s="17"/>
      <c r="SS263" s="17"/>
      <c r="ST263" s="17"/>
      <c r="SU263" s="17"/>
      <c r="SV263" s="17"/>
      <c r="SW263" s="17"/>
    </row>
    <row r="264" spans="1:517" s="65" customFormat="1" ht="103.5" customHeight="1" x14ac:dyDescent="0.25">
      <c r="A264" s="62"/>
      <c r="B264" s="67" t="s">
        <v>1626</v>
      </c>
      <c r="C264" s="16" t="s">
        <v>811</v>
      </c>
      <c r="D264" s="4" t="s">
        <v>812</v>
      </c>
      <c r="E264" s="7" t="s">
        <v>809</v>
      </c>
      <c r="F264" s="7" t="s">
        <v>1159</v>
      </c>
      <c r="G264" s="4" t="s">
        <v>265</v>
      </c>
      <c r="H264" s="4" t="s">
        <v>75</v>
      </c>
      <c r="I264" s="4" t="s">
        <v>1854</v>
      </c>
      <c r="J264" s="14">
        <v>45047</v>
      </c>
      <c r="K264" s="14">
        <v>45077</v>
      </c>
      <c r="L264" s="66">
        <f t="shared" si="18"/>
        <v>30</v>
      </c>
      <c r="M264" s="4" t="s">
        <v>71</v>
      </c>
      <c r="N264" s="4"/>
      <c r="O264" s="4"/>
      <c r="P264" s="4" t="s">
        <v>474</v>
      </c>
      <c r="Q264" s="4" t="s">
        <v>477</v>
      </c>
      <c r="R264" s="4" t="s">
        <v>29</v>
      </c>
      <c r="S264" s="4"/>
      <c r="T264" s="4" t="s">
        <v>31</v>
      </c>
      <c r="U264" s="4"/>
      <c r="V264" s="4"/>
      <c r="W264" s="4"/>
      <c r="X264" s="4"/>
      <c r="Y264" s="4"/>
      <c r="Z264" s="4"/>
      <c r="AA264" s="4"/>
      <c r="AB264" s="4"/>
      <c r="AC264" s="4"/>
      <c r="AD264" s="4"/>
      <c r="AE264" s="4" t="s">
        <v>119</v>
      </c>
      <c r="AF264" s="4" t="s">
        <v>1147</v>
      </c>
      <c r="AG264" s="4"/>
      <c r="AH264" s="4"/>
      <c r="AI264" s="4"/>
      <c r="AJ264" s="4"/>
      <c r="AK264" s="4"/>
      <c r="AL264" s="4" t="s">
        <v>1811</v>
      </c>
      <c r="AM264" s="4" t="s">
        <v>671</v>
      </c>
      <c r="AN264" s="4" t="s">
        <v>273</v>
      </c>
      <c r="AO264" s="4"/>
      <c r="AP264" s="4"/>
      <c r="AQ264" s="4" t="s">
        <v>48</v>
      </c>
      <c r="AR264" s="4"/>
      <c r="AS264" s="4"/>
      <c r="AT264" s="4"/>
      <c r="AU264" s="4"/>
      <c r="AV264" s="4"/>
      <c r="AW264" s="4"/>
      <c r="AX264" s="4"/>
      <c r="AY264" s="4"/>
      <c r="AZ264" s="4"/>
      <c r="BA264" s="4"/>
      <c r="BB264" s="4"/>
      <c r="BC264" s="4"/>
      <c r="BD264" s="4"/>
      <c r="BE264" s="4"/>
      <c r="BF264" s="4"/>
      <c r="BG264" s="4"/>
      <c r="BH264" s="4" t="s">
        <v>60</v>
      </c>
      <c r="BI264" s="4"/>
      <c r="BJ264" s="4"/>
      <c r="BK264" s="4"/>
      <c r="BL264" s="4"/>
      <c r="BM264" s="4"/>
      <c r="BN264" s="4"/>
      <c r="BO264" s="11" t="s">
        <v>558</v>
      </c>
      <c r="BP264" s="11"/>
      <c r="BQ264" s="62"/>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c r="DD264" s="17"/>
      <c r="DE264" s="17"/>
      <c r="DF264" s="17"/>
      <c r="DG264" s="17"/>
      <c r="DH264" s="17"/>
      <c r="DI264" s="17"/>
      <c r="DJ264" s="17"/>
      <c r="DK264" s="17"/>
      <c r="DL264" s="17"/>
      <c r="DM264" s="17"/>
      <c r="DN264" s="17"/>
      <c r="DO264" s="17"/>
      <c r="DP264" s="17"/>
      <c r="DQ264" s="17"/>
      <c r="DR264" s="17"/>
      <c r="DS264" s="17"/>
      <c r="DT264" s="17"/>
      <c r="DU264" s="17"/>
      <c r="DV264" s="17"/>
      <c r="DW264" s="17"/>
      <c r="DX264" s="17"/>
      <c r="DY264" s="17"/>
      <c r="DZ264" s="17"/>
      <c r="EA264" s="17"/>
      <c r="EB264" s="17"/>
      <c r="EC264" s="17"/>
      <c r="ED264" s="17"/>
      <c r="EE264" s="17"/>
      <c r="EF264" s="17"/>
      <c r="EG264" s="17"/>
      <c r="EH264" s="17"/>
      <c r="EI264" s="17"/>
      <c r="EJ264" s="17"/>
      <c r="EK264" s="17"/>
      <c r="EL264" s="17"/>
      <c r="EM264" s="17"/>
      <c r="EN264" s="17"/>
      <c r="EO264" s="17"/>
      <c r="EP264" s="17"/>
      <c r="EQ264" s="17"/>
      <c r="ER264" s="17"/>
      <c r="ES264" s="17"/>
      <c r="ET264" s="17"/>
      <c r="EU264" s="17"/>
      <c r="EV264" s="17"/>
      <c r="EW264" s="17"/>
      <c r="EX264" s="17"/>
      <c r="EY264" s="17"/>
      <c r="EZ264" s="17"/>
      <c r="FA264" s="17"/>
      <c r="FB264" s="17"/>
      <c r="FC264" s="17"/>
      <c r="FD264" s="17"/>
      <c r="FE264" s="17"/>
      <c r="FF264" s="17"/>
      <c r="FG264" s="17"/>
      <c r="FH264" s="17"/>
      <c r="FI264" s="17"/>
      <c r="FJ264" s="17"/>
      <c r="FK264" s="17"/>
      <c r="FL264" s="17"/>
      <c r="FM264" s="17"/>
      <c r="FN264" s="17"/>
      <c r="FO264" s="17"/>
      <c r="FP264" s="17"/>
      <c r="FQ264" s="17"/>
      <c r="FR264" s="17"/>
      <c r="FS264" s="17"/>
      <c r="FT264" s="17"/>
      <c r="FU264" s="17"/>
      <c r="FV264" s="17"/>
      <c r="FW264" s="17"/>
      <c r="FX264" s="17"/>
      <c r="FY264" s="17"/>
      <c r="FZ264" s="17"/>
      <c r="GA264" s="17"/>
      <c r="GB264" s="17"/>
      <c r="GC264" s="17"/>
      <c r="GD264" s="17"/>
      <c r="GE264" s="17"/>
      <c r="GF264" s="17"/>
      <c r="GG264" s="17"/>
      <c r="GH264" s="17"/>
      <c r="GI264" s="17"/>
      <c r="GJ264" s="17"/>
      <c r="GK264" s="17"/>
      <c r="GL264" s="17"/>
      <c r="GM264" s="17"/>
      <c r="GN264" s="17"/>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c r="HX264" s="17"/>
      <c r="HY264" s="17"/>
      <c r="HZ264" s="17"/>
      <c r="IA264" s="17"/>
      <c r="IB264" s="17"/>
      <c r="IC264" s="17"/>
      <c r="ID264" s="17"/>
      <c r="IE264" s="17"/>
      <c r="IF264" s="17"/>
      <c r="IG264" s="17"/>
      <c r="IH264" s="17"/>
      <c r="II264" s="17"/>
      <c r="IJ264" s="17"/>
      <c r="IK264" s="17"/>
      <c r="IL264" s="17"/>
      <c r="IM264" s="17"/>
      <c r="IN264" s="17"/>
      <c r="IO264" s="17"/>
      <c r="IP264" s="17"/>
      <c r="IQ264" s="17"/>
      <c r="IR264" s="17"/>
      <c r="IS264" s="17"/>
      <c r="IT264" s="17"/>
      <c r="IU264" s="17"/>
      <c r="IV264" s="17"/>
      <c r="IW264" s="17"/>
      <c r="IX264" s="17"/>
      <c r="IY264" s="17"/>
      <c r="IZ264" s="17"/>
      <c r="JA264" s="17"/>
      <c r="JB264" s="17"/>
      <c r="JC264" s="17"/>
      <c r="JD264" s="17"/>
      <c r="JE264" s="17"/>
      <c r="JF264" s="17"/>
      <c r="JG264" s="17"/>
      <c r="JH264" s="17"/>
      <c r="JI264" s="17"/>
      <c r="JJ264" s="17"/>
      <c r="JK264" s="17"/>
      <c r="JL264" s="17"/>
      <c r="JM264" s="17"/>
      <c r="JN264" s="17"/>
      <c r="JO264" s="17"/>
      <c r="JP264" s="17"/>
      <c r="JQ264" s="17"/>
      <c r="JR264" s="17"/>
      <c r="JS264" s="17"/>
      <c r="JT264" s="17"/>
      <c r="JU264" s="17"/>
      <c r="JV264" s="17"/>
      <c r="JW264" s="17"/>
      <c r="JX264" s="17"/>
      <c r="JY264" s="17"/>
      <c r="JZ264" s="17"/>
      <c r="KA264" s="17"/>
      <c r="KB264" s="17"/>
      <c r="KC264" s="17"/>
      <c r="KD264" s="17"/>
      <c r="KE264" s="17"/>
      <c r="KF264" s="17"/>
      <c r="KG264" s="17"/>
      <c r="KH264" s="17"/>
      <c r="KI264" s="17"/>
      <c r="KJ264" s="17"/>
      <c r="KK264" s="17"/>
      <c r="KL264" s="17"/>
      <c r="KM264" s="17"/>
      <c r="KN264" s="17"/>
      <c r="KO264" s="17"/>
      <c r="KP264" s="17"/>
      <c r="KQ264" s="17"/>
      <c r="KR264" s="17"/>
      <c r="KS264" s="17"/>
      <c r="KT264" s="17"/>
      <c r="KU264" s="17"/>
      <c r="KV264" s="17"/>
      <c r="KW264" s="17"/>
      <c r="KX264" s="17"/>
      <c r="KY264" s="17"/>
      <c r="KZ264" s="17"/>
      <c r="LA264" s="17"/>
      <c r="LB264" s="17"/>
      <c r="LC264" s="17"/>
      <c r="LD264" s="17"/>
      <c r="LE264" s="17"/>
      <c r="LF264" s="17"/>
      <c r="LG264" s="17"/>
      <c r="LH264" s="17"/>
      <c r="LI264" s="17"/>
      <c r="LJ264" s="17"/>
      <c r="LK264" s="17"/>
      <c r="LL264" s="17"/>
      <c r="LM264" s="17"/>
      <c r="LN264" s="17"/>
      <c r="LO264" s="17"/>
      <c r="LP264" s="17"/>
      <c r="LQ264" s="17"/>
      <c r="LR264" s="17"/>
      <c r="LS264" s="17"/>
      <c r="LT264" s="17"/>
      <c r="LU264" s="17"/>
      <c r="LV264" s="17"/>
      <c r="LW264" s="17"/>
      <c r="LX264" s="17"/>
      <c r="LY264" s="17"/>
      <c r="LZ264" s="17"/>
      <c r="MA264" s="17"/>
      <c r="MB264" s="17"/>
      <c r="MC264" s="17"/>
      <c r="MD264" s="17"/>
      <c r="ME264" s="17"/>
      <c r="MF264" s="17"/>
      <c r="MG264" s="17"/>
      <c r="MH264" s="17"/>
      <c r="MI264" s="17"/>
      <c r="MJ264" s="17"/>
      <c r="MK264" s="17"/>
      <c r="ML264" s="17"/>
      <c r="MM264" s="17"/>
      <c r="MN264" s="17"/>
      <c r="MO264" s="17"/>
      <c r="MP264" s="17"/>
      <c r="MQ264" s="17"/>
      <c r="MR264" s="17"/>
      <c r="MS264" s="17"/>
      <c r="MT264" s="17"/>
      <c r="MU264" s="17"/>
      <c r="MV264" s="17"/>
      <c r="MW264" s="17"/>
      <c r="MX264" s="17"/>
      <c r="MY264" s="17"/>
      <c r="MZ264" s="17"/>
      <c r="NA264" s="17"/>
      <c r="NB264" s="17"/>
      <c r="NC264" s="17"/>
      <c r="ND264" s="17"/>
      <c r="NE264" s="17"/>
      <c r="NF264" s="17"/>
      <c r="NG264" s="17"/>
      <c r="NH264" s="17"/>
      <c r="NI264" s="17"/>
      <c r="NJ264" s="17"/>
      <c r="NK264" s="17"/>
      <c r="NL264" s="17"/>
      <c r="NM264" s="17"/>
      <c r="NN264" s="17"/>
      <c r="NO264" s="17"/>
      <c r="NP264" s="17"/>
      <c r="NQ264" s="17"/>
      <c r="NR264" s="17"/>
      <c r="NS264" s="17"/>
      <c r="NT264" s="17"/>
      <c r="NU264" s="17"/>
      <c r="NV264" s="17"/>
      <c r="NW264" s="17"/>
      <c r="NX264" s="17"/>
      <c r="NY264" s="17"/>
      <c r="NZ264" s="17"/>
      <c r="OA264" s="17"/>
      <c r="OB264" s="17"/>
      <c r="OC264" s="17"/>
      <c r="OD264" s="17"/>
      <c r="OE264" s="17"/>
      <c r="OF264" s="17"/>
      <c r="OG264" s="17"/>
      <c r="OH264" s="17"/>
      <c r="OI264" s="17"/>
      <c r="OJ264" s="17"/>
      <c r="OK264" s="17"/>
      <c r="OL264" s="17"/>
      <c r="OM264" s="17"/>
      <c r="ON264" s="17"/>
      <c r="OO264" s="17"/>
      <c r="OP264" s="17"/>
      <c r="OQ264" s="17"/>
      <c r="OR264" s="17"/>
      <c r="OS264" s="17"/>
      <c r="OT264" s="17"/>
      <c r="OU264" s="17"/>
      <c r="OV264" s="17"/>
      <c r="OW264" s="17"/>
      <c r="OX264" s="17"/>
      <c r="OY264" s="17"/>
      <c r="OZ264" s="17"/>
      <c r="PA264" s="17"/>
      <c r="PB264" s="17"/>
      <c r="PC264" s="17"/>
      <c r="PD264" s="17"/>
      <c r="PE264" s="17"/>
      <c r="PF264" s="17"/>
      <c r="PG264" s="17"/>
      <c r="PH264" s="17"/>
      <c r="PI264" s="17"/>
      <c r="PJ264" s="17"/>
      <c r="PK264" s="17"/>
      <c r="PL264" s="17"/>
      <c r="PM264" s="17"/>
      <c r="PN264" s="17"/>
      <c r="PO264" s="17"/>
      <c r="PP264" s="17"/>
      <c r="PQ264" s="17"/>
      <c r="PR264" s="17"/>
      <c r="PS264" s="17"/>
      <c r="PT264" s="17"/>
      <c r="PU264" s="17"/>
      <c r="PV264" s="17"/>
      <c r="PW264" s="17"/>
      <c r="PX264" s="17"/>
      <c r="PY264" s="17"/>
      <c r="PZ264" s="17"/>
      <c r="QA264" s="17"/>
      <c r="QB264" s="17"/>
      <c r="QC264" s="17"/>
      <c r="QD264" s="17"/>
      <c r="QE264" s="17"/>
      <c r="QF264" s="17"/>
      <c r="QG264" s="17"/>
      <c r="QH264" s="17"/>
      <c r="QI264" s="17"/>
      <c r="QJ264" s="17"/>
      <c r="QK264" s="17"/>
      <c r="QL264" s="17"/>
      <c r="QM264" s="17"/>
      <c r="QN264" s="17"/>
      <c r="QO264" s="17"/>
      <c r="QP264" s="17"/>
      <c r="QQ264" s="17"/>
      <c r="QR264" s="17"/>
      <c r="QS264" s="17"/>
      <c r="QT264" s="17"/>
      <c r="QU264" s="17"/>
      <c r="QV264" s="17"/>
      <c r="QW264" s="17"/>
      <c r="QX264" s="17"/>
      <c r="QY264" s="17"/>
      <c r="QZ264" s="17"/>
      <c r="RA264" s="17"/>
      <c r="RB264" s="17"/>
      <c r="RC264" s="17"/>
      <c r="RD264" s="17"/>
      <c r="RE264" s="17"/>
      <c r="RF264" s="17"/>
      <c r="RG264" s="17"/>
      <c r="RH264" s="17"/>
      <c r="RI264" s="17"/>
      <c r="RJ264" s="17"/>
      <c r="RK264" s="17"/>
      <c r="RL264" s="17"/>
      <c r="RM264" s="17"/>
      <c r="RN264" s="17"/>
      <c r="RO264" s="17"/>
      <c r="RP264" s="17"/>
      <c r="RQ264" s="17"/>
      <c r="RR264" s="17"/>
      <c r="RS264" s="17"/>
      <c r="RT264" s="17"/>
      <c r="RU264" s="17"/>
      <c r="RV264" s="17"/>
      <c r="RW264" s="17"/>
      <c r="RX264" s="17"/>
      <c r="RY264" s="17"/>
      <c r="RZ264" s="17"/>
      <c r="SA264" s="17"/>
      <c r="SB264" s="17"/>
      <c r="SC264" s="17"/>
      <c r="SD264" s="17"/>
      <c r="SE264" s="17"/>
      <c r="SF264" s="17"/>
      <c r="SG264" s="17"/>
      <c r="SH264" s="17"/>
      <c r="SI264" s="17"/>
      <c r="SJ264" s="17"/>
      <c r="SK264" s="17"/>
      <c r="SL264" s="17"/>
      <c r="SM264" s="17"/>
      <c r="SN264" s="17"/>
      <c r="SO264" s="17"/>
      <c r="SP264" s="17"/>
      <c r="SQ264" s="17"/>
      <c r="SR264" s="17"/>
      <c r="SS264" s="17"/>
      <c r="ST264" s="17"/>
      <c r="SU264" s="17"/>
      <c r="SV264" s="17"/>
      <c r="SW264" s="17"/>
    </row>
    <row r="265" spans="1:517" s="65" customFormat="1" ht="103.5" customHeight="1" x14ac:dyDescent="0.25">
      <c r="A265" s="62"/>
      <c r="B265" s="67" t="s">
        <v>1627</v>
      </c>
      <c r="C265" s="16" t="s">
        <v>813</v>
      </c>
      <c r="D265" s="4" t="s">
        <v>812</v>
      </c>
      <c r="E265" s="7" t="s">
        <v>809</v>
      </c>
      <c r="F265" s="7" t="s">
        <v>1159</v>
      </c>
      <c r="G265" s="4" t="s">
        <v>265</v>
      </c>
      <c r="H265" s="4" t="s">
        <v>75</v>
      </c>
      <c r="I265" s="4" t="s">
        <v>1854</v>
      </c>
      <c r="J265" s="14">
        <v>45200</v>
      </c>
      <c r="K265" s="14">
        <v>45291</v>
      </c>
      <c r="L265" s="66">
        <f t="shared" si="18"/>
        <v>91</v>
      </c>
      <c r="M265" s="4" t="s">
        <v>71</v>
      </c>
      <c r="N265" s="4"/>
      <c r="O265" s="4"/>
      <c r="P265" s="4" t="s">
        <v>474</v>
      </c>
      <c r="Q265" s="4" t="s">
        <v>477</v>
      </c>
      <c r="R265" s="4" t="s">
        <v>29</v>
      </c>
      <c r="S265" s="4"/>
      <c r="T265" s="4" t="s">
        <v>31</v>
      </c>
      <c r="U265" s="4"/>
      <c r="V265" s="4"/>
      <c r="W265" s="4"/>
      <c r="X265" s="4"/>
      <c r="Y265" s="4"/>
      <c r="Z265" s="4"/>
      <c r="AA265" s="4"/>
      <c r="AB265" s="4"/>
      <c r="AC265" s="4"/>
      <c r="AD265" s="4"/>
      <c r="AE265" s="4" t="s">
        <v>119</v>
      </c>
      <c r="AF265" s="4" t="s">
        <v>1147</v>
      </c>
      <c r="AG265" s="4"/>
      <c r="AH265" s="4"/>
      <c r="AI265" s="4"/>
      <c r="AJ265" s="4"/>
      <c r="AK265" s="4"/>
      <c r="AL265" s="4" t="s">
        <v>1811</v>
      </c>
      <c r="AM265" s="4" t="s">
        <v>671</v>
      </c>
      <c r="AN265" s="4" t="s">
        <v>273</v>
      </c>
      <c r="AO265" s="4"/>
      <c r="AP265" s="4"/>
      <c r="AQ265" s="4" t="s">
        <v>48</v>
      </c>
      <c r="AR265" s="4"/>
      <c r="AS265" s="4"/>
      <c r="AT265" s="4"/>
      <c r="AU265" s="4"/>
      <c r="AV265" s="4"/>
      <c r="AW265" s="4"/>
      <c r="AX265" s="4"/>
      <c r="AY265" s="4"/>
      <c r="AZ265" s="4"/>
      <c r="BA265" s="4"/>
      <c r="BB265" s="4"/>
      <c r="BC265" s="4"/>
      <c r="BD265" s="4"/>
      <c r="BE265" s="4"/>
      <c r="BF265" s="4"/>
      <c r="BG265" s="4"/>
      <c r="BH265" s="4" t="s">
        <v>60</v>
      </c>
      <c r="BI265" s="4"/>
      <c r="BJ265" s="4"/>
      <c r="BK265" s="4"/>
      <c r="BL265" s="4"/>
      <c r="BM265" s="4"/>
      <c r="BN265" s="4"/>
      <c r="BO265" s="11" t="s">
        <v>558</v>
      </c>
      <c r="BP265" s="11"/>
      <c r="BQ265" s="62"/>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c r="DJ265" s="17"/>
      <c r="DK265" s="17"/>
      <c r="DL265" s="17"/>
      <c r="DM265" s="17"/>
      <c r="DN265" s="17"/>
      <c r="DO265" s="17"/>
      <c r="DP265" s="17"/>
      <c r="DQ265" s="17"/>
      <c r="DR265" s="17"/>
      <c r="DS265" s="17"/>
      <c r="DT265" s="17"/>
      <c r="DU265" s="17"/>
      <c r="DV265" s="17"/>
      <c r="DW265" s="17"/>
      <c r="DX265" s="17"/>
      <c r="DY265" s="17"/>
      <c r="DZ265" s="17"/>
      <c r="EA265" s="17"/>
      <c r="EB265" s="17"/>
      <c r="EC265" s="17"/>
      <c r="ED265" s="17"/>
      <c r="EE265" s="17"/>
      <c r="EF265" s="17"/>
      <c r="EG265" s="17"/>
      <c r="EH265" s="17"/>
      <c r="EI265" s="17"/>
      <c r="EJ265" s="17"/>
      <c r="EK265" s="17"/>
      <c r="EL265" s="17"/>
      <c r="EM265" s="17"/>
      <c r="EN265" s="17"/>
      <c r="EO265" s="17"/>
      <c r="EP265" s="17"/>
      <c r="EQ265" s="17"/>
      <c r="ER265" s="17"/>
      <c r="ES265" s="17"/>
      <c r="ET265" s="17"/>
      <c r="EU265" s="17"/>
      <c r="EV265" s="17"/>
      <c r="EW265" s="17"/>
      <c r="EX265" s="17"/>
      <c r="EY265" s="17"/>
      <c r="EZ265" s="17"/>
      <c r="FA265" s="17"/>
      <c r="FB265" s="17"/>
      <c r="FC265" s="17"/>
      <c r="FD265" s="17"/>
      <c r="FE265" s="17"/>
      <c r="FF265" s="17"/>
      <c r="FG265" s="17"/>
      <c r="FH265" s="17"/>
      <c r="FI265" s="17"/>
      <c r="FJ265" s="17"/>
      <c r="FK265" s="17"/>
      <c r="FL265" s="17"/>
      <c r="FM265" s="17"/>
      <c r="FN265" s="17"/>
      <c r="FO265" s="17"/>
      <c r="FP265" s="17"/>
      <c r="FQ265" s="17"/>
      <c r="FR265" s="17"/>
      <c r="FS265" s="17"/>
      <c r="FT265" s="17"/>
      <c r="FU265" s="17"/>
      <c r="FV265" s="17"/>
      <c r="FW265" s="17"/>
      <c r="FX265" s="17"/>
      <c r="FY265" s="17"/>
      <c r="FZ265" s="17"/>
      <c r="GA265" s="17"/>
      <c r="GB265" s="17"/>
      <c r="GC265" s="17"/>
      <c r="GD265" s="17"/>
      <c r="GE265" s="17"/>
      <c r="GF265" s="17"/>
      <c r="GG265" s="17"/>
      <c r="GH265" s="17"/>
      <c r="GI265" s="17"/>
      <c r="GJ265" s="17"/>
      <c r="GK265" s="17"/>
      <c r="GL265" s="17"/>
      <c r="GM265" s="17"/>
      <c r="GN265" s="17"/>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c r="HX265" s="17"/>
      <c r="HY265" s="17"/>
      <c r="HZ265" s="17"/>
      <c r="IA265" s="17"/>
      <c r="IB265" s="17"/>
      <c r="IC265" s="17"/>
      <c r="ID265" s="17"/>
      <c r="IE265" s="17"/>
      <c r="IF265" s="17"/>
      <c r="IG265" s="17"/>
      <c r="IH265" s="17"/>
      <c r="II265" s="17"/>
      <c r="IJ265" s="17"/>
      <c r="IK265" s="17"/>
      <c r="IL265" s="17"/>
      <c r="IM265" s="17"/>
      <c r="IN265" s="17"/>
      <c r="IO265" s="17"/>
      <c r="IP265" s="17"/>
      <c r="IQ265" s="17"/>
      <c r="IR265" s="17"/>
      <c r="IS265" s="17"/>
      <c r="IT265" s="17"/>
      <c r="IU265" s="17"/>
      <c r="IV265" s="17"/>
      <c r="IW265" s="17"/>
      <c r="IX265" s="17"/>
      <c r="IY265" s="17"/>
      <c r="IZ265" s="17"/>
      <c r="JA265" s="17"/>
      <c r="JB265" s="17"/>
      <c r="JC265" s="17"/>
      <c r="JD265" s="17"/>
      <c r="JE265" s="17"/>
      <c r="JF265" s="17"/>
      <c r="JG265" s="17"/>
      <c r="JH265" s="17"/>
      <c r="JI265" s="17"/>
      <c r="JJ265" s="17"/>
      <c r="JK265" s="17"/>
      <c r="JL265" s="17"/>
      <c r="JM265" s="17"/>
      <c r="JN265" s="17"/>
      <c r="JO265" s="17"/>
      <c r="JP265" s="17"/>
      <c r="JQ265" s="17"/>
      <c r="JR265" s="17"/>
      <c r="JS265" s="17"/>
      <c r="JT265" s="17"/>
      <c r="JU265" s="17"/>
      <c r="JV265" s="17"/>
      <c r="JW265" s="17"/>
      <c r="JX265" s="17"/>
      <c r="JY265" s="17"/>
      <c r="JZ265" s="17"/>
      <c r="KA265" s="17"/>
      <c r="KB265" s="17"/>
      <c r="KC265" s="17"/>
      <c r="KD265" s="17"/>
      <c r="KE265" s="17"/>
      <c r="KF265" s="17"/>
      <c r="KG265" s="17"/>
      <c r="KH265" s="17"/>
      <c r="KI265" s="17"/>
      <c r="KJ265" s="17"/>
      <c r="KK265" s="17"/>
      <c r="KL265" s="17"/>
      <c r="KM265" s="17"/>
      <c r="KN265" s="17"/>
      <c r="KO265" s="17"/>
      <c r="KP265" s="17"/>
      <c r="KQ265" s="17"/>
      <c r="KR265" s="17"/>
      <c r="KS265" s="17"/>
      <c r="KT265" s="17"/>
      <c r="KU265" s="17"/>
      <c r="KV265" s="17"/>
      <c r="KW265" s="17"/>
      <c r="KX265" s="17"/>
      <c r="KY265" s="17"/>
      <c r="KZ265" s="17"/>
      <c r="LA265" s="17"/>
      <c r="LB265" s="17"/>
      <c r="LC265" s="17"/>
      <c r="LD265" s="17"/>
      <c r="LE265" s="17"/>
      <c r="LF265" s="17"/>
      <c r="LG265" s="17"/>
      <c r="LH265" s="17"/>
      <c r="LI265" s="17"/>
      <c r="LJ265" s="17"/>
      <c r="LK265" s="17"/>
      <c r="LL265" s="17"/>
      <c r="LM265" s="17"/>
      <c r="LN265" s="17"/>
      <c r="LO265" s="17"/>
      <c r="LP265" s="17"/>
      <c r="LQ265" s="17"/>
      <c r="LR265" s="17"/>
      <c r="LS265" s="17"/>
      <c r="LT265" s="17"/>
      <c r="LU265" s="17"/>
      <c r="LV265" s="17"/>
      <c r="LW265" s="17"/>
      <c r="LX265" s="17"/>
      <c r="LY265" s="17"/>
      <c r="LZ265" s="17"/>
      <c r="MA265" s="17"/>
      <c r="MB265" s="17"/>
      <c r="MC265" s="17"/>
      <c r="MD265" s="17"/>
      <c r="ME265" s="17"/>
      <c r="MF265" s="17"/>
      <c r="MG265" s="17"/>
      <c r="MH265" s="17"/>
      <c r="MI265" s="17"/>
      <c r="MJ265" s="17"/>
      <c r="MK265" s="17"/>
      <c r="ML265" s="17"/>
      <c r="MM265" s="17"/>
      <c r="MN265" s="17"/>
      <c r="MO265" s="17"/>
      <c r="MP265" s="17"/>
      <c r="MQ265" s="17"/>
      <c r="MR265" s="17"/>
      <c r="MS265" s="17"/>
      <c r="MT265" s="17"/>
      <c r="MU265" s="17"/>
      <c r="MV265" s="17"/>
      <c r="MW265" s="17"/>
      <c r="MX265" s="17"/>
      <c r="MY265" s="17"/>
      <c r="MZ265" s="17"/>
      <c r="NA265" s="17"/>
      <c r="NB265" s="17"/>
      <c r="NC265" s="17"/>
      <c r="ND265" s="17"/>
      <c r="NE265" s="17"/>
      <c r="NF265" s="17"/>
      <c r="NG265" s="17"/>
      <c r="NH265" s="17"/>
      <c r="NI265" s="17"/>
      <c r="NJ265" s="17"/>
      <c r="NK265" s="17"/>
      <c r="NL265" s="17"/>
      <c r="NM265" s="17"/>
      <c r="NN265" s="17"/>
      <c r="NO265" s="17"/>
      <c r="NP265" s="17"/>
      <c r="NQ265" s="17"/>
      <c r="NR265" s="17"/>
      <c r="NS265" s="17"/>
      <c r="NT265" s="17"/>
      <c r="NU265" s="17"/>
      <c r="NV265" s="17"/>
      <c r="NW265" s="17"/>
      <c r="NX265" s="17"/>
      <c r="NY265" s="17"/>
      <c r="NZ265" s="17"/>
      <c r="OA265" s="17"/>
      <c r="OB265" s="17"/>
      <c r="OC265" s="17"/>
      <c r="OD265" s="17"/>
      <c r="OE265" s="17"/>
      <c r="OF265" s="17"/>
      <c r="OG265" s="17"/>
      <c r="OH265" s="17"/>
      <c r="OI265" s="17"/>
      <c r="OJ265" s="17"/>
      <c r="OK265" s="17"/>
      <c r="OL265" s="17"/>
      <c r="OM265" s="17"/>
      <c r="ON265" s="17"/>
      <c r="OO265" s="17"/>
      <c r="OP265" s="17"/>
      <c r="OQ265" s="17"/>
      <c r="OR265" s="17"/>
      <c r="OS265" s="17"/>
      <c r="OT265" s="17"/>
      <c r="OU265" s="17"/>
      <c r="OV265" s="17"/>
      <c r="OW265" s="17"/>
      <c r="OX265" s="17"/>
      <c r="OY265" s="17"/>
      <c r="OZ265" s="17"/>
      <c r="PA265" s="17"/>
      <c r="PB265" s="17"/>
      <c r="PC265" s="17"/>
      <c r="PD265" s="17"/>
      <c r="PE265" s="17"/>
      <c r="PF265" s="17"/>
      <c r="PG265" s="17"/>
      <c r="PH265" s="17"/>
      <c r="PI265" s="17"/>
      <c r="PJ265" s="17"/>
      <c r="PK265" s="17"/>
      <c r="PL265" s="17"/>
      <c r="PM265" s="17"/>
      <c r="PN265" s="17"/>
      <c r="PO265" s="17"/>
      <c r="PP265" s="17"/>
      <c r="PQ265" s="17"/>
      <c r="PR265" s="17"/>
      <c r="PS265" s="17"/>
      <c r="PT265" s="17"/>
      <c r="PU265" s="17"/>
      <c r="PV265" s="17"/>
      <c r="PW265" s="17"/>
      <c r="PX265" s="17"/>
      <c r="PY265" s="17"/>
      <c r="PZ265" s="17"/>
      <c r="QA265" s="17"/>
      <c r="QB265" s="17"/>
      <c r="QC265" s="17"/>
      <c r="QD265" s="17"/>
      <c r="QE265" s="17"/>
      <c r="QF265" s="17"/>
      <c r="QG265" s="17"/>
      <c r="QH265" s="17"/>
      <c r="QI265" s="17"/>
      <c r="QJ265" s="17"/>
      <c r="QK265" s="17"/>
      <c r="QL265" s="17"/>
      <c r="QM265" s="17"/>
      <c r="QN265" s="17"/>
      <c r="QO265" s="17"/>
      <c r="QP265" s="17"/>
      <c r="QQ265" s="17"/>
      <c r="QR265" s="17"/>
      <c r="QS265" s="17"/>
      <c r="QT265" s="17"/>
      <c r="QU265" s="17"/>
      <c r="QV265" s="17"/>
      <c r="QW265" s="17"/>
      <c r="QX265" s="17"/>
      <c r="QY265" s="17"/>
      <c r="QZ265" s="17"/>
      <c r="RA265" s="17"/>
      <c r="RB265" s="17"/>
      <c r="RC265" s="17"/>
      <c r="RD265" s="17"/>
      <c r="RE265" s="17"/>
      <c r="RF265" s="17"/>
      <c r="RG265" s="17"/>
      <c r="RH265" s="17"/>
      <c r="RI265" s="17"/>
      <c r="RJ265" s="17"/>
      <c r="RK265" s="17"/>
      <c r="RL265" s="17"/>
      <c r="RM265" s="17"/>
      <c r="RN265" s="17"/>
      <c r="RO265" s="17"/>
      <c r="RP265" s="17"/>
      <c r="RQ265" s="17"/>
      <c r="RR265" s="17"/>
      <c r="RS265" s="17"/>
      <c r="RT265" s="17"/>
      <c r="RU265" s="17"/>
      <c r="RV265" s="17"/>
      <c r="RW265" s="17"/>
      <c r="RX265" s="17"/>
      <c r="RY265" s="17"/>
      <c r="RZ265" s="17"/>
      <c r="SA265" s="17"/>
      <c r="SB265" s="17"/>
      <c r="SC265" s="17"/>
      <c r="SD265" s="17"/>
      <c r="SE265" s="17"/>
      <c r="SF265" s="17"/>
      <c r="SG265" s="17"/>
      <c r="SH265" s="17"/>
      <c r="SI265" s="17"/>
      <c r="SJ265" s="17"/>
      <c r="SK265" s="17"/>
      <c r="SL265" s="17"/>
      <c r="SM265" s="17"/>
      <c r="SN265" s="17"/>
      <c r="SO265" s="17"/>
      <c r="SP265" s="17"/>
      <c r="SQ265" s="17"/>
      <c r="SR265" s="17"/>
      <c r="SS265" s="17"/>
      <c r="ST265" s="17"/>
      <c r="SU265" s="17"/>
      <c r="SV265" s="17"/>
      <c r="SW265" s="17"/>
    </row>
    <row r="266" spans="1:517" s="65" customFormat="1" ht="103.5" customHeight="1" x14ac:dyDescent="0.25">
      <c r="A266" s="62"/>
      <c r="B266" s="67" t="s">
        <v>1628</v>
      </c>
      <c r="C266" s="16" t="s">
        <v>1161</v>
      </c>
      <c r="D266" s="4" t="s">
        <v>812</v>
      </c>
      <c r="E266" s="7" t="s">
        <v>809</v>
      </c>
      <c r="F266" s="7" t="s">
        <v>1159</v>
      </c>
      <c r="G266" s="4" t="s">
        <v>265</v>
      </c>
      <c r="H266" s="4" t="s">
        <v>75</v>
      </c>
      <c r="I266" s="4" t="s">
        <v>1854</v>
      </c>
      <c r="J266" s="14">
        <v>44927</v>
      </c>
      <c r="K266" s="14">
        <v>44982</v>
      </c>
      <c r="L266" s="66">
        <f t="shared" si="18"/>
        <v>55</v>
      </c>
      <c r="M266" s="4" t="s">
        <v>71</v>
      </c>
      <c r="N266" s="4"/>
      <c r="O266" s="4"/>
      <c r="P266" s="4" t="s">
        <v>474</v>
      </c>
      <c r="Q266" s="4" t="s">
        <v>477</v>
      </c>
      <c r="R266" s="4" t="s">
        <v>29</v>
      </c>
      <c r="S266" s="4"/>
      <c r="T266" s="4" t="s">
        <v>31</v>
      </c>
      <c r="U266" s="4"/>
      <c r="V266" s="4"/>
      <c r="W266" s="4"/>
      <c r="X266" s="4"/>
      <c r="Y266" s="4"/>
      <c r="Z266" s="4"/>
      <c r="AA266" s="4"/>
      <c r="AB266" s="4"/>
      <c r="AC266" s="4"/>
      <c r="AD266" s="4"/>
      <c r="AE266" s="4" t="s">
        <v>119</v>
      </c>
      <c r="AF266" s="4" t="s">
        <v>1147</v>
      </c>
      <c r="AG266" s="4"/>
      <c r="AH266" s="4"/>
      <c r="AI266" s="4"/>
      <c r="AJ266" s="4"/>
      <c r="AK266" s="4"/>
      <c r="AL266" s="4" t="s">
        <v>1811</v>
      </c>
      <c r="AM266" s="4" t="s">
        <v>671</v>
      </c>
      <c r="AN266" s="4" t="s">
        <v>273</v>
      </c>
      <c r="AO266" s="4"/>
      <c r="AP266" s="4"/>
      <c r="AQ266" s="4" t="s">
        <v>48</v>
      </c>
      <c r="AR266" s="4"/>
      <c r="AS266" s="4"/>
      <c r="AT266" s="4"/>
      <c r="AU266" s="4"/>
      <c r="AV266" s="4"/>
      <c r="AW266" s="4"/>
      <c r="AX266" s="4"/>
      <c r="AY266" s="4"/>
      <c r="AZ266" s="4"/>
      <c r="BA266" s="4"/>
      <c r="BB266" s="4"/>
      <c r="BC266" s="4"/>
      <c r="BD266" s="4"/>
      <c r="BE266" s="4"/>
      <c r="BF266" s="4"/>
      <c r="BG266" s="4"/>
      <c r="BH266" s="4" t="s">
        <v>60</v>
      </c>
      <c r="BI266" s="4"/>
      <c r="BJ266" s="4"/>
      <c r="BK266" s="4"/>
      <c r="BL266" s="4"/>
      <c r="BM266" s="4"/>
      <c r="BN266" s="4"/>
      <c r="BO266" s="11" t="s">
        <v>558</v>
      </c>
      <c r="BP266" s="11"/>
      <c r="BQ266" s="62"/>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c r="DD266" s="17"/>
      <c r="DE266" s="17"/>
      <c r="DF266" s="17"/>
      <c r="DG266" s="17"/>
      <c r="DH266" s="17"/>
      <c r="DI266" s="17"/>
      <c r="DJ266" s="17"/>
      <c r="DK266" s="17"/>
      <c r="DL266" s="17"/>
      <c r="DM266" s="17"/>
      <c r="DN266" s="17"/>
      <c r="DO266" s="17"/>
      <c r="DP266" s="17"/>
      <c r="DQ266" s="17"/>
      <c r="DR266" s="17"/>
      <c r="DS266" s="17"/>
      <c r="DT266" s="17"/>
      <c r="DU266" s="17"/>
      <c r="DV266" s="17"/>
      <c r="DW266" s="17"/>
      <c r="DX266" s="17"/>
      <c r="DY266" s="17"/>
      <c r="DZ266" s="17"/>
      <c r="EA266" s="17"/>
      <c r="EB266" s="17"/>
      <c r="EC266" s="17"/>
      <c r="ED266" s="17"/>
      <c r="EE266" s="17"/>
      <c r="EF266" s="17"/>
      <c r="EG266" s="17"/>
      <c r="EH266" s="17"/>
      <c r="EI266" s="17"/>
      <c r="EJ266" s="17"/>
      <c r="EK266" s="17"/>
      <c r="EL266" s="17"/>
      <c r="EM266" s="17"/>
      <c r="EN266" s="17"/>
      <c r="EO266" s="17"/>
      <c r="EP266" s="17"/>
      <c r="EQ266" s="17"/>
      <c r="ER266" s="17"/>
      <c r="ES266" s="17"/>
      <c r="ET266" s="17"/>
      <c r="EU266" s="17"/>
      <c r="EV266" s="17"/>
      <c r="EW266" s="17"/>
      <c r="EX266" s="17"/>
      <c r="EY266" s="17"/>
      <c r="EZ266" s="17"/>
      <c r="FA266" s="17"/>
      <c r="FB266" s="17"/>
      <c r="FC266" s="17"/>
      <c r="FD266" s="17"/>
      <c r="FE266" s="17"/>
      <c r="FF266" s="17"/>
      <c r="FG266" s="17"/>
      <c r="FH266" s="17"/>
      <c r="FI266" s="17"/>
      <c r="FJ266" s="17"/>
      <c r="FK266" s="17"/>
      <c r="FL266" s="17"/>
      <c r="FM266" s="17"/>
      <c r="FN266" s="17"/>
      <c r="FO266" s="17"/>
      <c r="FP266" s="17"/>
      <c r="FQ266" s="17"/>
      <c r="FR266" s="17"/>
      <c r="FS266" s="17"/>
      <c r="FT266" s="17"/>
      <c r="FU266" s="17"/>
      <c r="FV266" s="17"/>
      <c r="FW266" s="17"/>
      <c r="FX266" s="17"/>
      <c r="FY266" s="17"/>
      <c r="FZ266" s="17"/>
      <c r="GA266" s="17"/>
      <c r="GB266" s="17"/>
      <c r="GC266" s="17"/>
      <c r="GD266" s="17"/>
      <c r="GE266" s="17"/>
      <c r="GF266" s="17"/>
      <c r="GG266" s="17"/>
      <c r="GH266" s="17"/>
      <c r="GI266" s="17"/>
      <c r="GJ266" s="17"/>
      <c r="GK266" s="17"/>
      <c r="GL266" s="17"/>
      <c r="GM266" s="17"/>
      <c r="GN266" s="17"/>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c r="HX266" s="17"/>
      <c r="HY266" s="17"/>
      <c r="HZ266" s="17"/>
      <c r="IA266" s="17"/>
      <c r="IB266" s="17"/>
      <c r="IC266" s="17"/>
      <c r="ID266" s="17"/>
      <c r="IE266" s="17"/>
      <c r="IF266" s="17"/>
      <c r="IG266" s="17"/>
      <c r="IH266" s="17"/>
      <c r="II266" s="17"/>
      <c r="IJ266" s="17"/>
      <c r="IK266" s="17"/>
      <c r="IL266" s="17"/>
      <c r="IM266" s="17"/>
      <c r="IN266" s="17"/>
      <c r="IO266" s="17"/>
      <c r="IP266" s="17"/>
      <c r="IQ266" s="17"/>
      <c r="IR266" s="17"/>
      <c r="IS266" s="17"/>
      <c r="IT266" s="17"/>
      <c r="IU266" s="17"/>
      <c r="IV266" s="17"/>
      <c r="IW266" s="17"/>
      <c r="IX266" s="17"/>
      <c r="IY266" s="17"/>
      <c r="IZ266" s="17"/>
      <c r="JA266" s="17"/>
      <c r="JB266" s="17"/>
      <c r="JC266" s="17"/>
      <c r="JD266" s="17"/>
      <c r="JE266" s="17"/>
      <c r="JF266" s="17"/>
      <c r="JG266" s="17"/>
      <c r="JH266" s="17"/>
      <c r="JI266" s="17"/>
      <c r="JJ266" s="17"/>
      <c r="JK266" s="17"/>
      <c r="JL266" s="17"/>
      <c r="JM266" s="17"/>
      <c r="JN266" s="17"/>
      <c r="JO266" s="17"/>
      <c r="JP266" s="17"/>
      <c r="JQ266" s="17"/>
      <c r="JR266" s="17"/>
      <c r="JS266" s="17"/>
      <c r="JT266" s="17"/>
      <c r="JU266" s="17"/>
      <c r="JV266" s="17"/>
      <c r="JW266" s="17"/>
      <c r="JX266" s="17"/>
      <c r="JY266" s="17"/>
      <c r="JZ266" s="17"/>
      <c r="KA266" s="17"/>
      <c r="KB266" s="17"/>
      <c r="KC266" s="17"/>
      <c r="KD266" s="17"/>
      <c r="KE266" s="17"/>
      <c r="KF266" s="17"/>
      <c r="KG266" s="17"/>
      <c r="KH266" s="17"/>
      <c r="KI266" s="17"/>
      <c r="KJ266" s="17"/>
      <c r="KK266" s="17"/>
      <c r="KL266" s="17"/>
      <c r="KM266" s="17"/>
      <c r="KN266" s="17"/>
      <c r="KO266" s="17"/>
      <c r="KP266" s="17"/>
      <c r="KQ266" s="17"/>
      <c r="KR266" s="17"/>
      <c r="KS266" s="17"/>
      <c r="KT266" s="17"/>
      <c r="KU266" s="17"/>
      <c r="KV266" s="17"/>
      <c r="KW266" s="17"/>
      <c r="KX266" s="17"/>
      <c r="KY266" s="17"/>
      <c r="KZ266" s="17"/>
      <c r="LA266" s="17"/>
      <c r="LB266" s="17"/>
      <c r="LC266" s="17"/>
      <c r="LD266" s="17"/>
      <c r="LE266" s="17"/>
      <c r="LF266" s="17"/>
      <c r="LG266" s="17"/>
      <c r="LH266" s="17"/>
      <c r="LI266" s="17"/>
      <c r="LJ266" s="17"/>
      <c r="LK266" s="17"/>
      <c r="LL266" s="17"/>
      <c r="LM266" s="17"/>
      <c r="LN266" s="17"/>
      <c r="LO266" s="17"/>
      <c r="LP266" s="17"/>
      <c r="LQ266" s="17"/>
      <c r="LR266" s="17"/>
      <c r="LS266" s="17"/>
      <c r="LT266" s="17"/>
      <c r="LU266" s="17"/>
      <c r="LV266" s="17"/>
      <c r="LW266" s="17"/>
      <c r="LX266" s="17"/>
      <c r="LY266" s="17"/>
      <c r="LZ266" s="17"/>
      <c r="MA266" s="17"/>
      <c r="MB266" s="17"/>
      <c r="MC266" s="17"/>
      <c r="MD266" s="17"/>
      <c r="ME266" s="17"/>
      <c r="MF266" s="17"/>
      <c r="MG266" s="17"/>
      <c r="MH266" s="17"/>
      <c r="MI266" s="17"/>
      <c r="MJ266" s="17"/>
      <c r="MK266" s="17"/>
      <c r="ML266" s="17"/>
      <c r="MM266" s="17"/>
      <c r="MN266" s="17"/>
      <c r="MO266" s="17"/>
      <c r="MP266" s="17"/>
      <c r="MQ266" s="17"/>
      <c r="MR266" s="17"/>
      <c r="MS266" s="17"/>
      <c r="MT266" s="17"/>
      <c r="MU266" s="17"/>
      <c r="MV266" s="17"/>
      <c r="MW266" s="17"/>
      <c r="MX266" s="17"/>
      <c r="MY266" s="17"/>
      <c r="MZ266" s="17"/>
      <c r="NA266" s="17"/>
      <c r="NB266" s="17"/>
      <c r="NC266" s="17"/>
      <c r="ND266" s="17"/>
      <c r="NE266" s="17"/>
      <c r="NF266" s="17"/>
      <c r="NG266" s="17"/>
      <c r="NH266" s="17"/>
      <c r="NI266" s="17"/>
      <c r="NJ266" s="17"/>
      <c r="NK266" s="17"/>
      <c r="NL266" s="17"/>
      <c r="NM266" s="17"/>
      <c r="NN266" s="17"/>
      <c r="NO266" s="17"/>
      <c r="NP266" s="17"/>
      <c r="NQ266" s="17"/>
      <c r="NR266" s="17"/>
      <c r="NS266" s="17"/>
      <c r="NT266" s="17"/>
      <c r="NU266" s="17"/>
      <c r="NV266" s="17"/>
      <c r="NW266" s="17"/>
      <c r="NX266" s="17"/>
      <c r="NY266" s="17"/>
      <c r="NZ266" s="17"/>
      <c r="OA266" s="17"/>
      <c r="OB266" s="17"/>
      <c r="OC266" s="17"/>
      <c r="OD266" s="17"/>
      <c r="OE266" s="17"/>
      <c r="OF266" s="17"/>
      <c r="OG266" s="17"/>
      <c r="OH266" s="17"/>
      <c r="OI266" s="17"/>
      <c r="OJ266" s="17"/>
      <c r="OK266" s="17"/>
      <c r="OL266" s="17"/>
      <c r="OM266" s="17"/>
      <c r="ON266" s="17"/>
      <c r="OO266" s="17"/>
      <c r="OP266" s="17"/>
      <c r="OQ266" s="17"/>
      <c r="OR266" s="17"/>
      <c r="OS266" s="17"/>
      <c r="OT266" s="17"/>
      <c r="OU266" s="17"/>
      <c r="OV266" s="17"/>
      <c r="OW266" s="17"/>
      <c r="OX266" s="17"/>
      <c r="OY266" s="17"/>
      <c r="OZ266" s="17"/>
      <c r="PA266" s="17"/>
      <c r="PB266" s="17"/>
      <c r="PC266" s="17"/>
      <c r="PD266" s="17"/>
      <c r="PE266" s="17"/>
      <c r="PF266" s="17"/>
      <c r="PG266" s="17"/>
      <c r="PH266" s="17"/>
      <c r="PI266" s="17"/>
      <c r="PJ266" s="17"/>
      <c r="PK266" s="17"/>
      <c r="PL266" s="17"/>
      <c r="PM266" s="17"/>
      <c r="PN266" s="17"/>
      <c r="PO266" s="17"/>
      <c r="PP266" s="17"/>
      <c r="PQ266" s="17"/>
      <c r="PR266" s="17"/>
      <c r="PS266" s="17"/>
      <c r="PT266" s="17"/>
      <c r="PU266" s="17"/>
      <c r="PV266" s="17"/>
      <c r="PW266" s="17"/>
      <c r="PX266" s="17"/>
      <c r="PY266" s="17"/>
      <c r="PZ266" s="17"/>
      <c r="QA266" s="17"/>
      <c r="QB266" s="17"/>
      <c r="QC266" s="17"/>
      <c r="QD266" s="17"/>
      <c r="QE266" s="17"/>
      <c r="QF266" s="17"/>
      <c r="QG266" s="17"/>
      <c r="QH266" s="17"/>
      <c r="QI266" s="17"/>
      <c r="QJ266" s="17"/>
      <c r="QK266" s="17"/>
      <c r="QL266" s="17"/>
      <c r="QM266" s="17"/>
      <c r="QN266" s="17"/>
      <c r="QO266" s="17"/>
      <c r="QP266" s="17"/>
      <c r="QQ266" s="17"/>
      <c r="QR266" s="17"/>
      <c r="QS266" s="17"/>
      <c r="QT266" s="17"/>
      <c r="QU266" s="17"/>
      <c r="QV266" s="17"/>
      <c r="QW266" s="17"/>
      <c r="QX266" s="17"/>
      <c r="QY266" s="17"/>
      <c r="QZ266" s="17"/>
      <c r="RA266" s="17"/>
      <c r="RB266" s="17"/>
      <c r="RC266" s="17"/>
      <c r="RD266" s="17"/>
      <c r="RE266" s="17"/>
      <c r="RF266" s="17"/>
      <c r="RG266" s="17"/>
      <c r="RH266" s="17"/>
      <c r="RI266" s="17"/>
      <c r="RJ266" s="17"/>
      <c r="RK266" s="17"/>
      <c r="RL266" s="17"/>
      <c r="RM266" s="17"/>
      <c r="RN266" s="17"/>
      <c r="RO266" s="17"/>
      <c r="RP266" s="17"/>
      <c r="RQ266" s="17"/>
      <c r="RR266" s="17"/>
      <c r="RS266" s="17"/>
      <c r="RT266" s="17"/>
      <c r="RU266" s="17"/>
      <c r="RV266" s="17"/>
      <c r="RW266" s="17"/>
      <c r="RX266" s="17"/>
      <c r="RY266" s="17"/>
      <c r="RZ266" s="17"/>
      <c r="SA266" s="17"/>
      <c r="SB266" s="17"/>
      <c r="SC266" s="17"/>
      <c r="SD266" s="17"/>
      <c r="SE266" s="17"/>
      <c r="SF266" s="17"/>
      <c r="SG266" s="17"/>
      <c r="SH266" s="17"/>
      <c r="SI266" s="17"/>
      <c r="SJ266" s="17"/>
      <c r="SK266" s="17"/>
      <c r="SL266" s="17"/>
      <c r="SM266" s="17"/>
      <c r="SN266" s="17"/>
      <c r="SO266" s="17"/>
      <c r="SP266" s="17"/>
      <c r="SQ266" s="17"/>
      <c r="SR266" s="17"/>
      <c r="SS266" s="17"/>
      <c r="ST266" s="17"/>
      <c r="SU266" s="17"/>
      <c r="SV266" s="17"/>
      <c r="SW266" s="17"/>
    </row>
    <row r="267" spans="1:517" s="65" customFormat="1" ht="103.5" customHeight="1" x14ac:dyDescent="0.25">
      <c r="A267" s="62"/>
      <c r="B267" s="67" t="s">
        <v>1629</v>
      </c>
      <c r="C267" s="16" t="s">
        <v>1162</v>
      </c>
      <c r="D267" s="4" t="s">
        <v>1163</v>
      </c>
      <c r="E267" s="7" t="s">
        <v>1164</v>
      </c>
      <c r="F267" s="7" t="s">
        <v>1165</v>
      </c>
      <c r="G267" s="4" t="s">
        <v>265</v>
      </c>
      <c r="H267" s="4" t="s">
        <v>75</v>
      </c>
      <c r="I267" s="4" t="s">
        <v>1854</v>
      </c>
      <c r="J267" s="14">
        <v>45170</v>
      </c>
      <c r="K267" s="14">
        <v>45291</v>
      </c>
      <c r="L267" s="66"/>
      <c r="M267" s="4" t="s">
        <v>71</v>
      </c>
      <c r="N267" s="4"/>
      <c r="O267" s="4"/>
      <c r="P267" s="4" t="s">
        <v>474</v>
      </c>
      <c r="Q267" s="4" t="s">
        <v>477</v>
      </c>
      <c r="R267" s="4" t="s">
        <v>29</v>
      </c>
      <c r="S267" s="4"/>
      <c r="T267" s="4" t="s">
        <v>31</v>
      </c>
      <c r="U267" s="4"/>
      <c r="V267" s="4"/>
      <c r="W267" s="4"/>
      <c r="X267" s="4"/>
      <c r="Y267" s="4"/>
      <c r="Z267" s="4"/>
      <c r="AA267" s="4"/>
      <c r="AB267" s="4"/>
      <c r="AC267" s="4"/>
      <c r="AD267" s="4"/>
      <c r="AE267" s="4" t="s">
        <v>119</v>
      </c>
      <c r="AF267" s="4" t="s">
        <v>1147</v>
      </c>
      <c r="AG267" s="4"/>
      <c r="AH267" s="4"/>
      <c r="AI267" s="4"/>
      <c r="AJ267" s="4"/>
      <c r="AK267" s="4"/>
      <c r="AL267" s="4" t="s">
        <v>1811</v>
      </c>
      <c r="AM267" s="4" t="s">
        <v>671</v>
      </c>
      <c r="AN267" s="4" t="s">
        <v>273</v>
      </c>
      <c r="AO267" s="4"/>
      <c r="AP267" s="4"/>
      <c r="AQ267" s="4" t="s">
        <v>48</v>
      </c>
      <c r="AR267" s="4"/>
      <c r="AS267" s="4"/>
      <c r="AT267" s="4"/>
      <c r="AU267" s="4"/>
      <c r="AV267" s="4"/>
      <c r="AW267" s="4"/>
      <c r="AX267" s="4"/>
      <c r="AY267" s="4"/>
      <c r="AZ267" s="4"/>
      <c r="BA267" s="4"/>
      <c r="BB267" s="4"/>
      <c r="BC267" s="4"/>
      <c r="BD267" s="4"/>
      <c r="BE267" s="4"/>
      <c r="BF267" s="4"/>
      <c r="BG267" s="4"/>
      <c r="BH267" s="4" t="s">
        <v>60</v>
      </c>
      <c r="BI267" s="4"/>
      <c r="BJ267" s="4"/>
      <c r="BK267" s="4"/>
      <c r="BL267" s="4"/>
      <c r="BM267" s="4"/>
      <c r="BN267" s="4"/>
      <c r="BO267" s="11" t="s">
        <v>558</v>
      </c>
      <c r="BP267" s="11"/>
      <c r="BQ267" s="62"/>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c r="DD267" s="17"/>
      <c r="DE267" s="17"/>
      <c r="DF267" s="17"/>
      <c r="DG267" s="17"/>
      <c r="DH267" s="17"/>
      <c r="DI267" s="17"/>
      <c r="DJ267" s="17"/>
      <c r="DK267" s="17"/>
      <c r="DL267" s="17"/>
      <c r="DM267" s="17"/>
      <c r="DN267" s="17"/>
      <c r="DO267" s="17"/>
      <c r="DP267" s="17"/>
      <c r="DQ267" s="17"/>
      <c r="DR267" s="17"/>
      <c r="DS267" s="17"/>
      <c r="DT267" s="17"/>
      <c r="DU267" s="17"/>
      <c r="DV267" s="17"/>
      <c r="DW267" s="17"/>
      <c r="DX267" s="17"/>
      <c r="DY267" s="17"/>
      <c r="DZ267" s="17"/>
      <c r="EA267" s="17"/>
      <c r="EB267" s="17"/>
      <c r="EC267" s="17"/>
      <c r="ED267" s="17"/>
      <c r="EE267" s="17"/>
      <c r="EF267" s="17"/>
      <c r="EG267" s="17"/>
      <c r="EH267" s="17"/>
      <c r="EI267" s="17"/>
      <c r="EJ267" s="17"/>
      <c r="EK267" s="17"/>
      <c r="EL267" s="17"/>
      <c r="EM267" s="17"/>
      <c r="EN267" s="17"/>
      <c r="EO267" s="17"/>
      <c r="EP267" s="17"/>
      <c r="EQ267" s="17"/>
      <c r="ER267" s="17"/>
      <c r="ES267" s="17"/>
      <c r="ET267" s="17"/>
      <c r="EU267" s="17"/>
      <c r="EV267" s="17"/>
      <c r="EW267" s="17"/>
      <c r="EX267" s="17"/>
      <c r="EY267" s="17"/>
      <c r="EZ267" s="17"/>
      <c r="FA267" s="17"/>
      <c r="FB267" s="17"/>
      <c r="FC267" s="17"/>
      <c r="FD267" s="17"/>
      <c r="FE267" s="17"/>
      <c r="FF267" s="17"/>
      <c r="FG267" s="17"/>
      <c r="FH267" s="17"/>
      <c r="FI267" s="17"/>
      <c r="FJ267" s="17"/>
      <c r="FK267" s="17"/>
      <c r="FL267" s="17"/>
      <c r="FM267" s="17"/>
      <c r="FN267" s="17"/>
      <c r="FO267" s="17"/>
      <c r="FP267" s="17"/>
      <c r="FQ267" s="17"/>
      <c r="FR267" s="17"/>
      <c r="FS267" s="17"/>
      <c r="FT267" s="17"/>
      <c r="FU267" s="17"/>
      <c r="FV267" s="17"/>
      <c r="FW267" s="17"/>
      <c r="FX267" s="17"/>
      <c r="FY267" s="17"/>
      <c r="FZ267" s="17"/>
      <c r="GA267" s="17"/>
      <c r="GB267" s="17"/>
      <c r="GC267" s="17"/>
      <c r="GD267" s="17"/>
      <c r="GE267" s="17"/>
      <c r="GF267" s="17"/>
      <c r="GG267" s="17"/>
      <c r="GH267" s="17"/>
      <c r="GI267" s="17"/>
      <c r="GJ267" s="17"/>
      <c r="GK267" s="17"/>
      <c r="GL267" s="17"/>
      <c r="GM267" s="17"/>
      <c r="GN267" s="17"/>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c r="HX267" s="17"/>
      <c r="HY267" s="17"/>
      <c r="HZ267" s="17"/>
      <c r="IA267" s="17"/>
      <c r="IB267" s="17"/>
      <c r="IC267" s="17"/>
      <c r="ID267" s="17"/>
      <c r="IE267" s="17"/>
      <c r="IF267" s="17"/>
      <c r="IG267" s="17"/>
      <c r="IH267" s="17"/>
      <c r="II267" s="17"/>
      <c r="IJ267" s="17"/>
      <c r="IK267" s="17"/>
      <c r="IL267" s="17"/>
      <c r="IM267" s="17"/>
      <c r="IN267" s="17"/>
      <c r="IO267" s="17"/>
      <c r="IP267" s="17"/>
      <c r="IQ267" s="17"/>
      <c r="IR267" s="17"/>
      <c r="IS267" s="17"/>
      <c r="IT267" s="17"/>
      <c r="IU267" s="17"/>
      <c r="IV267" s="17"/>
      <c r="IW267" s="17"/>
      <c r="IX267" s="17"/>
      <c r="IY267" s="17"/>
      <c r="IZ267" s="17"/>
      <c r="JA267" s="17"/>
      <c r="JB267" s="17"/>
      <c r="JC267" s="17"/>
      <c r="JD267" s="17"/>
      <c r="JE267" s="17"/>
      <c r="JF267" s="17"/>
      <c r="JG267" s="17"/>
      <c r="JH267" s="17"/>
      <c r="JI267" s="17"/>
      <c r="JJ267" s="17"/>
      <c r="JK267" s="17"/>
      <c r="JL267" s="17"/>
      <c r="JM267" s="17"/>
      <c r="JN267" s="17"/>
      <c r="JO267" s="17"/>
      <c r="JP267" s="17"/>
      <c r="JQ267" s="17"/>
      <c r="JR267" s="17"/>
      <c r="JS267" s="17"/>
      <c r="JT267" s="17"/>
      <c r="JU267" s="17"/>
      <c r="JV267" s="17"/>
      <c r="JW267" s="17"/>
      <c r="JX267" s="17"/>
      <c r="JY267" s="17"/>
      <c r="JZ267" s="17"/>
      <c r="KA267" s="17"/>
      <c r="KB267" s="17"/>
      <c r="KC267" s="17"/>
      <c r="KD267" s="17"/>
      <c r="KE267" s="17"/>
      <c r="KF267" s="17"/>
      <c r="KG267" s="17"/>
      <c r="KH267" s="17"/>
      <c r="KI267" s="17"/>
      <c r="KJ267" s="17"/>
      <c r="KK267" s="17"/>
      <c r="KL267" s="17"/>
      <c r="KM267" s="17"/>
      <c r="KN267" s="17"/>
      <c r="KO267" s="17"/>
      <c r="KP267" s="17"/>
      <c r="KQ267" s="17"/>
      <c r="KR267" s="17"/>
      <c r="KS267" s="17"/>
      <c r="KT267" s="17"/>
      <c r="KU267" s="17"/>
      <c r="KV267" s="17"/>
      <c r="KW267" s="17"/>
      <c r="KX267" s="17"/>
      <c r="KY267" s="17"/>
      <c r="KZ267" s="17"/>
      <c r="LA267" s="17"/>
      <c r="LB267" s="17"/>
      <c r="LC267" s="17"/>
      <c r="LD267" s="17"/>
      <c r="LE267" s="17"/>
      <c r="LF267" s="17"/>
      <c r="LG267" s="17"/>
      <c r="LH267" s="17"/>
      <c r="LI267" s="17"/>
      <c r="LJ267" s="17"/>
      <c r="LK267" s="17"/>
      <c r="LL267" s="17"/>
      <c r="LM267" s="17"/>
      <c r="LN267" s="17"/>
      <c r="LO267" s="17"/>
      <c r="LP267" s="17"/>
      <c r="LQ267" s="17"/>
      <c r="LR267" s="17"/>
      <c r="LS267" s="17"/>
      <c r="LT267" s="17"/>
      <c r="LU267" s="17"/>
      <c r="LV267" s="17"/>
      <c r="LW267" s="17"/>
      <c r="LX267" s="17"/>
      <c r="LY267" s="17"/>
      <c r="LZ267" s="17"/>
      <c r="MA267" s="17"/>
      <c r="MB267" s="17"/>
      <c r="MC267" s="17"/>
      <c r="MD267" s="17"/>
      <c r="ME267" s="17"/>
      <c r="MF267" s="17"/>
      <c r="MG267" s="17"/>
      <c r="MH267" s="17"/>
      <c r="MI267" s="17"/>
      <c r="MJ267" s="17"/>
      <c r="MK267" s="17"/>
      <c r="ML267" s="17"/>
      <c r="MM267" s="17"/>
      <c r="MN267" s="17"/>
      <c r="MO267" s="17"/>
      <c r="MP267" s="17"/>
      <c r="MQ267" s="17"/>
      <c r="MR267" s="17"/>
      <c r="MS267" s="17"/>
      <c r="MT267" s="17"/>
      <c r="MU267" s="17"/>
      <c r="MV267" s="17"/>
      <c r="MW267" s="17"/>
      <c r="MX267" s="17"/>
      <c r="MY267" s="17"/>
      <c r="MZ267" s="17"/>
      <c r="NA267" s="17"/>
      <c r="NB267" s="17"/>
      <c r="NC267" s="17"/>
      <c r="ND267" s="17"/>
      <c r="NE267" s="17"/>
      <c r="NF267" s="17"/>
      <c r="NG267" s="17"/>
      <c r="NH267" s="17"/>
      <c r="NI267" s="17"/>
      <c r="NJ267" s="17"/>
      <c r="NK267" s="17"/>
      <c r="NL267" s="17"/>
      <c r="NM267" s="17"/>
      <c r="NN267" s="17"/>
      <c r="NO267" s="17"/>
      <c r="NP267" s="17"/>
      <c r="NQ267" s="17"/>
      <c r="NR267" s="17"/>
      <c r="NS267" s="17"/>
      <c r="NT267" s="17"/>
      <c r="NU267" s="17"/>
      <c r="NV267" s="17"/>
      <c r="NW267" s="17"/>
      <c r="NX267" s="17"/>
      <c r="NY267" s="17"/>
      <c r="NZ267" s="17"/>
      <c r="OA267" s="17"/>
      <c r="OB267" s="17"/>
      <c r="OC267" s="17"/>
      <c r="OD267" s="17"/>
      <c r="OE267" s="17"/>
      <c r="OF267" s="17"/>
      <c r="OG267" s="17"/>
      <c r="OH267" s="17"/>
      <c r="OI267" s="17"/>
      <c r="OJ267" s="17"/>
      <c r="OK267" s="17"/>
      <c r="OL267" s="17"/>
      <c r="OM267" s="17"/>
      <c r="ON267" s="17"/>
      <c r="OO267" s="17"/>
      <c r="OP267" s="17"/>
      <c r="OQ267" s="17"/>
      <c r="OR267" s="17"/>
      <c r="OS267" s="17"/>
      <c r="OT267" s="17"/>
      <c r="OU267" s="17"/>
      <c r="OV267" s="17"/>
      <c r="OW267" s="17"/>
      <c r="OX267" s="17"/>
      <c r="OY267" s="17"/>
      <c r="OZ267" s="17"/>
      <c r="PA267" s="17"/>
      <c r="PB267" s="17"/>
      <c r="PC267" s="17"/>
      <c r="PD267" s="17"/>
      <c r="PE267" s="17"/>
      <c r="PF267" s="17"/>
      <c r="PG267" s="17"/>
      <c r="PH267" s="17"/>
      <c r="PI267" s="17"/>
      <c r="PJ267" s="17"/>
      <c r="PK267" s="17"/>
      <c r="PL267" s="17"/>
      <c r="PM267" s="17"/>
      <c r="PN267" s="17"/>
      <c r="PO267" s="17"/>
      <c r="PP267" s="17"/>
      <c r="PQ267" s="17"/>
      <c r="PR267" s="17"/>
      <c r="PS267" s="17"/>
      <c r="PT267" s="17"/>
      <c r="PU267" s="17"/>
      <c r="PV267" s="17"/>
      <c r="PW267" s="17"/>
      <c r="PX267" s="17"/>
      <c r="PY267" s="17"/>
      <c r="PZ267" s="17"/>
      <c r="QA267" s="17"/>
      <c r="QB267" s="17"/>
      <c r="QC267" s="17"/>
      <c r="QD267" s="17"/>
      <c r="QE267" s="17"/>
      <c r="QF267" s="17"/>
      <c r="QG267" s="17"/>
      <c r="QH267" s="17"/>
      <c r="QI267" s="17"/>
      <c r="QJ267" s="17"/>
      <c r="QK267" s="17"/>
      <c r="QL267" s="17"/>
      <c r="QM267" s="17"/>
      <c r="QN267" s="17"/>
      <c r="QO267" s="17"/>
      <c r="QP267" s="17"/>
      <c r="QQ267" s="17"/>
      <c r="QR267" s="17"/>
      <c r="QS267" s="17"/>
      <c r="QT267" s="17"/>
      <c r="QU267" s="17"/>
      <c r="QV267" s="17"/>
      <c r="QW267" s="17"/>
      <c r="QX267" s="17"/>
      <c r="QY267" s="17"/>
      <c r="QZ267" s="17"/>
      <c r="RA267" s="17"/>
      <c r="RB267" s="17"/>
      <c r="RC267" s="17"/>
      <c r="RD267" s="17"/>
      <c r="RE267" s="17"/>
      <c r="RF267" s="17"/>
      <c r="RG267" s="17"/>
      <c r="RH267" s="17"/>
      <c r="RI267" s="17"/>
      <c r="RJ267" s="17"/>
      <c r="RK267" s="17"/>
      <c r="RL267" s="17"/>
      <c r="RM267" s="17"/>
      <c r="RN267" s="17"/>
      <c r="RO267" s="17"/>
      <c r="RP267" s="17"/>
      <c r="RQ267" s="17"/>
      <c r="RR267" s="17"/>
      <c r="RS267" s="17"/>
      <c r="RT267" s="17"/>
      <c r="RU267" s="17"/>
      <c r="RV267" s="17"/>
      <c r="RW267" s="17"/>
      <c r="RX267" s="17"/>
      <c r="RY267" s="17"/>
      <c r="RZ267" s="17"/>
      <c r="SA267" s="17"/>
      <c r="SB267" s="17"/>
      <c r="SC267" s="17"/>
      <c r="SD267" s="17"/>
      <c r="SE267" s="17"/>
      <c r="SF267" s="17"/>
      <c r="SG267" s="17"/>
      <c r="SH267" s="17"/>
      <c r="SI267" s="17"/>
      <c r="SJ267" s="17"/>
      <c r="SK267" s="17"/>
      <c r="SL267" s="17"/>
      <c r="SM267" s="17"/>
      <c r="SN267" s="17"/>
      <c r="SO267" s="17"/>
      <c r="SP267" s="17"/>
      <c r="SQ267" s="17"/>
      <c r="SR267" s="17"/>
      <c r="SS267" s="17"/>
      <c r="ST267" s="17"/>
      <c r="SU267" s="17"/>
      <c r="SV267" s="17"/>
      <c r="SW267" s="17"/>
    </row>
    <row r="268" spans="1:517" s="65" customFormat="1" ht="103.5" customHeight="1" x14ac:dyDescent="0.25">
      <c r="A268" s="62"/>
      <c r="B268" s="67" t="s">
        <v>1630</v>
      </c>
      <c r="C268" s="4" t="s">
        <v>1868</v>
      </c>
      <c r="D268" s="4" t="s">
        <v>1166</v>
      </c>
      <c r="E268" s="122" t="s">
        <v>1167</v>
      </c>
      <c r="F268" s="122" t="s">
        <v>1168</v>
      </c>
      <c r="G268" s="4" t="s">
        <v>265</v>
      </c>
      <c r="H268" s="16" t="s">
        <v>1960</v>
      </c>
      <c r="I268" s="4" t="s">
        <v>102</v>
      </c>
      <c r="J268" s="14">
        <v>44927</v>
      </c>
      <c r="K268" s="14">
        <v>45045</v>
      </c>
      <c r="L268" s="66">
        <f>IF((K268-J268)&gt;125,"La sumatoria no puede ser mayor a 124 días",K268-J268)</f>
        <v>118</v>
      </c>
      <c r="M268" s="4" t="s">
        <v>102</v>
      </c>
      <c r="N268" s="4" t="s">
        <v>72</v>
      </c>
      <c r="O268" s="4" t="s">
        <v>1169</v>
      </c>
      <c r="P268" s="4" t="s">
        <v>474</v>
      </c>
      <c r="Q268" s="4" t="s">
        <v>476</v>
      </c>
      <c r="R268" s="4" t="s">
        <v>29</v>
      </c>
      <c r="S268" s="4" t="s">
        <v>30</v>
      </c>
      <c r="T268" s="4" t="s">
        <v>31</v>
      </c>
      <c r="U268" s="4"/>
      <c r="V268" s="4"/>
      <c r="W268" s="4"/>
      <c r="X268" s="4"/>
      <c r="Y268" s="4"/>
      <c r="Z268" s="4"/>
      <c r="AA268" s="4"/>
      <c r="AB268" s="4"/>
      <c r="AC268" s="4"/>
      <c r="AD268" s="4"/>
      <c r="AE268" s="4" t="s">
        <v>121</v>
      </c>
      <c r="AF268" s="4" t="s">
        <v>133</v>
      </c>
      <c r="AG268" s="4"/>
      <c r="AH268" s="4"/>
      <c r="AI268" s="4"/>
      <c r="AJ268" s="4"/>
      <c r="AK268" s="4"/>
      <c r="AL268" s="4" t="s">
        <v>1811</v>
      </c>
      <c r="AM268" s="4" t="s">
        <v>671</v>
      </c>
      <c r="AN268" s="4"/>
      <c r="AO268" s="4"/>
      <c r="AP268" s="4"/>
      <c r="AQ268" s="4"/>
      <c r="AR268" s="4"/>
      <c r="AS268" s="4" t="s">
        <v>50</v>
      </c>
      <c r="AT268" s="4"/>
      <c r="AU268" s="4"/>
      <c r="AV268" s="4"/>
      <c r="AW268" s="4"/>
      <c r="AX268" s="4"/>
      <c r="AY268" s="4"/>
      <c r="AZ268" s="4"/>
      <c r="BA268" s="4"/>
      <c r="BB268" s="4"/>
      <c r="BC268" s="4"/>
      <c r="BD268" s="4"/>
      <c r="BE268" s="4"/>
      <c r="BF268" s="4"/>
      <c r="BG268" s="4"/>
      <c r="BH268" s="4"/>
      <c r="BI268" s="4"/>
      <c r="BJ268" s="4" t="s">
        <v>57</v>
      </c>
      <c r="BK268" s="4"/>
      <c r="BL268" s="4"/>
      <c r="BM268" s="4"/>
      <c r="BN268" s="4"/>
      <c r="BO268" s="11" t="s">
        <v>558</v>
      </c>
      <c r="BP268" s="11"/>
      <c r="BQ268" s="62"/>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c r="DD268" s="17"/>
      <c r="DE268" s="17"/>
      <c r="DF268" s="17"/>
      <c r="DG268" s="17"/>
      <c r="DH268" s="17"/>
      <c r="DI268" s="17"/>
      <c r="DJ268" s="17"/>
      <c r="DK268" s="17"/>
      <c r="DL268" s="17"/>
      <c r="DM268" s="17"/>
      <c r="DN268" s="17"/>
      <c r="DO268" s="17"/>
      <c r="DP268" s="17"/>
      <c r="DQ268" s="17"/>
      <c r="DR268" s="17"/>
      <c r="DS268" s="17"/>
      <c r="DT268" s="17"/>
      <c r="DU268" s="17"/>
      <c r="DV268" s="17"/>
      <c r="DW268" s="17"/>
      <c r="DX268" s="17"/>
      <c r="DY268" s="17"/>
      <c r="DZ268" s="17"/>
      <c r="EA268" s="17"/>
      <c r="EB268" s="17"/>
      <c r="EC268" s="17"/>
      <c r="ED268" s="17"/>
      <c r="EE268" s="17"/>
      <c r="EF268" s="17"/>
      <c r="EG268" s="17"/>
      <c r="EH268" s="17"/>
      <c r="EI268" s="17"/>
      <c r="EJ268" s="17"/>
      <c r="EK268" s="17"/>
      <c r="EL268" s="17"/>
      <c r="EM268" s="17"/>
      <c r="EN268" s="17"/>
      <c r="EO268" s="17"/>
      <c r="EP268" s="17"/>
      <c r="EQ268" s="17"/>
      <c r="ER268" s="17"/>
      <c r="ES268" s="17"/>
      <c r="ET268" s="17"/>
      <c r="EU268" s="17"/>
      <c r="EV268" s="17"/>
      <c r="EW268" s="17"/>
      <c r="EX268" s="17"/>
      <c r="EY268" s="17"/>
      <c r="EZ268" s="17"/>
      <c r="FA268" s="17"/>
      <c r="FB268" s="17"/>
      <c r="FC268" s="17"/>
      <c r="FD268" s="17"/>
      <c r="FE268" s="17"/>
      <c r="FF268" s="17"/>
      <c r="FG268" s="17"/>
      <c r="FH268" s="17"/>
      <c r="FI268" s="17"/>
      <c r="FJ268" s="17"/>
      <c r="FK268" s="17"/>
      <c r="FL268" s="17"/>
      <c r="FM268" s="17"/>
      <c r="FN268" s="17"/>
      <c r="FO268" s="17"/>
      <c r="FP268" s="17"/>
      <c r="FQ268" s="17"/>
      <c r="FR268" s="17"/>
      <c r="FS268" s="17"/>
      <c r="FT268" s="17"/>
      <c r="FU268" s="17"/>
      <c r="FV268" s="17"/>
      <c r="FW268" s="17"/>
      <c r="FX268" s="17"/>
      <c r="FY268" s="17"/>
      <c r="FZ268" s="17"/>
      <c r="GA268" s="17"/>
      <c r="GB268" s="17"/>
      <c r="GC268" s="17"/>
      <c r="GD268" s="17"/>
      <c r="GE268" s="17"/>
      <c r="GF268" s="17"/>
      <c r="GG268" s="17"/>
      <c r="GH268" s="17"/>
      <c r="GI268" s="17"/>
      <c r="GJ268" s="17"/>
      <c r="GK268" s="17"/>
      <c r="GL268" s="17"/>
      <c r="GM268" s="17"/>
      <c r="GN268" s="17"/>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c r="HX268" s="17"/>
      <c r="HY268" s="17"/>
      <c r="HZ268" s="17"/>
      <c r="IA268" s="17"/>
      <c r="IB268" s="17"/>
      <c r="IC268" s="17"/>
      <c r="ID268" s="17"/>
      <c r="IE268" s="17"/>
      <c r="IF268" s="17"/>
      <c r="IG268" s="17"/>
      <c r="IH268" s="17"/>
      <c r="II268" s="17"/>
      <c r="IJ268" s="17"/>
      <c r="IK268" s="17"/>
      <c r="IL268" s="17"/>
      <c r="IM268" s="17"/>
      <c r="IN268" s="17"/>
      <c r="IO268" s="17"/>
      <c r="IP268" s="17"/>
      <c r="IQ268" s="17"/>
      <c r="IR268" s="17"/>
      <c r="IS268" s="17"/>
      <c r="IT268" s="17"/>
      <c r="IU268" s="17"/>
      <c r="IV268" s="17"/>
      <c r="IW268" s="17"/>
      <c r="IX268" s="17"/>
      <c r="IY268" s="17"/>
      <c r="IZ268" s="17"/>
      <c r="JA268" s="17"/>
      <c r="JB268" s="17"/>
      <c r="JC268" s="17"/>
      <c r="JD268" s="17"/>
      <c r="JE268" s="17"/>
      <c r="JF268" s="17"/>
      <c r="JG268" s="17"/>
      <c r="JH268" s="17"/>
      <c r="JI268" s="17"/>
      <c r="JJ268" s="17"/>
      <c r="JK268" s="17"/>
      <c r="JL268" s="17"/>
      <c r="JM268" s="17"/>
      <c r="JN268" s="17"/>
      <c r="JO268" s="17"/>
      <c r="JP268" s="17"/>
      <c r="JQ268" s="17"/>
      <c r="JR268" s="17"/>
      <c r="JS268" s="17"/>
      <c r="JT268" s="17"/>
      <c r="JU268" s="17"/>
      <c r="JV268" s="17"/>
      <c r="JW268" s="17"/>
      <c r="JX268" s="17"/>
      <c r="JY268" s="17"/>
      <c r="JZ268" s="17"/>
      <c r="KA268" s="17"/>
      <c r="KB268" s="17"/>
      <c r="KC268" s="17"/>
      <c r="KD268" s="17"/>
      <c r="KE268" s="17"/>
      <c r="KF268" s="17"/>
      <c r="KG268" s="17"/>
      <c r="KH268" s="17"/>
      <c r="KI268" s="17"/>
      <c r="KJ268" s="17"/>
      <c r="KK268" s="17"/>
      <c r="KL268" s="17"/>
      <c r="KM268" s="17"/>
      <c r="KN268" s="17"/>
      <c r="KO268" s="17"/>
      <c r="KP268" s="17"/>
      <c r="KQ268" s="17"/>
      <c r="KR268" s="17"/>
      <c r="KS268" s="17"/>
      <c r="KT268" s="17"/>
      <c r="KU268" s="17"/>
      <c r="KV268" s="17"/>
      <c r="KW268" s="17"/>
      <c r="KX268" s="17"/>
      <c r="KY268" s="17"/>
      <c r="KZ268" s="17"/>
      <c r="LA268" s="17"/>
      <c r="LB268" s="17"/>
      <c r="LC268" s="17"/>
      <c r="LD268" s="17"/>
      <c r="LE268" s="17"/>
      <c r="LF268" s="17"/>
      <c r="LG268" s="17"/>
      <c r="LH268" s="17"/>
      <c r="LI268" s="17"/>
      <c r="LJ268" s="17"/>
      <c r="LK268" s="17"/>
      <c r="LL268" s="17"/>
      <c r="LM268" s="17"/>
      <c r="LN268" s="17"/>
      <c r="LO268" s="17"/>
      <c r="LP268" s="17"/>
      <c r="LQ268" s="17"/>
      <c r="LR268" s="17"/>
      <c r="LS268" s="17"/>
      <c r="LT268" s="17"/>
      <c r="LU268" s="17"/>
      <c r="LV268" s="17"/>
      <c r="LW268" s="17"/>
      <c r="LX268" s="17"/>
      <c r="LY268" s="17"/>
      <c r="LZ268" s="17"/>
      <c r="MA268" s="17"/>
      <c r="MB268" s="17"/>
      <c r="MC268" s="17"/>
      <c r="MD268" s="17"/>
      <c r="ME268" s="17"/>
      <c r="MF268" s="17"/>
      <c r="MG268" s="17"/>
      <c r="MH268" s="17"/>
      <c r="MI268" s="17"/>
      <c r="MJ268" s="17"/>
      <c r="MK268" s="17"/>
      <c r="ML268" s="17"/>
      <c r="MM268" s="17"/>
      <c r="MN268" s="17"/>
      <c r="MO268" s="17"/>
      <c r="MP268" s="17"/>
      <c r="MQ268" s="17"/>
      <c r="MR268" s="17"/>
      <c r="MS268" s="17"/>
      <c r="MT268" s="17"/>
      <c r="MU268" s="17"/>
      <c r="MV268" s="17"/>
      <c r="MW268" s="17"/>
      <c r="MX268" s="17"/>
      <c r="MY268" s="17"/>
      <c r="MZ268" s="17"/>
      <c r="NA268" s="17"/>
      <c r="NB268" s="17"/>
      <c r="NC268" s="17"/>
      <c r="ND268" s="17"/>
      <c r="NE268" s="17"/>
      <c r="NF268" s="17"/>
      <c r="NG268" s="17"/>
      <c r="NH268" s="17"/>
      <c r="NI268" s="17"/>
      <c r="NJ268" s="17"/>
      <c r="NK268" s="17"/>
      <c r="NL268" s="17"/>
      <c r="NM268" s="17"/>
      <c r="NN268" s="17"/>
      <c r="NO268" s="17"/>
      <c r="NP268" s="17"/>
      <c r="NQ268" s="17"/>
      <c r="NR268" s="17"/>
      <c r="NS268" s="17"/>
      <c r="NT268" s="17"/>
      <c r="NU268" s="17"/>
      <c r="NV268" s="17"/>
      <c r="NW268" s="17"/>
      <c r="NX268" s="17"/>
      <c r="NY268" s="17"/>
      <c r="NZ268" s="17"/>
      <c r="OA268" s="17"/>
      <c r="OB268" s="17"/>
      <c r="OC268" s="17"/>
      <c r="OD268" s="17"/>
      <c r="OE268" s="17"/>
      <c r="OF268" s="17"/>
      <c r="OG268" s="17"/>
      <c r="OH268" s="17"/>
      <c r="OI268" s="17"/>
      <c r="OJ268" s="17"/>
      <c r="OK268" s="17"/>
      <c r="OL268" s="17"/>
      <c r="OM268" s="17"/>
      <c r="ON268" s="17"/>
      <c r="OO268" s="17"/>
      <c r="OP268" s="17"/>
      <c r="OQ268" s="17"/>
      <c r="OR268" s="17"/>
      <c r="OS268" s="17"/>
      <c r="OT268" s="17"/>
      <c r="OU268" s="17"/>
      <c r="OV268" s="17"/>
      <c r="OW268" s="17"/>
      <c r="OX268" s="17"/>
      <c r="OY268" s="17"/>
      <c r="OZ268" s="17"/>
      <c r="PA268" s="17"/>
      <c r="PB268" s="17"/>
      <c r="PC268" s="17"/>
      <c r="PD268" s="17"/>
      <c r="PE268" s="17"/>
      <c r="PF268" s="17"/>
      <c r="PG268" s="17"/>
      <c r="PH268" s="17"/>
      <c r="PI268" s="17"/>
      <c r="PJ268" s="17"/>
      <c r="PK268" s="17"/>
      <c r="PL268" s="17"/>
      <c r="PM268" s="17"/>
      <c r="PN268" s="17"/>
      <c r="PO268" s="17"/>
      <c r="PP268" s="17"/>
      <c r="PQ268" s="17"/>
      <c r="PR268" s="17"/>
      <c r="PS268" s="17"/>
      <c r="PT268" s="17"/>
      <c r="PU268" s="17"/>
      <c r="PV268" s="17"/>
      <c r="PW268" s="17"/>
      <c r="PX268" s="17"/>
      <c r="PY268" s="17"/>
      <c r="PZ268" s="17"/>
      <c r="QA268" s="17"/>
      <c r="QB268" s="17"/>
      <c r="QC268" s="17"/>
      <c r="QD268" s="17"/>
      <c r="QE268" s="17"/>
      <c r="QF268" s="17"/>
      <c r="QG268" s="17"/>
      <c r="QH268" s="17"/>
      <c r="QI268" s="17"/>
      <c r="QJ268" s="17"/>
      <c r="QK268" s="17"/>
      <c r="QL268" s="17"/>
      <c r="QM268" s="17"/>
      <c r="QN268" s="17"/>
      <c r="QO268" s="17"/>
      <c r="QP268" s="17"/>
      <c r="QQ268" s="17"/>
      <c r="QR268" s="17"/>
      <c r="QS268" s="17"/>
      <c r="QT268" s="17"/>
      <c r="QU268" s="17"/>
      <c r="QV268" s="17"/>
      <c r="QW268" s="17"/>
      <c r="QX268" s="17"/>
      <c r="QY268" s="17"/>
      <c r="QZ268" s="17"/>
      <c r="RA268" s="17"/>
      <c r="RB268" s="17"/>
      <c r="RC268" s="17"/>
      <c r="RD268" s="17"/>
      <c r="RE268" s="17"/>
      <c r="RF268" s="17"/>
      <c r="RG268" s="17"/>
      <c r="RH268" s="17"/>
      <c r="RI268" s="17"/>
      <c r="RJ268" s="17"/>
      <c r="RK268" s="17"/>
      <c r="RL268" s="17"/>
      <c r="RM268" s="17"/>
      <c r="RN268" s="17"/>
      <c r="RO268" s="17"/>
      <c r="RP268" s="17"/>
      <c r="RQ268" s="17"/>
      <c r="RR268" s="17"/>
      <c r="RS268" s="17"/>
      <c r="RT268" s="17"/>
      <c r="RU268" s="17"/>
      <c r="RV268" s="17"/>
      <c r="RW268" s="17"/>
      <c r="RX268" s="17"/>
      <c r="RY268" s="17"/>
      <c r="RZ268" s="17"/>
      <c r="SA268" s="17"/>
      <c r="SB268" s="17"/>
      <c r="SC268" s="17"/>
      <c r="SD268" s="17"/>
      <c r="SE268" s="17"/>
      <c r="SF268" s="17"/>
      <c r="SG268" s="17"/>
      <c r="SH268" s="17"/>
      <c r="SI268" s="17"/>
      <c r="SJ268" s="17"/>
      <c r="SK268" s="17"/>
      <c r="SL268" s="17"/>
      <c r="SM268" s="17"/>
      <c r="SN268" s="17"/>
      <c r="SO268" s="17"/>
      <c r="SP268" s="17"/>
      <c r="SQ268" s="17"/>
      <c r="SR268" s="17"/>
      <c r="SS268" s="17"/>
      <c r="ST268" s="17"/>
      <c r="SU268" s="17"/>
      <c r="SV268" s="17"/>
      <c r="SW268" s="17"/>
    </row>
    <row r="269" spans="1:517" s="17" customFormat="1" ht="103.5" customHeight="1" x14ac:dyDescent="0.25">
      <c r="A269" s="62"/>
      <c r="B269" s="67" t="s">
        <v>1631</v>
      </c>
      <c r="C269" s="4" t="s">
        <v>1869</v>
      </c>
      <c r="D269" s="4" t="s">
        <v>1170</v>
      </c>
      <c r="E269" s="7" t="s">
        <v>1171</v>
      </c>
      <c r="F269" s="122" t="s">
        <v>1168</v>
      </c>
      <c r="G269" s="4" t="s">
        <v>265</v>
      </c>
      <c r="H269" s="16" t="s">
        <v>1960</v>
      </c>
      <c r="I269" s="4" t="s">
        <v>102</v>
      </c>
      <c r="J269" s="14">
        <v>45047</v>
      </c>
      <c r="K269" s="14">
        <v>45169</v>
      </c>
      <c r="L269" s="66">
        <f>IF((K269-J269)&gt;125,"La sumatoria no puede ser mayor a 124 días",K269-J269)</f>
        <v>122</v>
      </c>
      <c r="M269" s="4" t="s">
        <v>102</v>
      </c>
      <c r="N269" s="4" t="s">
        <v>72</v>
      </c>
      <c r="O269" s="4" t="s">
        <v>1169</v>
      </c>
      <c r="P269" s="4" t="s">
        <v>474</v>
      </c>
      <c r="Q269" s="4" t="s">
        <v>476</v>
      </c>
      <c r="R269" s="4" t="s">
        <v>29</v>
      </c>
      <c r="S269" s="4" t="s">
        <v>30</v>
      </c>
      <c r="T269" s="4" t="s">
        <v>31</v>
      </c>
      <c r="U269" s="4"/>
      <c r="V269" s="4"/>
      <c r="W269" s="4"/>
      <c r="X269" s="4"/>
      <c r="Y269" s="4"/>
      <c r="Z269" s="4"/>
      <c r="AA269" s="4"/>
      <c r="AB269" s="4"/>
      <c r="AC269" s="4"/>
      <c r="AD269" s="4"/>
      <c r="AE269" s="4" t="s">
        <v>121</v>
      </c>
      <c r="AF269" s="4" t="s">
        <v>133</v>
      </c>
      <c r="AG269" s="4"/>
      <c r="AH269" s="4"/>
      <c r="AI269" s="4"/>
      <c r="AJ269" s="4"/>
      <c r="AK269" s="4"/>
      <c r="AL269" s="4" t="s">
        <v>1811</v>
      </c>
      <c r="AM269" s="4" t="s">
        <v>671</v>
      </c>
      <c r="AN269" s="4"/>
      <c r="AO269" s="4"/>
      <c r="AP269" s="4"/>
      <c r="AQ269" s="4"/>
      <c r="AR269" s="4"/>
      <c r="AS269" s="4" t="s">
        <v>50</v>
      </c>
      <c r="AT269" s="4"/>
      <c r="AU269" s="4"/>
      <c r="AV269" s="4"/>
      <c r="AW269" s="4"/>
      <c r="AX269" s="4"/>
      <c r="AY269" s="4"/>
      <c r="AZ269" s="4"/>
      <c r="BA269" s="4"/>
      <c r="BB269" s="4"/>
      <c r="BC269" s="4"/>
      <c r="BD269" s="4"/>
      <c r="BE269" s="4"/>
      <c r="BF269" s="4"/>
      <c r="BG269" s="4"/>
      <c r="BH269" s="4"/>
      <c r="BI269" s="4"/>
      <c r="BJ269" s="4" t="s">
        <v>57</v>
      </c>
      <c r="BK269" s="4"/>
      <c r="BL269" s="4"/>
      <c r="BM269" s="4"/>
      <c r="BN269" s="4"/>
      <c r="BO269" s="11" t="s">
        <v>558</v>
      </c>
      <c r="BP269" s="11"/>
      <c r="BQ269" s="62"/>
    </row>
    <row r="270" spans="1:517" s="17" customFormat="1" ht="103.5" customHeight="1" x14ac:dyDescent="0.25">
      <c r="A270" s="62"/>
      <c r="B270" s="67" t="s">
        <v>1632</v>
      </c>
      <c r="C270" s="4" t="s">
        <v>1870</v>
      </c>
      <c r="D270" s="4" t="s">
        <v>1170</v>
      </c>
      <c r="E270" s="7" t="s">
        <v>1172</v>
      </c>
      <c r="F270" s="122" t="s">
        <v>1168</v>
      </c>
      <c r="G270" s="4" t="s">
        <v>265</v>
      </c>
      <c r="H270" s="16" t="s">
        <v>1960</v>
      </c>
      <c r="I270" s="4" t="s">
        <v>102</v>
      </c>
      <c r="J270" s="14">
        <v>45170</v>
      </c>
      <c r="K270" s="14">
        <v>45290</v>
      </c>
      <c r="L270" s="66">
        <f>IF((K270-J270)&gt;125,"La sumatoria no puede ser mayor a 124 días",K270-J270)</f>
        <v>120</v>
      </c>
      <c r="M270" s="4" t="s">
        <v>102</v>
      </c>
      <c r="N270" s="4" t="s">
        <v>72</v>
      </c>
      <c r="O270" s="4" t="s">
        <v>1169</v>
      </c>
      <c r="P270" s="4" t="s">
        <v>474</v>
      </c>
      <c r="Q270" s="4" t="s">
        <v>476</v>
      </c>
      <c r="R270" s="4" t="s">
        <v>29</v>
      </c>
      <c r="S270" s="4" t="s">
        <v>30</v>
      </c>
      <c r="T270" s="4" t="s">
        <v>31</v>
      </c>
      <c r="U270" s="4"/>
      <c r="V270" s="4"/>
      <c r="W270" s="4"/>
      <c r="X270" s="4"/>
      <c r="Y270" s="4"/>
      <c r="Z270" s="4"/>
      <c r="AA270" s="4"/>
      <c r="AB270" s="4"/>
      <c r="AC270" s="4"/>
      <c r="AD270" s="4"/>
      <c r="AE270" s="4" t="s">
        <v>121</v>
      </c>
      <c r="AF270" s="4" t="s">
        <v>133</v>
      </c>
      <c r="AG270" s="4"/>
      <c r="AH270" s="4"/>
      <c r="AI270" s="4"/>
      <c r="AJ270" s="4"/>
      <c r="AK270" s="4"/>
      <c r="AL270" s="4" t="s">
        <v>1811</v>
      </c>
      <c r="AM270" s="4" t="s">
        <v>671</v>
      </c>
      <c r="AN270" s="4"/>
      <c r="AO270" s="4"/>
      <c r="AP270" s="4"/>
      <c r="AQ270" s="4"/>
      <c r="AR270" s="4"/>
      <c r="AS270" s="4" t="s">
        <v>50</v>
      </c>
      <c r="AT270" s="4"/>
      <c r="AU270" s="4"/>
      <c r="AV270" s="4"/>
      <c r="AW270" s="4"/>
      <c r="AX270" s="4"/>
      <c r="AY270" s="4"/>
      <c r="AZ270" s="4"/>
      <c r="BA270" s="4"/>
      <c r="BB270" s="4"/>
      <c r="BC270" s="4"/>
      <c r="BD270" s="4"/>
      <c r="BE270" s="4"/>
      <c r="BF270" s="4"/>
      <c r="BG270" s="4"/>
      <c r="BH270" s="4"/>
      <c r="BI270" s="4"/>
      <c r="BJ270" s="4" t="s">
        <v>57</v>
      </c>
      <c r="BK270" s="4"/>
      <c r="BL270" s="4"/>
      <c r="BM270" s="4"/>
      <c r="BN270" s="4"/>
      <c r="BO270" s="11" t="s">
        <v>558</v>
      </c>
      <c r="BP270" s="11"/>
      <c r="BQ270" s="62"/>
    </row>
    <row r="271" spans="1:517" s="64" customFormat="1" ht="71.25" customHeight="1" x14ac:dyDescent="0.25">
      <c r="A271" s="62"/>
      <c r="B271" s="67" t="s">
        <v>1633</v>
      </c>
      <c r="C271" s="4" t="s">
        <v>1187</v>
      </c>
      <c r="D271" s="4" t="s">
        <v>718</v>
      </c>
      <c r="E271" s="4" t="s">
        <v>719</v>
      </c>
      <c r="F271" s="4" t="s">
        <v>1188</v>
      </c>
      <c r="G271" s="4" t="s">
        <v>76</v>
      </c>
      <c r="H271" s="45" t="s">
        <v>266</v>
      </c>
      <c r="I271" s="4" t="s">
        <v>98</v>
      </c>
      <c r="J271" s="14">
        <v>44927</v>
      </c>
      <c r="K271" s="14">
        <v>45046</v>
      </c>
      <c r="L271" s="66">
        <f t="shared" ref="L271:L304" si="19">IF((K271-J271)&gt;125,"La sumatoria no puede ser mayor a 124 días",K271-J271)</f>
        <v>119</v>
      </c>
      <c r="M271" s="16" t="s">
        <v>71</v>
      </c>
      <c r="N271" s="4" t="s">
        <v>72</v>
      </c>
      <c r="O271" s="4" t="s">
        <v>1189</v>
      </c>
      <c r="P271" s="4" t="s">
        <v>1900</v>
      </c>
      <c r="Q271" s="4" t="s">
        <v>1901</v>
      </c>
      <c r="R271" s="4" t="s">
        <v>29</v>
      </c>
      <c r="S271" s="4" t="s">
        <v>30</v>
      </c>
      <c r="T271" s="4" t="s">
        <v>31</v>
      </c>
      <c r="U271" s="4"/>
      <c r="V271" s="4"/>
      <c r="W271" s="4"/>
      <c r="X271" s="4"/>
      <c r="Y271" s="4"/>
      <c r="Z271" s="4"/>
      <c r="AA271" s="4"/>
      <c r="AB271" s="4"/>
      <c r="AC271" s="4"/>
      <c r="AD271" s="4"/>
      <c r="AE271" s="4"/>
      <c r="AF271" s="4"/>
      <c r="AG271" s="4"/>
      <c r="AH271" s="4"/>
      <c r="AI271" s="4"/>
      <c r="AJ271" s="4"/>
      <c r="AK271" s="4"/>
      <c r="AL271" s="4" t="s">
        <v>1811</v>
      </c>
      <c r="AM271" s="4"/>
      <c r="AN271" s="4"/>
      <c r="AO271" s="4"/>
      <c r="AP271" s="4" t="s">
        <v>47</v>
      </c>
      <c r="AQ271" s="4"/>
      <c r="AR271" s="4"/>
      <c r="AS271" s="4"/>
      <c r="AT271" s="4"/>
      <c r="AU271" s="4"/>
      <c r="AV271" s="4"/>
      <c r="AW271" s="4"/>
      <c r="AX271" s="4"/>
      <c r="AY271" s="4" t="s">
        <v>54</v>
      </c>
      <c r="AZ271" s="4"/>
      <c r="BA271" s="4"/>
      <c r="BB271" s="4"/>
      <c r="BC271" s="4"/>
      <c r="BD271" s="4"/>
      <c r="BE271" s="4"/>
      <c r="BF271" s="4"/>
      <c r="BG271" s="4"/>
      <c r="BH271" s="4"/>
      <c r="BI271" s="4"/>
      <c r="BJ271" s="4"/>
      <c r="BK271" s="4"/>
      <c r="BL271" s="4"/>
      <c r="BM271" s="4"/>
      <c r="BN271" s="4"/>
      <c r="BO271" s="11" t="s">
        <v>558</v>
      </c>
      <c r="BP271" s="11"/>
      <c r="BQ271" s="62"/>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c r="DD271" s="17"/>
      <c r="DE271" s="17"/>
      <c r="DF271" s="17"/>
      <c r="DG271" s="17"/>
      <c r="DH271" s="17"/>
      <c r="DI271" s="17"/>
      <c r="DJ271" s="17"/>
      <c r="DK271" s="17"/>
      <c r="DL271" s="17"/>
      <c r="DM271" s="17"/>
      <c r="DN271" s="17"/>
      <c r="DO271" s="17"/>
      <c r="DP271" s="17"/>
      <c r="DQ271" s="17"/>
      <c r="DR271" s="17"/>
      <c r="DS271" s="17"/>
      <c r="DT271" s="17"/>
      <c r="DU271" s="17"/>
      <c r="DV271" s="17"/>
      <c r="DW271" s="17"/>
      <c r="DX271" s="17"/>
      <c r="DY271" s="17"/>
      <c r="DZ271" s="17"/>
      <c r="EA271" s="17"/>
      <c r="EB271" s="17"/>
      <c r="EC271" s="17"/>
      <c r="ED271" s="17"/>
      <c r="EE271" s="17"/>
      <c r="EF271" s="17"/>
      <c r="EG271" s="17"/>
      <c r="EH271" s="17"/>
      <c r="EI271" s="17"/>
      <c r="EJ271" s="17"/>
      <c r="EK271" s="17"/>
      <c r="EL271" s="17"/>
      <c r="EM271" s="17"/>
      <c r="EN271" s="17"/>
      <c r="EO271" s="17"/>
      <c r="EP271" s="17"/>
      <c r="EQ271" s="17"/>
      <c r="ER271" s="17"/>
      <c r="ES271" s="17"/>
      <c r="ET271" s="17"/>
      <c r="EU271" s="17"/>
      <c r="EV271" s="17"/>
      <c r="EW271" s="17"/>
      <c r="EX271" s="17"/>
      <c r="EY271" s="17"/>
      <c r="EZ271" s="17"/>
      <c r="FA271" s="17"/>
      <c r="FB271" s="17"/>
      <c r="FC271" s="17"/>
      <c r="FD271" s="17"/>
      <c r="FE271" s="17"/>
      <c r="FF271" s="17"/>
      <c r="FG271" s="17"/>
      <c r="FH271" s="17"/>
      <c r="FI271" s="17"/>
      <c r="FJ271" s="17"/>
      <c r="FK271" s="17"/>
      <c r="FL271" s="17"/>
      <c r="FM271" s="17"/>
      <c r="FN271" s="17"/>
      <c r="FO271" s="17"/>
      <c r="FP271" s="17"/>
      <c r="FQ271" s="17"/>
      <c r="FR271" s="17"/>
      <c r="FS271" s="17"/>
      <c r="FT271" s="17"/>
      <c r="FU271" s="17"/>
      <c r="FV271" s="17"/>
      <c r="FW271" s="17"/>
      <c r="FX271" s="17"/>
      <c r="FY271" s="17"/>
      <c r="FZ271" s="17"/>
      <c r="GA271" s="17"/>
      <c r="GB271" s="17"/>
      <c r="GC271" s="17"/>
      <c r="GD271" s="17"/>
      <c r="GE271" s="17"/>
      <c r="GF271" s="17"/>
      <c r="GG271" s="17"/>
      <c r="GH271" s="17"/>
      <c r="GI271" s="17"/>
      <c r="GJ271" s="17"/>
      <c r="GK271" s="17"/>
      <c r="GL271" s="17"/>
      <c r="GM271" s="17"/>
      <c r="GN271" s="17"/>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c r="HX271" s="17"/>
      <c r="HY271" s="17"/>
      <c r="HZ271" s="17"/>
      <c r="IA271" s="17"/>
      <c r="IB271" s="17"/>
      <c r="IC271" s="17"/>
      <c r="ID271" s="17"/>
      <c r="IE271" s="17"/>
      <c r="IF271" s="17"/>
      <c r="IG271" s="17"/>
      <c r="IH271" s="17"/>
      <c r="II271" s="17"/>
      <c r="IJ271" s="17"/>
      <c r="IK271" s="17"/>
      <c r="IL271" s="17"/>
      <c r="IM271" s="17"/>
      <c r="IN271" s="17"/>
      <c r="IO271" s="17"/>
      <c r="IP271" s="17"/>
      <c r="IQ271" s="17"/>
      <c r="IR271" s="17"/>
      <c r="IS271" s="17"/>
      <c r="IT271" s="17"/>
      <c r="IU271" s="17"/>
      <c r="IV271" s="17"/>
      <c r="IW271" s="17"/>
      <c r="IX271" s="17"/>
      <c r="IY271" s="17"/>
      <c r="IZ271" s="17"/>
      <c r="JA271" s="17"/>
      <c r="JB271" s="17"/>
      <c r="JC271" s="17"/>
      <c r="JD271" s="17"/>
      <c r="JE271" s="17"/>
      <c r="JF271" s="17"/>
      <c r="JG271" s="17"/>
      <c r="JH271" s="17"/>
      <c r="JI271" s="17"/>
      <c r="JJ271" s="17"/>
      <c r="JK271" s="17"/>
      <c r="JL271" s="17"/>
      <c r="JM271" s="17"/>
      <c r="JN271" s="17"/>
      <c r="JO271" s="17"/>
      <c r="JP271" s="17"/>
      <c r="JQ271" s="17"/>
      <c r="JR271" s="17"/>
      <c r="JS271" s="17"/>
      <c r="JT271" s="17"/>
      <c r="JU271" s="17"/>
      <c r="JV271" s="17"/>
      <c r="JW271" s="17"/>
      <c r="JX271" s="17"/>
      <c r="JY271" s="17"/>
      <c r="JZ271" s="17"/>
      <c r="KA271" s="17"/>
      <c r="KB271" s="17"/>
      <c r="KC271" s="17"/>
      <c r="KD271" s="17"/>
      <c r="KE271" s="17"/>
      <c r="KF271" s="17"/>
      <c r="KG271" s="17"/>
      <c r="KH271" s="17"/>
      <c r="KI271" s="17"/>
      <c r="KJ271" s="17"/>
      <c r="KK271" s="17"/>
      <c r="KL271" s="17"/>
      <c r="KM271" s="17"/>
      <c r="KN271" s="17"/>
      <c r="KO271" s="17"/>
      <c r="KP271" s="17"/>
      <c r="KQ271" s="17"/>
      <c r="KR271" s="17"/>
      <c r="KS271" s="17"/>
      <c r="KT271" s="17"/>
      <c r="KU271" s="17"/>
      <c r="KV271" s="17"/>
      <c r="KW271" s="17"/>
      <c r="KX271" s="17"/>
      <c r="KY271" s="17"/>
      <c r="KZ271" s="17"/>
      <c r="LA271" s="17"/>
      <c r="LB271" s="17"/>
      <c r="LC271" s="17"/>
      <c r="LD271" s="17"/>
      <c r="LE271" s="17"/>
      <c r="LF271" s="17"/>
      <c r="LG271" s="17"/>
      <c r="LH271" s="17"/>
      <c r="LI271" s="17"/>
      <c r="LJ271" s="17"/>
      <c r="LK271" s="17"/>
      <c r="LL271" s="17"/>
      <c r="LM271" s="17"/>
      <c r="LN271" s="17"/>
      <c r="LO271" s="17"/>
      <c r="LP271" s="17"/>
      <c r="LQ271" s="17"/>
      <c r="LR271" s="17"/>
      <c r="LS271" s="17"/>
      <c r="LT271" s="17"/>
      <c r="LU271" s="17"/>
      <c r="LV271" s="17"/>
      <c r="LW271" s="17"/>
      <c r="LX271" s="17"/>
      <c r="LY271" s="17"/>
      <c r="LZ271" s="17"/>
      <c r="MA271" s="17"/>
      <c r="MB271" s="17"/>
      <c r="MC271" s="17"/>
      <c r="MD271" s="17"/>
      <c r="ME271" s="17"/>
      <c r="MF271" s="17"/>
      <c r="MG271" s="17"/>
      <c r="MH271" s="17"/>
      <c r="MI271" s="17"/>
      <c r="MJ271" s="17"/>
      <c r="MK271" s="17"/>
      <c r="ML271" s="17"/>
      <c r="MM271" s="17"/>
      <c r="MN271" s="17"/>
      <c r="MO271" s="17"/>
      <c r="MP271" s="17"/>
      <c r="MQ271" s="17"/>
      <c r="MR271" s="17"/>
      <c r="MS271" s="17"/>
      <c r="MT271" s="17"/>
      <c r="MU271" s="17"/>
      <c r="MV271" s="17"/>
      <c r="MW271" s="17"/>
      <c r="MX271" s="17"/>
      <c r="MY271" s="17"/>
      <c r="MZ271" s="17"/>
      <c r="NA271" s="17"/>
      <c r="NB271" s="17"/>
      <c r="NC271" s="17"/>
      <c r="ND271" s="17"/>
      <c r="NE271" s="17"/>
      <c r="NF271" s="17"/>
      <c r="NG271" s="17"/>
      <c r="NH271" s="17"/>
      <c r="NI271" s="17"/>
      <c r="NJ271" s="17"/>
      <c r="NK271" s="17"/>
      <c r="NL271" s="17"/>
      <c r="NM271" s="17"/>
      <c r="NN271" s="17"/>
      <c r="NO271" s="17"/>
      <c r="NP271" s="17"/>
      <c r="NQ271" s="17"/>
      <c r="NR271" s="17"/>
      <c r="NS271" s="17"/>
      <c r="NT271" s="17"/>
      <c r="NU271" s="17"/>
      <c r="NV271" s="17"/>
      <c r="NW271" s="17"/>
      <c r="NX271" s="17"/>
      <c r="NY271" s="17"/>
      <c r="NZ271" s="17"/>
      <c r="OA271" s="17"/>
      <c r="OB271" s="17"/>
      <c r="OC271" s="17"/>
      <c r="OD271" s="17"/>
      <c r="OE271" s="17"/>
      <c r="OF271" s="17"/>
      <c r="OG271" s="17"/>
      <c r="OH271" s="17"/>
      <c r="OI271" s="17"/>
      <c r="OJ271" s="17"/>
      <c r="OK271" s="17"/>
      <c r="OL271" s="17"/>
      <c r="OM271" s="17"/>
      <c r="ON271" s="17"/>
      <c r="OO271" s="17"/>
      <c r="OP271" s="17"/>
      <c r="OQ271" s="17"/>
      <c r="OR271" s="17"/>
      <c r="OS271" s="17"/>
      <c r="OT271" s="17"/>
      <c r="OU271" s="17"/>
      <c r="OV271" s="17"/>
      <c r="OW271" s="17"/>
      <c r="OX271" s="17"/>
      <c r="OY271" s="17"/>
      <c r="OZ271" s="17"/>
      <c r="PA271" s="17"/>
      <c r="PB271" s="17"/>
      <c r="PC271" s="17"/>
      <c r="PD271" s="17"/>
      <c r="PE271" s="17"/>
      <c r="PF271" s="17"/>
      <c r="PG271" s="17"/>
      <c r="PH271" s="17"/>
      <c r="PI271" s="17"/>
      <c r="PJ271" s="17"/>
      <c r="PK271" s="17"/>
      <c r="PL271" s="17"/>
      <c r="PM271" s="17"/>
      <c r="PN271" s="17"/>
      <c r="PO271" s="17"/>
      <c r="PP271" s="17"/>
      <c r="PQ271" s="17"/>
      <c r="PR271" s="17"/>
      <c r="PS271" s="17"/>
      <c r="PT271" s="17"/>
      <c r="PU271" s="17"/>
      <c r="PV271" s="17"/>
      <c r="PW271" s="17"/>
      <c r="PX271" s="17"/>
      <c r="PY271" s="17"/>
      <c r="PZ271" s="17"/>
      <c r="QA271" s="17"/>
      <c r="QB271" s="17"/>
      <c r="QC271" s="17"/>
      <c r="QD271" s="17"/>
      <c r="QE271" s="17"/>
      <c r="QF271" s="17"/>
      <c r="QG271" s="17"/>
      <c r="QH271" s="17"/>
      <c r="QI271" s="17"/>
      <c r="QJ271" s="17"/>
      <c r="QK271" s="17"/>
      <c r="QL271" s="17"/>
      <c r="QM271" s="17"/>
      <c r="QN271" s="17"/>
      <c r="QO271" s="17"/>
      <c r="QP271" s="17"/>
      <c r="QQ271" s="17"/>
      <c r="QR271" s="17"/>
      <c r="QS271" s="17"/>
      <c r="QT271" s="17"/>
      <c r="QU271" s="17"/>
      <c r="QV271" s="17"/>
      <c r="QW271" s="17"/>
      <c r="QX271" s="17"/>
      <c r="QY271" s="17"/>
      <c r="QZ271" s="17"/>
      <c r="RA271" s="17"/>
      <c r="RB271" s="17"/>
      <c r="RC271" s="17"/>
      <c r="RD271" s="17"/>
      <c r="RE271" s="17"/>
      <c r="RF271" s="17"/>
      <c r="RG271" s="17"/>
      <c r="RH271" s="17"/>
      <c r="RI271" s="17"/>
      <c r="RJ271" s="17"/>
      <c r="RK271" s="17"/>
      <c r="RL271" s="17"/>
      <c r="RM271" s="17"/>
      <c r="RN271" s="17"/>
      <c r="RO271" s="17"/>
      <c r="RP271" s="17"/>
      <c r="RQ271" s="17"/>
      <c r="RR271" s="17"/>
      <c r="RS271" s="17"/>
      <c r="RT271" s="17"/>
      <c r="RU271" s="17"/>
      <c r="RV271" s="17"/>
      <c r="RW271" s="17"/>
      <c r="RX271" s="17"/>
      <c r="RY271" s="17"/>
      <c r="RZ271" s="17"/>
      <c r="SA271" s="17"/>
      <c r="SB271" s="17"/>
      <c r="SC271" s="17"/>
      <c r="SD271" s="17"/>
      <c r="SE271" s="17"/>
      <c r="SF271" s="17"/>
      <c r="SG271" s="17"/>
      <c r="SH271" s="17"/>
      <c r="SI271" s="17"/>
      <c r="SJ271" s="17"/>
      <c r="SK271" s="17"/>
      <c r="SL271" s="17"/>
      <c r="SM271" s="17"/>
      <c r="SN271" s="17"/>
      <c r="SO271" s="17"/>
      <c r="SP271" s="17"/>
      <c r="SQ271" s="17"/>
      <c r="SR271" s="17"/>
      <c r="SS271" s="17"/>
      <c r="ST271" s="17"/>
      <c r="SU271" s="17"/>
      <c r="SV271" s="17"/>
      <c r="SW271" s="17"/>
    </row>
    <row r="272" spans="1:517" s="64" customFormat="1" ht="71.25" customHeight="1" x14ac:dyDescent="0.25">
      <c r="A272" s="62"/>
      <c r="B272" s="67" t="s">
        <v>1634</v>
      </c>
      <c r="C272" s="4" t="s">
        <v>1190</v>
      </c>
      <c r="D272" s="4" t="s">
        <v>718</v>
      </c>
      <c r="E272" s="4" t="s">
        <v>719</v>
      </c>
      <c r="F272" s="4" t="s">
        <v>1188</v>
      </c>
      <c r="G272" s="4" t="s">
        <v>76</v>
      </c>
      <c r="H272" s="45" t="s">
        <v>266</v>
      </c>
      <c r="I272" s="4" t="s">
        <v>98</v>
      </c>
      <c r="J272" s="14">
        <v>45047</v>
      </c>
      <c r="K272" s="14">
        <v>45169</v>
      </c>
      <c r="L272" s="66">
        <f t="shared" si="19"/>
        <v>122</v>
      </c>
      <c r="M272" s="16" t="s">
        <v>71</v>
      </c>
      <c r="N272" s="4" t="s">
        <v>72</v>
      </c>
      <c r="O272" s="4" t="s">
        <v>1189</v>
      </c>
      <c r="P272" s="4" t="s">
        <v>1900</v>
      </c>
      <c r="Q272" s="4" t="s">
        <v>1901</v>
      </c>
      <c r="R272" s="4" t="s">
        <v>29</v>
      </c>
      <c r="S272" s="4" t="s">
        <v>30</v>
      </c>
      <c r="T272" s="4" t="s">
        <v>31</v>
      </c>
      <c r="U272" s="4"/>
      <c r="V272" s="4"/>
      <c r="W272" s="4"/>
      <c r="X272" s="4"/>
      <c r="Y272" s="4"/>
      <c r="Z272" s="4"/>
      <c r="AA272" s="4"/>
      <c r="AB272" s="4"/>
      <c r="AC272" s="4"/>
      <c r="AD272" s="4"/>
      <c r="AE272" s="4"/>
      <c r="AF272" s="4"/>
      <c r="AG272" s="4"/>
      <c r="AH272" s="4"/>
      <c r="AI272" s="4"/>
      <c r="AJ272" s="4"/>
      <c r="AK272" s="4"/>
      <c r="AL272" s="4" t="s">
        <v>1811</v>
      </c>
      <c r="AM272" s="4"/>
      <c r="AN272" s="4"/>
      <c r="AO272" s="4"/>
      <c r="AP272" s="4" t="s">
        <v>47</v>
      </c>
      <c r="AQ272" s="4"/>
      <c r="AR272" s="4"/>
      <c r="AS272" s="4"/>
      <c r="AT272" s="4"/>
      <c r="AU272" s="4"/>
      <c r="AV272" s="4"/>
      <c r="AW272" s="4"/>
      <c r="AX272" s="4"/>
      <c r="AY272" s="4" t="s">
        <v>54</v>
      </c>
      <c r="AZ272" s="4"/>
      <c r="BA272" s="4"/>
      <c r="BB272" s="4"/>
      <c r="BC272" s="4"/>
      <c r="BD272" s="4"/>
      <c r="BE272" s="4"/>
      <c r="BF272" s="4"/>
      <c r="BG272" s="4"/>
      <c r="BH272" s="4"/>
      <c r="BI272" s="4"/>
      <c r="BJ272" s="4"/>
      <c r="BK272" s="4"/>
      <c r="BL272" s="4"/>
      <c r="BM272" s="4"/>
      <c r="BN272" s="4"/>
      <c r="BO272" s="11" t="s">
        <v>558</v>
      </c>
      <c r="BP272" s="11"/>
      <c r="BQ272" s="62"/>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c r="DD272" s="17"/>
      <c r="DE272" s="17"/>
      <c r="DF272" s="17"/>
      <c r="DG272" s="17"/>
      <c r="DH272" s="17"/>
      <c r="DI272" s="17"/>
      <c r="DJ272" s="17"/>
      <c r="DK272" s="17"/>
      <c r="DL272" s="17"/>
      <c r="DM272" s="17"/>
      <c r="DN272" s="17"/>
      <c r="DO272" s="17"/>
      <c r="DP272" s="17"/>
      <c r="DQ272" s="17"/>
      <c r="DR272" s="17"/>
      <c r="DS272" s="17"/>
      <c r="DT272" s="17"/>
      <c r="DU272" s="17"/>
      <c r="DV272" s="17"/>
      <c r="DW272" s="17"/>
      <c r="DX272" s="17"/>
      <c r="DY272" s="17"/>
      <c r="DZ272" s="17"/>
      <c r="EA272" s="17"/>
      <c r="EB272" s="17"/>
      <c r="EC272" s="17"/>
      <c r="ED272" s="17"/>
      <c r="EE272" s="17"/>
      <c r="EF272" s="17"/>
      <c r="EG272" s="17"/>
      <c r="EH272" s="17"/>
      <c r="EI272" s="17"/>
      <c r="EJ272" s="17"/>
      <c r="EK272" s="17"/>
      <c r="EL272" s="17"/>
      <c r="EM272" s="17"/>
      <c r="EN272" s="17"/>
      <c r="EO272" s="17"/>
      <c r="EP272" s="17"/>
      <c r="EQ272" s="17"/>
      <c r="ER272" s="17"/>
      <c r="ES272" s="17"/>
      <c r="ET272" s="17"/>
      <c r="EU272" s="17"/>
      <c r="EV272" s="17"/>
      <c r="EW272" s="17"/>
      <c r="EX272" s="17"/>
      <c r="EY272" s="17"/>
      <c r="EZ272" s="17"/>
      <c r="FA272" s="17"/>
      <c r="FB272" s="17"/>
      <c r="FC272" s="17"/>
      <c r="FD272" s="17"/>
      <c r="FE272" s="17"/>
      <c r="FF272" s="17"/>
      <c r="FG272" s="17"/>
      <c r="FH272" s="17"/>
      <c r="FI272" s="17"/>
      <c r="FJ272" s="17"/>
      <c r="FK272" s="17"/>
      <c r="FL272" s="17"/>
      <c r="FM272" s="17"/>
      <c r="FN272" s="17"/>
      <c r="FO272" s="17"/>
      <c r="FP272" s="17"/>
      <c r="FQ272" s="17"/>
      <c r="FR272" s="17"/>
      <c r="FS272" s="17"/>
      <c r="FT272" s="17"/>
      <c r="FU272" s="17"/>
      <c r="FV272" s="17"/>
      <c r="FW272" s="17"/>
      <c r="FX272" s="17"/>
      <c r="FY272" s="17"/>
      <c r="FZ272" s="17"/>
      <c r="GA272" s="17"/>
      <c r="GB272" s="17"/>
      <c r="GC272" s="17"/>
      <c r="GD272" s="17"/>
      <c r="GE272" s="17"/>
      <c r="GF272" s="17"/>
      <c r="GG272" s="17"/>
      <c r="GH272" s="17"/>
      <c r="GI272" s="17"/>
      <c r="GJ272" s="17"/>
      <c r="GK272" s="17"/>
      <c r="GL272" s="17"/>
      <c r="GM272" s="17"/>
      <c r="GN272" s="17"/>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c r="HX272" s="17"/>
      <c r="HY272" s="17"/>
      <c r="HZ272" s="17"/>
      <c r="IA272" s="17"/>
      <c r="IB272" s="17"/>
      <c r="IC272" s="17"/>
      <c r="ID272" s="17"/>
      <c r="IE272" s="17"/>
      <c r="IF272" s="17"/>
      <c r="IG272" s="17"/>
      <c r="IH272" s="17"/>
      <c r="II272" s="17"/>
      <c r="IJ272" s="17"/>
      <c r="IK272" s="17"/>
      <c r="IL272" s="17"/>
      <c r="IM272" s="17"/>
      <c r="IN272" s="17"/>
      <c r="IO272" s="17"/>
      <c r="IP272" s="17"/>
      <c r="IQ272" s="17"/>
      <c r="IR272" s="17"/>
      <c r="IS272" s="17"/>
      <c r="IT272" s="17"/>
      <c r="IU272" s="17"/>
      <c r="IV272" s="17"/>
      <c r="IW272" s="17"/>
      <c r="IX272" s="17"/>
      <c r="IY272" s="17"/>
      <c r="IZ272" s="17"/>
      <c r="JA272" s="17"/>
      <c r="JB272" s="17"/>
      <c r="JC272" s="17"/>
      <c r="JD272" s="17"/>
      <c r="JE272" s="17"/>
      <c r="JF272" s="17"/>
      <c r="JG272" s="17"/>
      <c r="JH272" s="17"/>
      <c r="JI272" s="17"/>
      <c r="JJ272" s="17"/>
      <c r="JK272" s="17"/>
      <c r="JL272" s="17"/>
      <c r="JM272" s="17"/>
      <c r="JN272" s="17"/>
      <c r="JO272" s="17"/>
      <c r="JP272" s="17"/>
      <c r="JQ272" s="17"/>
      <c r="JR272" s="17"/>
      <c r="JS272" s="17"/>
      <c r="JT272" s="17"/>
      <c r="JU272" s="17"/>
      <c r="JV272" s="17"/>
      <c r="JW272" s="17"/>
      <c r="JX272" s="17"/>
      <c r="JY272" s="17"/>
      <c r="JZ272" s="17"/>
      <c r="KA272" s="17"/>
      <c r="KB272" s="17"/>
      <c r="KC272" s="17"/>
      <c r="KD272" s="17"/>
      <c r="KE272" s="17"/>
      <c r="KF272" s="17"/>
      <c r="KG272" s="17"/>
      <c r="KH272" s="17"/>
      <c r="KI272" s="17"/>
      <c r="KJ272" s="17"/>
      <c r="KK272" s="17"/>
      <c r="KL272" s="17"/>
      <c r="KM272" s="17"/>
      <c r="KN272" s="17"/>
      <c r="KO272" s="17"/>
      <c r="KP272" s="17"/>
      <c r="KQ272" s="17"/>
      <c r="KR272" s="17"/>
      <c r="KS272" s="17"/>
      <c r="KT272" s="17"/>
      <c r="KU272" s="17"/>
      <c r="KV272" s="17"/>
      <c r="KW272" s="17"/>
      <c r="KX272" s="17"/>
      <c r="KY272" s="17"/>
      <c r="KZ272" s="17"/>
      <c r="LA272" s="17"/>
      <c r="LB272" s="17"/>
      <c r="LC272" s="17"/>
      <c r="LD272" s="17"/>
      <c r="LE272" s="17"/>
      <c r="LF272" s="17"/>
      <c r="LG272" s="17"/>
      <c r="LH272" s="17"/>
      <c r="LI272" s="17"/>
      <c r="LJ272" s="17"/>
      <c r="LK272" s="17"/>
      <c r="LL272" s="17"/>
      <c r="LM272" s="17"/>
      <c r="LN272" s="17"/>
      <c r="LO272" s="17"/>
      <c r="LP272" s="17"/>
      <c r="LQ272" s="17"/>
      <c r="LR272" s="17"/>
      <c r="LS272" s="17"/>
      <c r="LT272" s="17"/>
      <c r="LU272" s="17"/>
      <c r="LV272" s="17"/>
      <c r="LW272" s="17"/>
      <c r="LX272" s="17"/>
      <c r="LY272" s="17"/>
      <c r="LZ272" s="17"/>
      <c r="MA272" s="17"/>
      <c r="MB272" s="17"/>
      <c r="MC272" s="17"/>
      <c r="MD272" s="17"/>
      <c r="ME272" s="17"/>
      <c r="MF272" s="17"/>
      <c r="MG272" s="17"/>
      <c r="MH272" s="17"/>
      <c r="MI272" s="17"/>
      <c r="MJ272" s="17"/>
      <c r="MK272" s="17"/>
      <c r="ML272" s="17"/>
      <c r="MM272" s="17"/>
      <c r="MN272" s="17"/>
      <c r="MO272" s="17"/>
      <c r="MP272" s="17"/>
      <c r="MQ272" s="17"/>
      <c r="MR272" s="17"/>
      <c r="MS272" s="17"/>
      <c r="MT272" s="17"/>
      <c r="MU272" s="17"/>
      <c r="MV272" s="17"/>
      <c r="MW272" s="17"/>
      <c r="MX272" s="17"/>
      <c r="MY272" s="17"/>
      <c r="MZ272" s="17"/>
      <c r="NA272" s="17"/>
      <c r="NB272" s="17"/>
      <c r="NC272" s="17"/>
      <c r="ND272" s="17"/>
      <c r="NE272" s="17"/>
      <c r="NF272" s="17"/>
      <c r="NG272" s="17"/>
      <c r="NH272" s="17"/>
      <c r="NI272" s="17"/>
      <c r="NJ272" s="17"/>
      <c r="NK272" s="17"/>
      <c r="NL272" s="17"/>
      <c r="NM272" s="17"/>
      <c r="NN272" s="17"/>
      <c r="NO272" s="17"/>
      <c r="NP272" s="17"/>
      <c r="NQ272" s="17"/>
      <c r="NR272" s="17"/>
      <c r="NS272" s="17"/>
      <c r="NT272" s="17"/>
      <c r="NU272" s="17"/>
      <c r="NV272" s="17"/>
      <c r="NW272" s="17"/>
      <c r="NX272" s="17"/>
      <c r="NY272" s="17"/>
      <c r="NZ272" s="17"/>
      <c r="OA272" s="17"/>
      <c r="OB272" s="17"/>
      <c r="OC272" s="17"/>
      <c r="OD272" s="17"/>
      <c r="OE272" s="17"/>
      <c r="OF272" s="17"/>
      <c r="OG272" s="17"/>
      <c r="OH272" s="17"/>
      <c r="OI272" s="17"/>
      <c r="OJ272" s="17"/>
      <c r="OK272" s="17"/>
      <c r="OL272" s="17"/>
      <c r="OM272" s="17"/>
      <c r="ON272" s="17"/>
      <c r="OO272" s="17"/>
      <c r="OP272" s="17"/>
      <c r="OQ272" s="17"/>
      <c r="OR272" s="17"/>
      <c r="OS272" s="17"/>
      <c r="OT272" s="17"/>
      <c r="OU272" s="17"/>
      <c r="OV272" s="17"/>
      <c r="OW272" s="17"/>
      <c r="OX272" s="17"/>
      <c r="OY272" s="17"/>
      <c r="OZ272" s="17"/>
      <c r="PA272" s="17"/>
      <c r="PB272" s="17"/>
      <c r="PC272" s="17"/>
      <c r="PD272" s="17"/>
      <c r="PE272" s="17"/>
      <c r="PF272" s="17"/>
      <c r="PG272" s="17"/>
      <c r="PH272" s="17"/>
      <c r="PI272" s="17"/>
      <c r="PJ272" s="17"/>
      <c r="PK272" s="17"/>
      <c r="PL272" s="17"/>
      <c r="PM272" s="17"/>
      <c r="PN272" s="17"/>
      <c r="PO272" s="17"/>
      <c r="PP272" s="17"/>
      <c r="PQ272" s="17"/>
      <c r="PR272" s="17"/>
      <c r="PS272" s="17"/>
      <c r="PT272" s="17"/>
      <c r="PU272" s="17"/>
      <c r="PV272" s="17"/>
      <c r="PW272" s="17"/>
      <c r="PX272" s="17"/>
      <c r="PY272" s="17"/>
      <c r="PZ272" s="17"/>
      <c r="QA272" s="17"/>
      <c r="QB272" s="17"/>
      <c r="QC272" s="17"/>
      <c r="QD272" s="17"/>
      <c r="QE272" s="17"/>
      <c r="QF272" s="17"/>
      <c r="QG272" s="17"/>
      <c r="QH272" s="17"/>
      <c r="QI272" s="17"/>
      <c r="QJ272" s="17"/>
      <c r="QK272" s="17"/>
      <c r="QL272" s="17"/>
      <c r="QM272" s="17"/>
      <c r="QN272" s="17"/>
      <c r="QO272" s="17"/>
      <c r="QP272" s="17"/>
      <c r="QQ272" s="17"/>
      <c r="QR272" s="17"/>
      <c r="QS272" s="17"/>
      <c r="QT272" s="17"/>
      <c r="QU272" s="17"/>
      <c r="QV272" s="17"/>
      <c r="QW272" s="17"/>
      <c r="QX272" s="17"/>
      <c r="QY272" s="17"/>
      <c r="QZ272" s="17"/>
      <c r="RA272" s="17"/>
      <c r="RB272" s="17"/>
      <c r="RC272" s="17"/>
      <c r="RD272" s="17"/>
      <c r="RE272" s="17"/>
      <c r="RF272" s="17"/>
      <c r="RG272" s="17"/>
      <c r="RH272" s="17"/>
      <c r="RI272" s="17"/>
      <c r="RJ272" s="17"/>
      <c r="RK272" s="17"/>
      <c r="RL272" s="17"/>
      <c r="RM272" s="17"/>
      <c r="RN272" s="17"/>
      <c r="RO272" s="17"/>
      <c r="RP272" s="17"/>
      <c r="RQ272" s="17"/>
      <c r="RR272" s="17"/>
      <c r="RS272" s="17"/>
      <c r="RT272" s="17"/>
      <c r="RU272" s="17"/>
      <c r="RV272" s="17"/>
      <c r="RW272" s="17"/>
      <c r="RX272" s="17"/>
      <c r="RY272" s="17"/>
      <c r="RZ272" s="17"/>
      <c r="SA272" s="17"/>
      <c r="SB272" s="17"/>
      <c r="SC272" s="17"/>
      <c r="SD272" s="17"/>
      <c r="SE272" s="17"/>
      <c r="SF272" s="17"/>
      <c r="SG272" s="17"/>
      <c r="SH272" s="17"/>
      <c r="SI272" s="17"/>
      <c r="SJ272" s="17"/>
      <c r="SK272" s="17"/>
      <c r="SL272" s="17"/>
      <c r="SM272" s="17"/>
      <c r="SN272" s="17"/>
      <c r="SO272" s="17"/>
      <c r="SP272" s="17"/>
      <c r="SQ272" s="17"/>
      <c r="SR272" s="17"/>
      <c r="SS272" s="17"/>
      <c r="ST272" s="17"/>
      <c r="SU272" s="17"/>
      <c r="SV272" s="17"/>
      <c r="SW272" s="17"/>
    </row>
    <row r="273" spans="1:517" s="64" customFormat="1" ht="71.25" customHeight="1" x14ac:dyDescent="0.25">
      <c r="A273" s="62"/>
      <c r="B273" s="67" t="s">
        <v>1635</v>
      </c>
      <c r="C273" s="4" t="s">
        <v>1191</v>
      </c>
      <c r="D273" s="4" t="s">
        <v>718</v>
      </c>
      <c r="E273" s="4" t="s">
        <v>719</v>
      </c>
      <c r="F273" s="4" t="s">
        <v>1188</v>
      </c>
      <c r="G273" s="4" t="s">
        <v>76</v>
      </c>
      <c r="H273" s="45" t="s">
        <v>266</v>
      </c>
      <c r="I273" s="4" t="s">
        <v>98</v>
      </c>
      <c r="J273" s="14">
        <v>45170</v>
      </c>
      <c r="K273" s="14">
        <v>45287</v>
      </c>
      <c r="L273" s="66">
        <f t="shared" si="19"/>
        <v>117</v>
      </c>
      <c r="M273" s="4" t="s">
        <v>71</v>
      </c>
      <c r="N273" s="4" t="s">
        <v>72</v>
      </c>
      <c r="O273" s="4" t="s">
        <v>1189</v>
      </c>
      <c r="P273" s="4" t="s">
        <v>1900</v>
      </c>
      <c r="Q273" s="4" t="s">
        <v>1901</v>
      </c>
      <c r="R273" s="4" t="s">
        <v>29</v>
      </c>
      <c r="S273" s="4" t="s">
        <v>30</v>
      </c>
      <c r="T273" s="4" t="s">
        <v>31</v>
      </c>
      <c r="U273" s="4"/>
      <c r="V273" s="4"/>
      <c r="W273" s="4"/>
      <c r="X273" s="4"/>
      <c r="Y273" s="4"/>
      <c r="Z273" s="4"/>
      <c r="AA273" s="4"/>
      <c r="AB273" s="4"/>
      <c r="AC273" s="4"/>
      <c r="AD273" s="4"/>
      <c r="AE273" s="4"/>
      <c r="AF273" s="4"/>
      <c r="AG273" s="4"/>
      <c r="AH273" s="4"/>
      <c r="AI273" s="4"/>
      <c r="AJ273" s="4"/>
      <c r="AK273" s="4"/>
      <c r="AL273" s="4" t="s">
        <v>1811</v>
      </c>
      <c r="AM273" s="4"/>
      <c r="AN273" s="4"/>
      <c r="AO273" s="4"/>
      <c r="AP273" s="4" t="s">
        <v>47</v>
      </c>
      <c r="AQ273" s="4"/>
      <c r="AR273" s="4"/>
      <c r="AS273" s="4"/>
      <c r="AT273" s="4"/>
      <c r="AU273" s="4"/>
      <c r="AV273" s="4"/>
      <c r="AW273" s="4"/>
      <c r="AX273" s="4"/>
      <c r="AY273" s="4" t="s">
        <v>54</v>
      </c>
      <c r="AZ273" s="4"/>
      <c r="BA273" s="4"/>
      <c r="BB273" s="4"/>
      <c r="BC273" s="4"/>
      <c r="BD273" s="4"/>
      <c r="BE273" s="4"/>
      <c r="BF273" s="4"/>
      <c r="BG273" s="4"/>
      <c r="BH273" s="4"/>
      <c r="BI273" s="4"/>
      <c r="BJ273" s="4"/>
      <c r="BK273" s="4"/>
      <c r="BL273" s="4"/>
      <c r="BM273" s="4"/>
      <c r="BN273" s="4"/>
      <c r="BO273" s="11" t="s">
        <v>558</v>
      </c>
      <c r="BP273" s="11"/>
      <c r="BQ273" s="62"/>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c r="DD273" s="17"/>
      <c r="DE273" s="17"/>
      <c r="DF273" s="17"/>
      <c r="DG273" s="17"/>
      <c r="DH273" s="17"/>
      <c r="DI273" s="17"/>
      <c r="DJ273" s="17"/>
      <c r="DK273" s="17"/>
      <c r="DL273" s="17"/>
      <c r="DM273" s="17"/>
      <c r="DN273" s="17"/>
      <c r="DO273" s="17"/>
      <c r="DP273" s="17"/>
      <c r="DQ273" s="17"/>
      <c r="DR273" s="17"/>
      <c r="DS273" s="17"/>
      <c r="DT273" s="17"/>
      <c r="DU273" s="17"/>
      <c r="DV273" s="17"/>
      <c r="DW273" s="17"/>
      <c r="DX273" s="17"/>
      <c r="DY273" s="17"/>
      <c r="DZ273" s="17"/>
      <c r="EA273" s="17"/>
      <c r="EB273" s="17"/>
      <c r="EC273" s="17"/>
      <c r="ED273" s="17"/>
      <c r="EE273" s="17"/>
      <c r="EF273" s="17"/>
      <c r="EG273" s="17"/>
      <c r="EH273" s="17"/>
      <c r="EI273" s="17"/>
      <c r="EJ273" s="17"/>
      <c r="EK273" s="17"/>
      <c r="EL273" s="17"/>
      <c r="EM273" s="17"/>
      <c r="EN273" s="17"/>
      <c r="EO273" s="17"/>
      <c r="EP273" s="17"/>
      <c r="EQ273" s="17"/>
      <c r="ER273" s="17"/>
      <c r="ES273" s="17"/>
      <c r="ET273" s="17"/>
      <c r="EU273" s="17"/>
      <c r="EV273" s="17"/>
      <c r="EW273" s="17"/>
      <c r="EX273" s="17"/>
      <c r="EY273" s="17"/>
      <c r="EZ273" s="17"/>
      <c r="FA273" s="17"/>
      <c r="FB273" s="17"/>
      <c r="FC273" s="17"/>
      <c r="FD273" s="17"/>
      <c r="FE273" s="17"/>
      <c r="FF273" s="17"/>
      <c r="FG273" s="17"/>
      <c r="FH273" s="17"/>
      <c r="FI273" s="17"/>
      <c r="FJ273" s="17"/>
      <c r="FK273" s="17"/>
      <c r="FL273" s="17"/>
      <c r="FM273" s="17"/>
      <c r="FN273" s="17"/>
      <c r="FO273" s="17"/>
      <c r="FP273" s="17"/>
      <c r="FQ273" s="17"/>
      <c r="FR273" s="17"/>
      <c r="FS273" s="17"/>
      <c r="FT273" s="17"/>
      <c r="FU273" s="17"/>
      <c r="FV273" s="17"/>
      <c r="FW273" s="17"/>
      <c r="FX273" s="17"/>
      <c r="FY273" s="17"/>
      <c r="FZ273" s="17"/>
      <c r="GA273" s="17"/>
      <c r="GB273" s="17"/>
      <c r="GC273" s="17"/>
      <c r="GD273" s="17"/>
      <c r="GE273" s="17"/>
      <c r="GF273" s="17"/>
      <c r="GG273" s="17"/>
      <c r="GH273" s="17"/>
      <c r="GI273" s="17"/>
      <c r="GJ273" s="17"/>
      <c r="GK273" s="17"/>
      <c r="GL273" s="17"/>
      <c r="GM273" s="17"/>
      <c r="GN273" s="17"/>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c r="HX273" s="17"/>
      <c r="HY273" s="17"/>
      <c r="HZ273" s="17"/>
      <c r="IA273" s="17"/>
      <c r="IB273" s="17"/>
      <c r="IC273" s="17"/>
      <c r="ID273" s="17"/>
      <c r="IE273" s="17"/>
      <c r="IF273" s="17"/>
      <c r="IG273" s="17"/>
      <c r="IH273" s="17"/>
      <c r="II273" s="17"/>
      <c r="IJ273" s="17"/>
      <c r="IK273" s="17"/>
      <c r="IL273" s="17"/>
      <c r="IM273" s="17"/>
      <c r="IN273" s="17"/>
      <c r="IO273" s="17"/>
      <c r="IP273" s="17"/>
      <c r="IQ273" s="17"/>
      <c r="IR273" s="17"/>
      <c r="IS273" s="17"/>
      <c r="IT273" s="17"/>
      <c r="IU273" s="17"/>
      <c r="IV273" s="17"/>
      <c r="IW273" s="17"/>
      <c r="IX273" s="17"/>
      <c r="IY273" s="17"/>
      <c r="IZ273" s="17"/>
      <c r="JA273" s="17"/>
      <c r="JB273" s="17"/>
      <c r="JC273" s="17"/>
      <c r="JD273" s="17"/>
      <c r="JE273" s="17"/>
      <c r="JF273" s="17"/>
      <c r="JG273" s="17"/>
      <c r="JH273" s="17"/>
      <c r="JI273" s="17"/>
      <c r="JJ273" s="17"/>
      <c r="JK273" s="17"/>
      <c r="JL273" s="17"/>
      <c r="JM273" s="17"/>
      <c r="JN273" s="17"/>
      <c r="JO273" s="17"/>
      <c r="JP273" s="17"/>
      <c r="JQ273" s="17"/>
      <c r="JR273" s="17"/>
      <c r="JS273" s="17"/>
      <c r="JT273" s="17"/>
      <c r="JU273" s="17"/>
      <c r="JV273" s="17"/>
      <c r="JW273" s="17"/>
      <c r="JX273" s="17"/>
      <c r="JY273" s="17"/>
      <c r="JZ273" s="17"/>
      <c r="KA273" s="17"/>
      <c r="KB273" s="17"/>
      <c r="KC273" s="17"/>
      <c r="KD273" s="17"/>
      <c r="KE273" s="17"/>
      <c r="KF273" s="17"/>
      <c r="KG273" s="17"/>
      <c r="KH273" s="17"/>
      <c r="KI273" s="17"/>
      <c r="KJ273" s="17"/>
      <c r="KK273" s="17"/>
      <c r="KL273" s="17"/>
      <c r="KM273" s="17"/>
      <c r="KN273" s="17"/>
      <c r="KO273" s="17"/>
      <c r="KP273" s="17"/>
      <c r="KQ273" s="17"/>
      <c r="KR273" s="17"/>
      <c r="KS273" s="17"/>
      <c r="KT273" s="17"/>
      <c r="KU273" s="17"/>
      <c r="KV273" s="17"/>
      <c r="KW273" s="17"/>
      <c r="KX273" s="17"/>
      <c r="KY273" s="17"/>
      <c r="KZ273" s="17"/>
      <c r="LA273" s="17"/>
      <c r="LB273" s="17"/>
      <c r="LC273" s="17"/>
      <c r="LD273" s="17"/>
      <c r="LE273" s="17"/>
      <c r="LF273" s="17"/>
      <c r="LG273" s="17"/>
      <c r="LH273" s="17"/>
      <c r="LI273" s="17"/>
      <c r="LJ273" s="17"/>
      <c r="LK273" s="17"/>
      <c r="LL273" s="17"/>
      <c r="LM273" s="17"/>
      <c r="LN273" s="17"/>
      <c r="LO273" s="17"/>
      <c r="LP273" s="17"/>
      <c r="LQ273" s="17"/>
      <c r="LR273" s="17"/>
      <c r="LS273" s="17"/>
      <c r="LT273" s="17"/>
      <c r="LU273" s="17"/>
      <c r="LV273" s="17"/>
      <c r="LW273" s="17"/>
      <c r="LX273" s="17"/>
      <c r="LY273" s="17"/>
      <c r="LZ273" s="17"/>
      <c r="MA273" s="17"/>
      <c r="MB273" s="17"/>
      <c r="MC273" s="17"/>
      <c r="MD273" s="17"/>
      <c r="ME273" s="17"/>
      <c r="MF273" s="17"/>
      <c r="MG273" s="17"/>
      <c r="MH273" s="17"/>
      <c r="MI273" s="17"/>
      <c r="MJ273" s="17"/>
      <c r="MK273" s="17"/>
      <c r="ML273" s="17"/>
      <c r="MM273" s="17"/>
      <c r="MN273" s="17"/>
      <c r="MO273" s="17"/>
      <c r="MP273" s="17"/>
      <c r="MQ273" s="17"/>
      <c r="MR273" s="17"/>
      <c r="MS273" s="17"/>
      <c r="MT273" s="17"/>
      <c r="MU273" s="17"/>
      <c r="MV273" s="17"/>
      <c r="MW273" s="17"/>
      <c r="MX273" s="17"/>
      <c r="MY273" s="17"/>
      <c r="MZ273" s="17"/>
      <c r="NA273" s="17"/>
      <c r="NB273" s="17"/>
      <c r="NC273" s="17"/>
      <c r="ND273" s="17"/>
      <c r="NE273" s="17"/>
      <c r="NF273" s="17"/>
      <c r="NG273" s="17"/>
      <c r="NH273" s="17"/>
      <c r="NI273" s="17"/>
      <c r="NJ273" s="17"/>
      <c r="NK273" s="17"/>
      <c r="NL273" s="17"/>
      <c r="NM273" s="17"/>
      <c r="NN273" s="17"/>
      <c r="NO273" s="17"/>
      <c r="NP273" s="17"/>
      <c r="NQ273" s="17"/>
      <c r="NR273" s="17"/>
      <c r="NS273" s="17"/>
      <c r="NT273" s="17"/>
      <c r="NU273" s="17"/>
      <c r="NV273" s="17"/>
      <c r="NW273" s="17"/>
      <c r="NX273" s="17"/>
      <c r="NY273" s="17"/>
      <c r="NZ273" s="17"/>
      <c r="OA273" s="17"/>
      <c r="OB273" s="17"/>
      <c r="OC273" s="17"/>
      <c r="OD273" s="17"/>
      <c r="OE273" s="17"/>
      <c r="OF273" s="17"/>
      <c r="OG273" s="17"/>
      <c r="OH273" s="17"/>
      <c r="OI273" s="17"/>
      <c r="OJ273" s="17"/>
      <c r="OK273" s="17"/>
      <c r="OL273" s="17"/>
      <c r="OM273" s="17"/>
      <c r="ON273" s="17"/>
      <c r="OO273" s="17"/>
      <c r="OP273" s="17"/>
      <c r="OQ273" s="17"/>
      <c r="OR273" s="17"/>
      <c r="OS273" s="17"/>
      <c r="OT273" s="17"/>
      <c r="OU273" s="17"/>
      <c r="OV273" s="17"/>
      <c r="OW273" s="17"/>
      <c r="OX273" s="17"/>
      <c r="OY273" s="17"/>
      <c r="OZ273" s="17"/>
      <c r="PA273" s="17"/>
      <c r="PB273" s="17"/>
      <c r="PC273" s="17"/>
      <c r="PD273" s="17"/>
      <c r="PE273" s="17"/>
      <c r="PF273" s="17"/>
      <c r="PG273" s="17"/>
      <c r="PH273" s="17"/>
      <c r="PI273" s="17"/>
      <c r="PJ273" s="17"/>
      <c r="PK273" s="17"/>
      <c r="PL273" s="17"/>
      <c r="PM273" s="17"/>
      <c r="PN273" s="17"/>
      <c r="PO273" s="17"/>
      <c r="PP273" s="17"/>
      <c r="PQ273" s="17"/>
      <c r="PR273" s="17"/>
      <c r="PS273" s="17"/>
      <c r="PT273" s="17"/>
      <c r="PU273" s="17"/>
      <c r="PV273" s="17"/>
      <c r="PW273" s="17"/>
      <c r="PX273" s="17"/>
      <c r="PY273" s="17"/>
      <c r="PZ273" s="17"/>
      <c r="QA273" s="17"/>
      <c r="QB273" s="17"/>
      <c r="QC273" s="17"/>
      <c r="QD273" s="17"/>
      <c r="QE273" s="17"/>
      <c r="QF273" s="17"/>
      <c r="QG273" s="17"/>
      <c r="QH273" s="17"/>
      <c r="QI273" s="17"/>
      <c r="QJ273" s="17"/>
      <c r="QK273" s="17"/>
      <c r="QL273" s="17"/>
      <c r="QM273" s="17"/>
      <c r="QN273" s="17"/>
      <c r="QO273" s="17"/>
      <c r="QP273" s="17"/>
      <c r="QQ273" s="17"/>
      <c r="QR273" s="17"/>
      <c r="QS273" s="17"/>
      <c r="QT273" s="17"/>
      <c r="QU273" s="17"/>
      <c r="QV273" s="17"/>
      <c r="QW273" s="17"/>
      <c r="QX273" s="17"/>
      <c r="QY273" s="17"/>
      <c r="QZ273" s="17"/>
      <c r="RA273" s="17"/>
      <c r="RB273" s="17"/>
      <c r="RC273" s="17"/>
      <c r="RD273" s="17"/>
      <c r="RE273" s="17"/>
      <c r="RF273" s="17"/>
      <c r="RG273" s="17"/>
      <c r="RH273" s="17"/>
      <c r="RI273" s="17"/>
      <c r="RJ273" s="17"/>
      <c r="RK273" s="17"/>
      <c r="RL273" s="17"/>
      <c r="RM273" s="17"/>
      <c r="RN273" s="17"/>
      <c r="RO273" s="17"/>
      <c r="RP273" s="17"/>
      <c r="RQ273" s="17"/>
      <c r="RR273" s="17"/>
      <c r="RS273" s="17"/>
      <c r="RT273" s="17"/>
      <c r="RU273" s="17"/>
      <c r="RV273" s="17"/>
      <c r="RW273" s="17"/>
      <c r="RX273" s="17"/>
      <c r="RY273" s="17"/>
      <c r="RZ273" s="17"/>
      <c r="SA273" s="17"/>
      <c r="SB273" s="17"/>
      <c r="SC273" s="17"/>
      <c r="SD273" s="17"/>
      <c r="SE273" s="17"/>
      <c r="SF273" s="17"/>
      <c r="SG273" s="17"/>
      <c r="SH273" s="17"/>
      <c r="SI273" s="17"/>
      <c r="SJ273" s="17"/>
      <c r="SK273" s="17"/>
      <c r="SL273" s="17"/>
      <c r="SM273" s="17"/>
      <c r="SN273" s="17"/>
      <c r="SO273" s="17"/>
      <c r="SP273" s="17"/>
      <c r="SQ273" s="17"/>
      <c r="SR273" s="17"/>
      <c r="SS273" s="17"/>
      <c r="ST273" s="17"/>
      <c r="SU273" s="17"/>
      <c r="SV273" s="17"/>
      <c r="SW273" s="17"/>
    </row>
    <row r="274" spans="1:517" s="64" customFormat="1" ht="71.25" customHeight="1" x14ac:dyDescent="0.25">
      <c r="A274" s="62"/>
      <c r="B274" s="67" t="s">
        <v>1636</v>
      </c>
      <c r="C274" s="4" t="s">
        <v>1192</v>
      </c>
      <c r="D274" s="4" t="s">
        <v>1837</v>
      </c>
      <c r="E274" s="4" t="s">
        <v>720</v>
      </c>
      <c r="F274" s="4" t="s">
        <v>1193</v>
      </c>
      <c r="G274" s="4" t="s">
        <v>76</v>
      </c>
      <c r="H274" s="45" t="s">
        <v>266</v>
      </c>
      <c r="I274" s="4" t="s">
        <v>98</v>
      </c>
      <c r="J274" s="14">
        <v>44927</v>
      </c>
      <c r="K274" s="14">
        <v>45016</v>
      </c>
      <c r="L274" s="66">
        <f t="shared" si="19"/>
        <v>89</v>
      </c>
      <c r="M274" s="4" t="s">
        <v>71</v>
      </c>
      <c r="N274" s="4" t="s">
        <v>72</v>
      </c>
      <c r="O274" s="4" t="s">
        <v>1194</v>
      </c>
      <c r="P274" s="4" t="s">
        <v>1900</v>
      </c>
      <c r="Q274" s="4" t="s">
        <v>1901</v>
      </c>
      <c r="R274" s="4" t="s">
        <v>29</v>
      </c>
      <c r="S274" s="4" t="s">
        <v>30</v>
      </c>
      <c r="T274" s="4" t="s">
        <v>31</v>
      </c>
      <c r="U274" s="4"/>
      <c r="V274" s="4"/>
      <c r="W274" s="4"/>
      <c r="X274" s="4"/>
      <c r="Y274" s="4"/>
      <c r="Z274" s="4"/>
      <c r="AA274" s="4"/>
      <c r="AB274" s="4"/>
      <c r="AC274" s="4"/>
      <c r="AD274" s="4"/>
      <c r="AE274" s="4"/>
      <c r="AF274" s="4"/>
      <c r="AG274" s="4"/>
      <c r="AH274" s="4"/>
      <c r="AI274" s="4"/>
      <c r="AJ274" s="4"/>
      <c r="AK274" s="4"/>
      <c r="AL274" s="4" t="s">
        <v>1811</v>
      </c>
      <c r="AM274" s="4"/>
      <c r="AN274" s="4"/>
      <c r="AO274" s="4"/>
      <c r="AP274" s="4" t="s">
        <v>47</v>
      </c>
      <c r="AQ274" s="4"/>
      <c r="AR274" s="4"/>
      <c r="AS274" s="4"/>
      <c r="AT274" s="4"/>
      <c r="AU274" s="4"/>
      <c r="AV274" s="4"/>
      <c r="AW274" s="4"/>
      <c r="AX274" s="4"/>
      <c r="AY274" s="4" t="s">
        <v>54</v>
      </c>
      <c r="AZ274" s="4"/>
      <c r="BA274" s="4"/>
      <c r="BB274" s="4"/>
      <c r="BC274" s="4"/>
      <c r="BD274" s="4"/>
      <c r="BE274" s="4"/>
      <c r="BF274" s="4"/>
      <c r="BG274" s="4"/>
      <c r="BH274" s="4"/>
      <c r="BI274" s="4"/>
      <c r="BJ274" s="4"/>
      <c r="BK274" s="4"/>
      <c r="BL274" s="4"/>
      <c r="BM274" s="4"/>
      <c r="BN274" s="4"/>
      <c r="BO274" s="11" t="s">
        <v>558</v>
      </c>
      <c r="BP274" s="11"/>
      <c r="BQ274" s="62"/>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c r="DD274" s="17"/>
      <c r="DE274" s="17"/>
      <c r="DF274" s="17"/>
      <c r="DG274" s="17"/>
      <c r="DH274" s="17"/>
      <c r="DI274" s="17"/>
      <c r="DJ274" s="17"/>
      <c r="DK274" s="17"/>
      <c r="DL274" s="17"/>
      <c r="DM274" s="17"/>
      <c r="DN274" s="17"/>
      <c r="DO274" s="17"/>
      <c r="DP274" s="17"/>
      <c r="DQ274" s="17"/>
      <c r="DR274" s="17"/>
      <c r="DS274" s="17"/>
      <c r="DT274" s="17"/>
      <c r="DU274" s="17"/>
      <c r="DV274" s="17"/>
      <c r="DW274" s="17"/>
      <c r="DX274" s="17"/>
      <c r="DY274" s="17"/>
      <c r="DZ274" s="17"/>
      <c r="EA274" s="17"/>
      <c r="EB274" s="17"/>
      <c r="EC274" s="17"/>
      <c r="ED274" s="17"/>
      <c r="EE274" s="17"/>
      <c r="EF274" s="17"/>
      <c r="EG274" s="17"/>
      <c r="EH274" s="17"/>
      <c r="EI274" s="17"/>
      <c r="EJ274" s="17"/>
      <c r="EK274" s="17"/>
      <c r="EL274" s="17"/>
      <c r="EM274" s="17"/>
      <c r="EN274" s="17"/>
      <c r="EO274" s="17"/>
      <c r="EP274" s="17"/>
      <c r="EQ274" s="17"/>
      <c r="ER274" s="17"/>
      <c r="ES274" s="17"/>
      <c r="ET274" s="17"/>
      <c r="EU274" s="17"/>
      <c r="EV274" s="17"/>
      <c r="EW274" s="17"/>
      <c r="EX274" s="17"/>
      <c r="EY274" s="17"/>
      <c r="EZ274" s="17"/>
      <c r="FA274" s="17"/>
      <c r="FB274" s="17"/>
      <c r="FC274" s="17"/>
      <c r="FD274" s="17"/>
      <c r="FE274" s="17"/>
      <c r="FF274" s="17"/>
      <c r="FG274" s="17"/>
      <c r="FH274" s="17"/>
      <c r="FI274" s="17"/>
      <c r="FJ274" s="17"/>
      <c r="FK274" s="17"/>
      <c r="FL274" s="17"/>
      <c r="FM274" s="17"/>
      <c r="FN274" s="17"/>
      <c r="FO274" s="17"/>
      <c r="FP274" s="17"/>
      <c r="FQ274" s="17"/>
      <c r="FR274" s="17"/>
      <c r="FS274" s="17"/>
      <c r="FT274" s="17"/>
      <c r="FU274" s="17"/>
      <c r="FV274" s="17"/>
      <c r="FW274" s="17"/>
      <c r="FX274" s="17"/>
      <c r="FY274" s="17"/>
      <c r="FZ274" s="17"/>
      <c r="GA274" s="17"/>
      <c r="GB274" s="17"/>
      <c r="GC274" s="17"/>
      <c r="GD274" s="17"/>
      <c r="GE274" s="17"/>
      <c r="GF274" s="17"/>
      <c r="GG274" s="17"/>
      <c r="GH274" s="17"/>
      <c r="GI274" s="17"/>
      <c r="GJ274" s="17"/>
      <c r="GK274" s="17"/>
      <c r="GL274" s="17"/>
      <c r="GM274" s="17"/>
      <c r="GN274" s="17"/>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c r="HX274" s="17"/>
      <c r="HY274" s="17"/>
      <c r="HZ274" s="17"/>
      <c r="IA274" s="17"/>
      <c r="IB274" s="17"/>
      <c r="IC274" s="17"/>
      <c r="ID274" s="17"/>
      <c r="IE274" s="17"/>
      <c r="IF274" s="17"/>
      <c r="IG274" s="17"/>
      <c r="IH274" s="17"/>
      <c r="II274" s="17"/>
      <c r="IJ274" s="17"/>
      <c r="IK274" s="17"/>
      <c r="IL274" s="17"/>
      <c r="IM274" s="17"/>
      <c r="IN274" s="17"/>
      <c r="IO274" s="17"/>
      <c r="IP274" s="17"/>
      <c r="IQ274" s="17"/>
      <c r="IR274" s="17"/>
      <c r="IS274" s="17"/>
      <c r="IT274" s="17"/>
      <c r="IU274" s="17"/>
      <c r="IV274" s="17"/>
      <c r="IW274" s="17"/>
      <c r="IX274" s="17"/>
      <c r="IY274" s="17"/>
      <c r="IZ274" s="17"/>
      <c r="JA274" s="17"/>
      <c r="JB274" s="17"/>
      <c r="JC274" s="17"/>
      <c r="JD274" s="17"/>
      <c r="JE274" s="17"/>
      <c r="JF274" s="17"/>
      <c r="JG274" s="17"/>
      <c r="JH274" s="17"/>
      <c r="JI274" s="17"/>
      <c r="JJ274" s="17"/>
      <c r="JK274" s="17"/>
      <c r="JL274" s="17"/>
      <c r="JM274" s="17"/>
      <c r="JN274" s="17"/>
      <c r="JO274" s="17"/>
      <c r="JP274" s="17"/>
      <c r="JQ274" s="17"/>
      <c r="JR274" s="17"/>
      <c r="JS274" s="17"/>
      <c r="JT274" s="17"/>
      <c r="JU274" s="17"/>
      <c r="JV274" s="17"/>
      <c r="JW274" s="17"/>
      <c r="JX274" s="17"/>
      <c r="JY274" s="17"/>
      <c r="JZ274" s="17"/>
      <c r="KA274" s="17"/>
      <c r="KB274" s="17"/>
      <c r="KC274" s="17"/>
      <c r="KD274" s="17"/>
      <c r="KE274" s="17"/>
      <c r="KF274" s="17"/>
      <c r="KG274" s="17"/>
      <c r="KH274" s="17"/>
      <c r="KI274" s="17"/>
      <c r="KJ274" s="17"/>
      <c r="KK274" s="17"/>
      <c r="KL274" s="17"/>
      <c r="KM274" s="17"/>
      <c r="KN274" s="17"/>
      <c r="KO274" s="17"/>
      <c r="KP274" s="17"/>
      <c r="KQ274" s="17"/>
      <c r="KR274" s="17"/>
      <c r="KS274" s="17"/>
      <c r="KT274" s="17"/>
      <c r="KU274" s="17"/>
      <c r="KV274" s="17"/>
      <c r="KW274" s="17"/>
      <c r="KX274" s="17"/>
      <c r="KY274" s="17"/>
      <c r="KZ274" s="17"/>
      <c r="LA274" s="17"/>
      <c r="LB274" s="17"/>
      <c r="LC274" s="17"/>
      <c r="LD274" s="17"/>
      <c r="LE274" s="17"/>
      <c r="LF274" s="17"/>
      <c r="LG274" s="17"/>
      <c r="LH274" s="17"/>
      <c r="LI274" s="17"/>
      <c r="LJ274" s="17"/>
      <c r="LK274" s="17"/>
      <c r="LL274" s="17"/>
      <c r="LM274" s="17"/>
      <c r="LN274" s="17"/>
      <c r="LO274" s="17"/>
      <c r="LP274" s="17"/>
      <c r="LQ274" s="17"/>
      <c r="LR274" s="17"/>
      <c r="LS274" s="17"/>
      <c r="LT274" s="17"/>
      <c r="LU274" s="17"/>
      <c r="LV274" s="17"/>
      <c r="LW274" s="17"/>
      <c r="LX274" s="17"/>
      <c r="LY274" s="17"/>
      <c r="LZ274" s="17"/>
      <c r="MA274" s="17"/>
      <c r="MB274" s="17"/>
      <c r="MC274" s="17"/>
      <c r="MD274" s="17"/>
      <c r="ME274" s="17"/>
      <c r="MF274" s="17"/>
      <c r="MG274" s="17"/>
      <c r="MH274" s="17"/>
      <c r="MI274" s="17"/>
      <c r="MJ274" s="17"/>
      <c r="MK274" s="17"/>
      <c r="ML274" s="17"/>
      <c r="MM274" s="17"/>
      <c r="MN274" s="17"/>
      <c r="MO274" s="17"/>
      <c r="MP274" s="17"/>
      <c r="MQ274" s="17"/>
      <c r="MR274" s="17"/>
      <c r="MS274" s="17"/>
      <c r="MT274" s="17"/>
      <c r="MU274" s="17"/>
      <c r="MV274" s="17"/>
      <c r="MW274" s="17"/>
      <c r="MX274" s="17"/>
      <c r="MY274" s="17"/>
      <c r="MZ274" s="17"/>
      <c r="NA274" s="17"/>
      <c r="NB274" s="17"/>
      <c r="NC274" s="17"/>
      <c r="ND274" s="17"/>
      <c r="NE274" s="17"/>
      <c r="NF274" s="17"/>
      <c r="NG274" s="17"/>
      <c r="NH274" s="17"/>
      <c r="NI274" s="17"/>
      <c r="NJ274" s="17"/>
      <c r="NK274" s="17"/>
      <c r="NL274" s="17"/>
      <c r="NM274" s="17"/>
      <c r="NN274" s="17"/>
      <c r="NO274" s="17"/>
      <c r="NP274" s="17"/>
      <c r="NQ274" s="17"/>
      <c r="NR274" s="17"/>
      <c r="NS274" s="17"/>
      <c r="NT274" s="17"/>
      <c r="NU274" s="17"/>
      <c r="NV274" s="17"/>
      <c r="NW274" s="17"/>
      <c r="NX274" s="17"/>
      <c r="NY274" s="17"/>
      <c r="NZ274" s="17"/>
      <c r="OA274" s="17"/>
      <c r="OB274" s="17"/>
      <c r="OC274" s="17"/>
      <c r="OD274" s="17"/>
      <c r="OE274" s="17"/>
      <c r="OF274" s="17"/>
      <c r="OG274" s="17"/>
      <c r="OH274" s="17"/>
      <c r="OI274" s="17"/>
      <c r="OJ274" s="17"/>
      <c r="OK274" s="17"/>
      <c r="OL274" s="17"/>
      <c r="OM274" s="17"/>
      <c r="ON274" s="17"/>
      <c r="OO274" s="17"/>
      <c r="OP274" s="17"/>
      <c r="OQ274" s="17"/>
      <c r="OR274" s="17"/>
      <c r="OS274" s="17"/>
      <c r="OT274" s="17"/>
      <c r="OU274" s="17"/>
      <c r="OV274" s="17"/>
      <c r="OW274" s="17"/>
      <c r="OX274" s="17"/>
      <c r="OY274" s="17"/>
      <c r="OZ274" s="17"/>
      <c r="PA274" s="17"/>
      <c r="PB274" s="17"/>
      <c r="PC274" s="17"/>
      <c r="PD274" s="17"/>
      <c r="PE274" s="17"/>
      <c r="PF274" s="17"/>
      <c r="PG274" s="17"/>
      <c r="PH274" s="17"/>
      <c r="PI274" s="17"/>
      <c r="PJ274" s="17"/>
      <c r="PK274" s="17"/>
      <c r="PL274" s="17"/>
      <c r="PM274" s="17"/>
      <c r="PN274" s="17"/>
      <c r="PO274" s="17"/>
      <c r="PP274" s="17"/>
      <c r="PQ274" s="17"/>
      <c r="PR274" s="17"/>
      <c r="PS274" s="17"/>
      <c r="PT274" s="17"/>
      <c r="PU274" s="17"/>
      <c r="PV274" s="17"/>
      <c r="PW274" s="17"/>
      <c r="PX274" s="17"/>
      <c r="PY274" s="17"/>
      <c r="PZ274" s="17"/>
      <c r="QA274" s="17"/>
      <c r="QB274" s="17"/>
      <c r="QC274" s="17"/>
      <c r="QD274" s="17"/>
      <c r="QE274" s="17"/>
      <c r="QF274" s="17"/>
      <c r="QG274" s="17"/>
      <c r="QH274" s="17"/>
      <c r="QI274" s="17"/>
      <c r="QJ274" s="17"/>
      <c r="QK274" s="17"/>
      <c r="QL274" s="17"/>
      <c r="QM274" s="17"/>
      <c r="QN274" s="17"/>
      <c r="QO274" s="17"/>
      <c r="QP274" s="17"/>
      <c r="QQ274" s="17"/>
      <c r="QR274" s="17"/>
      <c r="QS274" s="17"/>
      <c r="QT274" s="17"/>
      <c r="QU274" s="17"/>
      <c r="QV274" s="17"/>
      <c r="QW274" s="17"/>
      <c r="QX274" s="17"/>
      <c r="QY274" s="17"/>
      <c r="QZ274" s="17"/>
      <c r="RA274" s="17"/>
      <c r="RB274" s="17"/>
      <c r="RC274" s="17"/>
      <c r="RD274" s="17"/>
      <c r="RE274" s="17"/>
      <c r="RF274" s="17"/>
      <c r="RG274" s="17"/>
      <c r="RH274" s="17"/>
      <c r="RI274" s="17"/>
      <c r="RJ274" s="17"/>
      <c r="RK274" s="17"/>
      <c r="RL274" s="17"/>
      <c r="RM274" s="17"/>
      <c r="RN274" s="17"/>
      <c r="RO274" s="17"/>
      <c r="RP274" s="17"/>
      <c r="RQ274" s="17"/>
      <c r="RR274" s="17"/>
      <c r="RS274" s="17"/>
      <c r="RT274" s="17"/>
      <c r="RU274" s="17"/>
      <c r="RV274" s="17"/>
      <c r="RW274" s="17"/>
      <c r="RX274" s="17"/>
      <c r="RY274" s="17"/>
      <c r="RZ274" s="17"/>
      <c r="SA274" s="17"/>
      <c r="SB274" s="17"/>
      <c r="SC274" s="17"/>
      <c r="SD274" s="17"/>
      <c r="SE274" s="17"/>
      <c r="SF274" s="17"/>
      <c r="SG274" s="17"/>
      <c r="SH274" s="17"/>
      <c r="SI274" s="17"/>
      <c r="SJ274" s="17"/>
      <c r="SK274" s="17"/>
      <c r="SL274" s="17"/>
      <c r="SM274" s="17"/>
      <c r="SN274" s="17"/>
      <c r="SO274" s="17"/>
      <c r="SP274" s="17"/>
      <c r="SQ274" s="17"/>
      <c r="SR274" s="17"/>
      <c r="SS274" s="17"/>
      <c r="ST274" s="17"/>
      <c r="SU274" s="17"/>
      <c r="SV274" s="17"/>
      <c r="SW274" s="17"/>
    </row>
    <row r="275" spans="1:517" s="64" customFormat="1" ht="71.25" customHeight="1" x14ac:dyDescent="0.25">
      <c r="A275" s="62"/>
      <c r="B275" s="67" t="s">
        <v>1637</v>
      </c>
      <c r="C275" s="4" t="s">
        <v>1195</v>
      </c>
      <c r="D275" s="4" t="s">
        <v>1837</v>
      </c>
      <c r="E275" s="4" t="s">
        <v>720</v>
      </c>
      <c r="F275" s="4" t="s">
        <v>1193</v>
      </c>
      <c r="G275" s="4" t="s">
        <v>76</v>
      </c>
      <c r="H275" s="45" t="s">
        <v>266</v>
      </c>
      <c r="I275" s="4" t="s">
        <v>98</v>
      </c>
      <c r="J275" s="14">
        <v>45017</v>
      </c>
      <c r="K275" s="14">
        <v>45107</v>
      </c>
      <c r="L275" s="66">
        <f t="shared" si="19"/>
        <v>90</v>
      </c>
      <c r="M275" s="4" t="s">
        <v>71</v>
      </c>
      <c r="N275" s="4" t="s">
        <v>72</v>
      </c>
      <c r="O275" s="4" t="s">
        <v>1194</v>
      </c>
      <c r="P275" s="4" t="s">
        <v>1900</v>
      </c>
      <c r="Q275" s="4" t="s">
        <v>1901</v>
      </c>
      <c r="R275" s="4" t="s">
        <v>29</v>
      </c>
      <c r="S275" s="4" t="s">
        <v>30</v>
      </c>
      <c r="T275" s="4" t="s">
        <v>31</v>
      </c>
      <c r="U275" s="4"/>
      <c r="V275" s="4"/>
      <c r="W275" s="4"/>
      <c r="X275" s="4"/>
      <c r="Y275" s="4"/>
      <c r="Z275" s="4"/>
      <c r="AA275" s="4"/>
      <c r="AB275" s="4"/>
      <c r="AC275" s="4"/>
      <c r="AD275" s="4"/>
      <c r="AE275" s="4"/>
      <c r="AF275" s="4"/>
      <c r="AG275" s="4"/>
      <c r="AH275" s="4"/>
      <c r="AI275" s="4"/>
      <c r="AJ275" s="4"/>
      <c r="AK275" s="4"/>
      <c r="AL275" s="4" t="s">
        <v>1811</v>
      </c>
      <c r="AM275" s="4"/>
      <c r="AN275" s="4"/>
      <c r="AO275" s="4"/>
      <c r="AP275" s="4" t="s">
        <v>47</v>
      </c>
      <c r="AQ275" s="4"/>
      <c r="AR275" s="4"/>
      <c r="AS275" s="4"/>
      <c r="AT275" s="4"/>
      <c r="AU275" s="4"/>
      <c r="AV275" s="4"/>
      <c r="AW275" s="4"/>
      <c r="AX275" s="4"/>
      <c r="AY275" s="4" t="s">
        <v>54</v>
      </c>
      <c r="AZ275" s="4"/>
      <c r="BA275" s="4"/>
      <c r="BB275" s="4"/>
      <c r="BC275" s="4"/>
      <c r="BD275" s="4"/>
      <c r="BE275" s="4"/>
      <c r="BF275" s="4"/>
      <c r="BG275" s="4"/>
      <c r="BH275" s="4"/>
      <c r="BI275" s="4"/>
      <c r="BJ275" s="4"/>
      <c r="BK275" s="4"/>
      <c r="BL275" s="4"/>
      <c r="BM275" s="4"/>
      <c r="BN275" s="4"/>
      <c r="BO275" s="11" t="s">
        <v>558</v>
      </c>
      <c r="BP275" s="11"/>
      <c r="BQ275" s="62"/>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c r="FN275" s="17"/>
      <c r="FO275" s="17"/>
      <c r="FP275" s="17"/>
      <c r="FQ275" s="17"/>
      <c r="FR275" s="17"/>
      <c r="FS275" s="17"/>
      <c r="FT275" s="17"/>
      <c r="FU275" s="17"/>
      <c r="FV275" s="17"/>
      <c r="FW275" s="17"/>
      <c r="FX275" s="17"/>
      <c r="FY275" s="17"/>
      <c r="FZ275" s="17"/>
      <c r="GA275" s="17"/>
      <c r="GB275" s="17"/>
      <c r="GC275" s="17"/>
      <c r="GD275" s="17"/>
      <c r="GE275" s="17"/>
      <c r="GF275" s="17"/>
      <c r="GG275" s="17"/>
      <c r="GH275" s="17"/>
      <c r="GI275" s="17"/>
      <c r="GJ275" s="17"/>
      <c r="GK275" s="17"/>
      <c r="GL275" s="17"/>
      <c r="GM275" s="17"/>
      <c r="GN275" s="17"/>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c r="HX275" s="17"/>
      <c r="HY275" s="17"/>
      <c r="HZ275" s="17"/>
      <c r="IA275" s="17"/>
      <c r="IB275" s="17"/>
      <c r="IC275" s="17"/>
      <c r="ID275" s="17"/>
      <c r="IE275" s="17"/>
      <c r="IF275" s="17"/>
      <c r="IG275" s="17"/>
      <c r="IH275" s="17"/>
      <c r="II275" s="17"/>
      <c r="IJ275" s="17"/>
      <c r="IK275" s="17"/>
      <c r="IL275" s="17"/>
      <c r="IM275" s="17"/>
      <c r="IN275" s="17"/>
      <c r="IO275" s="17"/>
      <c r="IP275" s="17"/>
      <c r="IQ275" s="17"/>
      <c r="IR275" s="17"/>
      <c r="IS275" s="17"/>
      <c r="IT275" s="17"/>
      <c r="IU275" s="17"/>
      <c r="IV275" s="17"/>
      <c r="IW275" s="17"/>
      <c r="IX275" s="17"/>
      <c r="IY275" s="17"/>
      <c r="IZ275" s="17"/>
      <c r="JA275" s="17"/>
      <c r="JB275" s="17"/>
      <c r="JC275" s="17"/>
      <c r="JD275" s="17"/>
      <c r="JE275" s="17"/>
      <c r="JF275" s="17"/>
      <c r="JG275" s="17"/>
      <c r="JH275" s="17"/>
      <c r="JI275" s="17"/>
      <c r="JJ275" s="17"/>
      <c r="JK275" s="17"/>
      <c r="JL275" s="17"/>
      <c r="JM275" s="17"/>
      <c r="JN275" s="17"/>
      <c r="JO275" s="17"/>
      <c r="JP275" s="17"/>
      <c r="JQ275" s="17"/>
      <c r="JR275" s="17"/>
      <c r="JS275" s="17"/>
      <c r="JT275" s="17"/>
      <c r="JU275" s="17"/>
      <c r="JV275" s="17"/>
      <c r="JW275" s="17"/>
      <c r="JX275" s="17"/>
      <c r="JY275" s="17"/>
      <c r="JZ275" s="17"/>
      <c r="KA275" s="17"/>
      <c r="KB275" s="17"/>
      <c r="KC275" s="17"/>
      <c r="KD275" s="17"/>
      <c r="KE275" s="17"/>
      <c r="KF275" s="17"/>
      <c r="KG275" s="17"/>
      <c r="KH275" s="17"/>
      <c r="KI275" s="17"/>
      <c r="KJ275" s="17"/>
      <c r="KK275" s="17"/>
      <c r="KL275" s="17"/>
      <c r="KM275" s="17"/>
      <c r="KN275" s="17"/>
      <c r="KO275" s="17"/>
      <c r="KP275" s="17"/>
      <c r="KQ275" s="17"/>
      <c r="KR275" s="17"/>
      <c r="KS275" s="17"/>
      <c r="KT275" s="17"/>
      <c r="KU275" s="17"/>
      <c r="KV275" s="17"/>
      <c r="KW275" s="17"/>
      <c r="KX275" s="17"/>
      <c r="KY275" s="17"/>
      <c r="KZ275" s="17"/>
      <c r="LA275" s="17"/>
      <c r="LB275" s="17"/>
      <c r="LC275" s="17"/>
      <c r="LD275" s="17"/>
      <c r="LE275" s="17"/>
      <c r="LF275" s="17"/>
      <c r="LG275" s="17"/>
      <c r="LH275" s="17"/>
      <c r="LI275" s="17"/>
      <c r="LJ275" s="17"/>
      <c r="LK275" s="17"/>
      <c r="LL275" s="17"/>
      <c r="LM275" s="17"/>
      <c r="LN275" s="17"/>
      <c r="LO275" s="17"/>
      <c r="LP275" s="17"/>
      <c r="LQ275" s="17"/>
      <c r="LR275" s="17"/>
      <c r="LS275" s="17"/>
      <c r="LT275" s="17"/>
      <c r="LU275" s="17"/>
      <c r="LV275" s="17"/>
      <c r="LW275" s="17"/>
      <c r="LX275" s="17"/>
      <c r="LY275" s="17"/>
      <c r="LZ275" s="17"/>
      <c r="MA275" s="17"/>
      <c r="MB275" s="17"/>
      <c r="MC275" s="17"/>
      <c r="MD275" s="17"/>
      <c r="ME275" s="17"/>
      <c r="MF275" s="17"/>
      <c r="MG275" s="17"/>
      <c r="MH275" s="17"/>
      <c r="MI275" s="17"/>
      <c r="MJ275" s="17"/>
      <c r="MK275" s="17"/>
      <c r="ML275" s="17"/>
      <c r="MM275" s="17"/>
      <c r="MN275" s="17"/>
      <c r="MO275" s="17"/>
      <c r="MP275" s="17"/>
      <c r="MQ275" s="17"/>
      <c r="MR275" s="17"/>
      <c r="MS275" s="17"/>
      <c r="MT275" s="17"/>
      <c r="MU275" s="17"/>
      <c r="MV275" s="17"/>
      <c r="MW275" s="17"/>
      <c r="MX275" s="17"/>
      <c r="MY275" s="17"/>
      <c r="MZ275" s="17"/>
      <c r="NA275" s="17"/>
      <c r="NB275" s="17"/>
      <c r="NC275" s="17"/>
      <c r="ND275" s="17"/>
      <c r="NE275" s="17"/>
      <c r="NF275" s="17"/>
      <c r="NG275" s="17"/>
      <c r="NH275" s="17"/>
      <c r="NI275" s="17"/>
      <c r="NJ275" s="17"/>
      <c r="NK275" s="17"/>
      <c r="NL275" s="17"/>
      <c r="NM275" s="17"/>
      <c r="NN275" s="17"/>
      <c r="NO275" s="17"/>
      <c r="NP275" s="17"/>
      <c r="NQ275" s="17"/>
      <c r="NR275" s="17"/>
      <c r="NS275" s="17"/>
      <c r="NT275" s="17"/>
      <c r="NU275" s="17"/>
      <c r="NV275" s="17"/>
      <c r="NW275" s="17"/>
      <c r="NX275" s="17"/>
      <c r="NY275" s="17"/>
      <c r="NZ275" s="17"/>
      <c r="OA275" s="17"/>
      <c r="OB275" s="17"/>
      <c r="OC275" s="17"/>
      <c r="OD275" s="17"/>
      <c r="OE275" s="17"/>
      <c r="OF275" s="17"/>
      <c r="OG275" s="17"/>
      <c r="OH275" s="17"/>
      <c r="OI275" s="17"/>
      <c r="OJ275" s="17"/>
      <c r="OK275" s="17"/>
      <c r="OL275" s="17"/>
      <c r="OM275" s="17"/>
      <c r="ON275" s="17"/>
      <c r="OO275" s="17"/>
      <c r="OP275" s="17"/>
      <c r="OQ275" s="17"/>
      <c r="OR275" s="17"/>
      <c r="OS275" s="17"/>
      <c r="OT275" s="17"/>
      <c r="OU275" s="17"/>
      <c r="OV275" s="17"/>
      <c r="OW275" s="17"/>
      <c r="OX275" s="17"/>
      <c r="OY275" s="17"/>
      <c r="OZ275" s="17"/>
      <c r="PA275" s="17"/>
      <c r="PB275" s="17"/>
      <c r="PC275" s="17"/>
      <c r="PD275" s="17"/>
      <c r="PE275" s="17"/>
      <c r="PF275" s="17"/>
      <c r="PG275" s="17"/>
      <c r="PH275" s="17"/>
      <c r="PI275" s="17"/>
      <c r="PJ275" s="17"/>
      <c r="PK275" s="17"/>
      <c r="PL275" s="17"/>
      <c r="PM275" s="17"/>
      <c r="PN275" s="17"/>
      <c r="PO275" s="17"/>
      <c r="PP275" s="17"/>
      <c r="PQ275" s="17"/>
      <c r="PR275" s="17"/>
      <c r="PS275" s="17"/>
      <c r="PT275" s="17"/>
      <c r="PU275" s="17"/>
      <c r="PV275" s="17"/>
      <c r="PW275" s="17"/>
      <c r="PX275" s="17"/>
      <c r="PY275" s="17"/>
      <c r="PZ275" s="17"/>
      <c r="QA275" s="17"/>
      <c r="QB275" s="17"/>
      <c r="QC275" s="17"/>
      <c r="QD275" s="17"/>
      <c r="QE275" s="17"/>
      <c r="QF275" s="17"/>
      <c r="QG275" s="17"/>
      <c r="QH275" s="17"/>
      <c r="QI275" s="17"/>
      <c r="QJ275" s="17"/>
      <c r="QK275" s="17"/>
      <c r="QL275" s="17"/>
      <c r="QM275" s="17"/>
      <c r="QN275" s="17"/>
      <c r="QO275" s="17"/>
      <c r="QP275" s="17"/>
      <c r="QQ275" s="17"/>
      <c r="QR275" s="17"/>
      <c r="QS275" s="17"/>
      <c r="QT275" s="17"/>
      <c r="QU275" s="17"/>
      <c r="QV275" s="17"/>
      <c r="QW275" s="17"/>
      <c r="QX275" s="17"/>
      <c r="QY275" s="17"/>
      <c r="QZ275" s="17"/>
      <c r="RA275" s="17"/>
      <c r="RB275" s="17"/>
      <c r="RC275" s="17"/>
      <c r="RD275" s="17"/>
      <c r="RE275" s="17"/>
      <c r="RF275" s="17"/>
      <c r="RG275" s="17"/>
      <c r="RH275" s="17"/>
      <c r="RI275" s="17"/>
      <c r="RJ275" s="17"/>
      <c r="RK275" s="17"/>
      <c r="RL275" s="17"/>
      <c r="RM275" s="17"/>
      <c r="RN275" s="17"/>
      <c r="RO275" s="17"/>
      <c r="RP275" s="17"/>
      <c r="RQ275" s="17"/>
      <c r="RR275" s="17"/>
      <c r="RS275" s="17"/>
      <c r="RT275" s="17"/>
      <c r="RU275" s="17"/>
      <c r="RV275" s="17"/>
      <c r="RW275" s="17"/>
      <c r="RX275" s="17"/>
      <c r="RY275" s="17"/>
      <c r="RZ275" s="17"/>
      <c r="SA275" s="17"/>
      <c r="SB275" s="17"/>
      <c r="SC275" s="17"/>
      <c r="SD275" s="17"/>
      <c r="SE275" s="17"/>
      <c r="SF275" s="17"/>
      <c r="SG275" s="17"/>
      <c r="SH275" s="17"/>
      <c r="SI275" s="17"/>
      <c r="SJ275" s="17"/>
      <c r="SK275" s="17"/>
      <c r="SL275" s="17"/>
      <c r="SM275" s="17"/>
      <c r="SN275" s="17"/>
      <c r="SO275" s="17"/>
      <c r="SP275" s="17"/>
      <c r="SQ275" s="17"/>
      <c r="SR275" s="17"/>
      <c r="SS275" s="17"/>
      <c r="ST275" s="17"/>
      <c r="SU275" s="17"/>
      <c r="SV275" s="17"/>
      <c r="SW275" s="17"/>
    </row>
    <row r="276" spans="1:517" s="17" customFormat="1" ht="71.25" customHeight="1" x14ac:dyDescent="0.25">
      <c r="A276" s="62"/>
      <c r="B276" s="67" t="s">
        <v>1638</v>
      </c>
      <c r="C276" s="4" t="s">
        <v>1196</v>
      </c>
      <c r="D276" s="4" t="s">
        <v>1837</v>
      </c>
      <c r="E276" s="6" t="s">
        <v>720</v>
      </c>
      <c r="F276" s="4" t="s">
        <v>1193</v>
      </c>
      <c r="G276" s="4" t="s">
        <v>76</v>
      </c>
      <c r="H276" s="45" t="s">
        <v>266</v>
      </c>
      <c r="I276" s="4" t="s">
        <v>98</v>
      </c>
      <c r="J276" s="14">
        <v>45108</v>
      </c>
      <c r="K276" s="14">
        <v>45199</v>
      </c>
      <c r="L276" s="66">
        <f t="shared" si="19"/>
        <v>91</v>
      </c>
      <c r="M276" s="4" t="s">
        <v>71</v>
      </c>
      <c r="N276" s="4" t="s">
        <v>72</v>
      </c>
      <c r="O276" s="4" t="s">
        <v>1194</v>
      </c>
      <c r="P276" s="4" t="s">
        <v>1900</v>
      </c>
      <c r="Q276" s="4" t="s">
        <v>1901</v>
      </c>
      <c r="R276" s="4" t="s">
        <v>29</v>
      </c>
      <c r="S276" s="4" t="s">
        <v>30</v>
      </c>
      <c r="T276" s="4" t="s">
        <v>31</v>
      </c>
      <c r="U276" s="4"/>
      <c r="V276" s="4"/>
      <c r="W276" s="4"/>
      <c r="X276" s="4"/>
      <c r="Y276" s="4"/>
      <c r="Z276" s="4"/>
      <c r="AA276" s="4"/>
      <c r="AB276" s="4"/>
      <c r="AC276" s="4"/>
      <c r="AD276" s="4"/>
      <c r="AE276" s="4"/>
      <c r="AF276" s="4"/>
      <c r="AG276" s="4"/>
      <c r="AH276" s="4"/>
      <c r="AI276" s="4"/>
      <c r="AJ276" s="4"/>
      <c r="AK276" s="4"/>
      <c r="AL276" s="4" t="s">
        <v>1811</v>
      </c>
      <c r="AM276" s="4"/>
      <c r="AN276" s="4"/>
      <c r="AO276" s="4"/>
      <c r="AP276" s="4" t="s">
        <v>47</v>
      </c>
      <c r="AQ276" s="4"/>
      <c r="AR276" s="4"/>
      <c r="AS276" s="4"/>
      <c r="AT276" s="4"/>
      <c r="AU276" s="4"/>
      <c r="AV276" s="4"/>
      <c r="AW276" s="4"/>
      <c r="AX276" s="4"/>
      <c r="AY276" s="4" t="s">
        <v>54</v>
      </c>
      <c r="AZ276" s="4"/>
      <c r="BA276" s="4"/>
      <c r="BB276" s="4"/>
      <c r="BC276" s="4"/>
      <c r="BD276" s="4"/>
      <c r="BE276" s="4"/>
      <c r="BF276" s="4"/>
      <c r="BG276" s="4"/>
      <c r="BH276" s="4"/>
      <c r="BI276" s="4"/>
      <c r="BJ276" s="4"/>
      <c r="BK276" s="4"/>
      <c r="BL276" s="4"/>
      <c r="BM276" s="4"/>
      <c r="BN276" s="4"/>
      <c r="BO276" s="11" t="s">
        <v>558</v>
      </c>
      <c r="BP276" s="11"/>
      <c r="BQ276" s="62"/>
    </row>
    <row r="277" spans="1:517" s="17" customFormat="1" ht="71.25" customHeight="1" x14ac:dyDescent="0.25">
      <c r="A277" s="62"/>
      <c r="B277" s="67" t="s">
        <v>1639</v>
      </c>
      <c r="C277" s="4" t="s">
        <v>1197</v>
      </c>
      <c r="D277" s="4" t="s">
        <v>1837</v>
      </c>
      <c r="E277" s="6" t="s">
        <v>720</v>
      </c>
      <c r="F277" s="4" t="s">
        <v>1193</v>
      </c>
      <c r="G277" s="4" t="s">
        <v>76</v>
      </c>
      <c r="H277" s="45" t="s">
        <v>266</v>
      </c>
      <c r="I277" s="4" t="s">
        <v>98</v>
      </c>
      <c r="J277" s="14">
        <v>45200</v>
      </c>
      <c r="K277" s="14">
        <v>45286</v>
      </c>
      <c r="L277" s="66">
        <f t="shared" si="19"/>
        <v>86</v>
      </c>
      <c r="M277" s="4" t="s">
        <v>71</v>
      </c>
      <c r="N277" s="4" t="s">
        <v>72</v>
      </c>
      <c r="O277" s="4" t="s">
        <v>1194</v>
      </c>
      <c r="P277" s="4" t="s">
        <v>1900</v>
      </c>
      <c r="Q277" s="4" t="s">
        <v>1901</v>
      </c>
      <c r="R277" s="4" t="s">
        <v>29</v>
      </c>
      <c r="S277" s="4" t="s">
        <v>30</v>
      </c>
      <c r="T277" s="4" t="s">
        <v>31</v>
      </c>
      <c r="U277" s="4"/>
      <c r="V277" s="4"/>
      <c r="W277" s="4"/>
      <c r="X277" s="4"/>
      <c r="Y277" s="4"/>
      <c r="Z277" s="4"/>
      <c r="AA277" s="4"/>
      <c r="AB277" s="4"/>
      <c r="AC277" s="4"/>
      <c r="AD277" s="4"/>
      <c r="AE277" s="4"/>
      <c r="AF277" s="4"/>
      <c r="AG277" s="4"/>
      <c r="AH277" s="4"/>
      <c r="AI277" s="4"/>
      <c r="AJ277" s="4"/>
      <c r="AK277" s="4"/>
      <c r="AL277" s="4" t="s">
        <v>1811</v>
      </c>
      <c r="AM277" s="4"/>
      <c r="AN277" s="4"/>
      <c r="AO277" s="4"/>
      <c r="AP277" s="4" t="s">
        <v>47</v>
      </c>
      <c r="AQ277" s="4"/>
      <c r="AR277" s="4"/>
      <c r="AS277" s="4"/>
      <c r="AT277" s="4"/>
      <c r="AU277" s="4"/>
      <c r="AV277" s="4"/>
      <c r="AW277" s="4"/>
      <c r="AX277" s="4"/>
      <c r="AY277" s="4" t="s">
        <v>54</v>
      </c>
      <c r="AZ277" s="4"/>
      <c r="BA277" s="4"/>
      <c r="BB277" s="4"/>
      <c r="BC277" s="4"/>
      <c r="BD277" s="4"/>
      <c r="BE277" s="4"/>
      <c r="BF277" s="4"/>
      <c r="BG277" s="4"/>
      <c r="BH277" s="4"/>
      <c r="BI277" s="4"/>
      <c r="BJ277" s="4"/>
      <c r="BK277" s="4"/>
      <c r="BL277" s="4"/>
      <c r="BM277" s="4"/>
      <c r="BN277" s="4"/>
      <c r="BO277" s="11" t="s">
        <v>558</v>
      </c>
      <c r="BP277" s="11"/>
      <c r="BQ277" s="62"/>
    </row>
    <row r="278" spans="1:517" s="17" customFormat="1" ht="71.25" customHeight="1" x14ac:dyDescent="0.25">
      <c r="A278" s="62"/>
      <c r="B278" s="67" t="s">
        <v>1640</v>
      </c>
      <c r="C278" s="4" t="s">
        <v>1198</v>
      </c>
      <c r="D278" s="7" t="s">
        <v>1199</v>
      </c>
      <c r="E278" s="6" t="s">
        <v>1200</v>
      </c>
      <c r="F278" s="6" t="s">
        <v>1201</v>
      </c>
      <c r="G278" s="4" t="s">
        <v>76</v>
      </c>
      <c r="H278" s="45" t="s">
        <v>266</v>
      </c>
      <c r="I278" s="4" t="s">
        <v>98</v>
      </c>
      <c r="J278" s="124">
        <v>44927</v>
      </c>
      <c r="K278" s="124">
        <v>45046</v>
      </c>
      <c r="L278" s="66">
        <f t="shared" si="19"/>
        <v>119</v>
      </c>
      <c r="M278" s="4" t="s">
        <v>71</v>
      </c>
      <c r="N278" s="4" t="s">
        <v>72</v>
      </c>
      <c r="O278" s="4" t="s">
        <v>1202</v>
      </c>
      <c r="P278" s="4" t="s">
        <v>1900</v>
      </c>
      <c r="Q278" s="4" t="s">
        <v>1901</v>
      </c>
      <c r="R278" s="4" t="s">
        <v>29</v>
      </c>
      <c r="S278" s="4"/>
      <c r="T278" s="4" t="s">
        <v>31</v>
      </c>
      <c r="U278" s="4"/>
      <c r="V278" s="4"/>
      <c r="W278" s="4"/>
      <c r="X278" s="4"/>
      <c r="Y278" s="4"/>
      <c r="Z278" s="4"/>
      <c r="AA278" s="4"/>
      <c r="AB278" s="4"/>
      <c r="AC278" s="4"/>
      <c r="AD278" s="4"/>
      <c r="AE278" s="4"/>
      <c r="AF278" s="4"/>
      <c r="AG278" s="4"/>
      <c r="AH278" s="4"/>
      <c r="AI278" s="4"/>
      <c r="AJ278" s="4"/>
      <c r="AK278" s="4"/>
      <c r="AL278" s="4" t="s">
        <v>1811</v>
      </c>
      <c r="AM278" s="4"/>
      <c r="AN278" s="4"/>
      <c r="AO278" s="4"/>
      <c r="AP278" s="4" t="s">
        <v>47</v>
      </c>
      <c r="AQ278" s="4"/>
      <c r="AR278" s="4"/>
      <c r="AS278" s="4"/>
      <c r="AT278" s="4"/>
      <c r="AU278" s="4"/>
      <c r="AV278" s="4"/>
      <c r="AW278" s="4"/>
      <c r="AX278" s="4"/>
      <c r="AY278" s="4" t="s">
        <v>54</v>
      </c>
      <c r="AZ278" s="4"/>
      <c r="BA278" s="4"/>
      <c r="BB278" s="4"/>
      <c r="BC278" s="4"/>
      <c r="BD278" s="4"/>
      <c r="BE278" s="4"/>
      <c r="BF278" s="4"/>
      <c r="BG278" s="4"/>
      <c r="BH278" s="4"/>
      <c r="BI278" s="4"/>
      <c r="BJ278" s="4"/>
      <c r="BK278" s="4"/>
      <c r="BL278" s="4"/>
      <c r="BM278" s="4"/>
      <c r="BN278" s="4"/>
      <c r="BO278" s="11" t="s">
        <v>558</v>
      </c>
      <c r="BP278" s="11"/>
      <c r="BQ278" s="62"/>
    </row>
    <row r="279" spans="1:517" s="17" customFormat="1" ht="71.25" customHeight="1" x14ac:dyDescent="0.25">
      <c r="A279" s="62"/>
      <c r="B279" s="67" t="s">
        <v>1641</v>
      </c>
      <c r="C279" s="4" t="s">
        <v>1203</v>
      </c>
      <c r="D279" s="7" t="s">
        <v>1199</v>
      </c>
      <c r="E279" s="6" t="s">
        <v>1200</v>
      </c>
      <c r="F279" s="6" t="s">
        <v>1201</v>
      </c>
      <c r="G279" s="4" t="s">
        <v>76</v>
      </c>
      <c r="H279" s="45" t="s">
        <v>266</v>
      </c>
      <c r="I279" s="4" t="s">
        <v>98</v>
      </c>
      <c r="J279" s="14">
        <v>45047</v>
      </c>
      <c r="K279" s="14">
        <v>45169</v>
      </c>
      <c r="L279" s="66">
        <f t="shared" si="19"/>
        <v>122</v>
      </c>
      <c r="M279" s="4" t="s">
        <v>71</v>
      </c>
      <c r="N279" s="4" t="s">
        <v>72</v>
      </c>
      <c r="O279" s="4" t="s">
        <v>1202</v>
      </c>
      <c r="P279" s="4" t="s">
        <v>1900</v>
      </c>
      <c r="Q279" s="4" t="s">
        <v>1901</v>
      </c>
      <c r="R279" s="4" t="s">
        <v>29</v>
      </c>
      <c r="S279" s="4"/>
      <c r="T279" s="4" t="s">
        <v>31</v>
      </c>
      <c r="U279" s="4"/>
      <c r="V279" s="4"/>
      <c r="W279" s="4"/>
      <c r="X279" s="4"/>
      <c r="Y279" s="4"/>
      <c r="Z279" s="4"/>
      <c r="AA279" s="4"/>
      <c r="AB279" s="4"/>
      <c r="AC279" s="4"/>
      <c r="AD279" s="4"/>
      <c r="AE279" s="4"/>
      <c r="AF279" s="4"/>
      <c r="AG279" s="4"/>
      <c r="AH279" s="4"/>
      <c r="AI279" s="4"/>
      <c r="AJ279" s="4"/>
      <c r="AK279" s="4"/>
      <c r="AL279" s="4" t="s">
        <v>1811</v>
      </c>
      <c r="AM279" s="4"/>
      <c r="AN279" s="4"/>
      <c r="AO279" s="4"/>
      <c r="AP279" s="4" t="s">
        <v>47</v>
      </c>
      <c r="AQ279" s="4"/>
      <c r="AR279" s="4"/>
      <c r="AS279" s="4"/>
      <c r="AT279" s="4"/>
      <c r="AU279" s="4"/>
      <c r="AV279" s="4"/>
      <c r="AW279" s="4"/>
      <c r="AX279" s="4"/>
      <c r="AY279" s="4" t="s">
        <v>54</v>
      </c>
      <c r="AZ279" s="4"/>
      <c r="BA279" s="4"/>
      <c r="BB279" s="4"/>
      <c r="BC279" s="4"/>
      <c r="BD279" s="4"/>
      <c r="BE279" s="4"/>
      <c r="BF279" s="4"/>
      <c r="BG279" s="4"/>
      <c r="BH279" s="4"/>
      <c r="BI279" s="4"/>
      <c r="BJ279" s="4"/>
      <c r="BK279" s="4"/>
      <c r="BL279" s="4"/>
      <c r="BM279" s="4"/>
      <c r="BN279" s="4"/>
      <c r="BO279" s="11" t="s">
        <v>558</v>
      </c>
      <c r="BP279" s="11"/>
      <c r="BQ279" s="62"/>
    </row>
    <row r="280" spans="1:517" s="17" customFormat="1" ht="71.25" customHeight="1" x14ac:dyDescent="0.25">
      <c r="A280" s="62"/>
      <c r="B280" s="67" t="s">
        <v>1642</v>
      </c>
      <c r="C280" s="4" t="s">
        <v>1204</v>
      </c>
      <c r="D280" s="7" t="s">
        <v>1199</v>
      </c>
      <c r="E280" s="6" t="s">
        <v>1200</v>
      </c>
      <c r="F280" s="6" t="s">
        <v>1201</v>
      </c>
      <c r="G280" s="4" t="s">
        <v>76</v>
      </c>
      <c r="H280" s="45" t="s">
        <v>266</v>
      </c>
      <c r="I280" s="4" t="s">
        <v>98</v>
      </c>
      <c r="J280" s="14">
        <v>45170</v>
      </c>
      <c r="K280" s="14">
        <v>45287</v>
      </c>
      <c r="L280" s="66">
        <f t="shared" si="19"/>
        <v>117</v>
      </c>
      <c r="M280" s="4" t="s">
        <v>71</v>
      </c>
      <c r="N280" s="4" t="s">
        <v>72</v>
      </c>
      <c r="O280" s="4" t="s">
        <v>1202</v>
      </c>
      <c r="P280" s="4" t="s">
        <v>1900</v>
      </c>
      <c r="Q280" s="4" t="s">
        <v>1901</v>
      </c>
      <c r="R280" s="4" t="s">
        <v>29</v>
      </c>
      <c r="S280" s="4"/>
      <c r="T280" s="4" t="s">
        <v>31</v>
      </c>
      <c r="U280" s="4"/>
      <c r="V280" s="4"/>
      <c r="W280" s="4"/>
      <c r="X280" s="4"/>
      <c r="Y280" s="4"/>
      <c r="Z280" s="4"/>
      <c r="AA280" s="4"/>
      <c r="AB280" s="4"/>
      <c r="AC280" s="4"/>
      <c r="AD280" s="4"/>
      <c r="AE280" s="4"/>
      <c r="AF280" s="4"/>
      <c r="AG280" s="4"/>
      <c r="AH280" s="4"/>
      <c r="AI280" s="4"/>
      <c r="AJ280" s="4"/>
      <c r="AK280" s="4"/>
      <c r="AL280" s="4" t="s">
        <v>1811</v>
      </c>
      <c r="AM280" s="4"/>
      <c r="AN280" s="4"/>
      <c r="AO280" s="4"/>
      <c r="AP280" s="4" t="s">
        <v>47</v>
      </c>
      <c r="AQ280" s="4"/>
      <c r="AR280" s="4"/>
      <c r="AS280" s="4"/>
      <c r="AT280" s="4"/>
      <c r="AU280" s="4"/>
      <c r="AV280" s="4"/>
      <c r="AW280" s="4"/>
      <c r="AX280" s="4"/>
      <c r="AY280" s="4" t="s">
        <v>54</v>
      </c>
      <c r="AZ280" s="4"/>
      <c r="BA280" s="4"/>
      <c r="BB280" s="4"/>
      <c r="BC280" s="4"/>
      <c r="BD280" s="4"/>
      <c r="BE280" s="4"/>
      <c r="BF280" s="4"/>
      <c r="BG280" s="4"/>
      <c r="BH280" s="4"/>
      <c r="BI280" s="4"/>
      <c r="BJ280" s="4"/>
      <c r="BK280" s="4"/>
      <c r="BL280" s="4"/>
      <c r="BM280" s="4"/>
      <c r="BN280" s="4"/>
      <c r="BO280" s="11" t="s">
        <v>558</v>
      </c>
      <c r="BP280" s="11"/>
      <c r="BQ280" s="62"/>
    </row>
    <row r="281" spans="1:517" s="65" customFormat="1" ht="71.25" customHeight="1" x14ac:dyDescent="0.25">
      <c r="A281" s="62"/>
      <c r="B281" s="67" t="s">
        <v>1643</v>
      </c>
      <c r="C281" s="4" t="s">
        <v>1205</v>
      </c>
      <c r="D281" s="4" t="s">
        <v>1206</v>
      </c>
      <c r="E281" s="122" t="s">
        <v>1207</v>
      </c>
      <c r="F281" s="122" t="s">
        <v>1208</v>
      </c>
      <c r="G281" s="4" t="s">
        <v>76</v>
      </c>
      <c r="H281" s="45" t="s">
        <v>266</v>
      </c>
      <c r="I281" s="4" t="s">
        <v>98</v>
      </c>
      <c r="J281" s="124">
        <v>44927</v>
      </c>
      <c r="K281" s="124">
        <v>45046</v>
      </c>
      <c r="L281" s="66">
        <f t="shared" si="19"/>
        <v>119</v>
      </c>
      <c r="M281" s="4" t="s">
        <v>71</v>
      </c>
      <c r="N281" s="4" t="s">
        <v>72</v>
      </c>
      <c r="O281" s="4" t="s">
        <v>1209</v>
      </c>
      <c r="P281" s="4" t="s">
        <v>1900</v>
      </c>
      <c r="Q281" s="4" t="s">
        <v>1901</v>
      </c>
      <c r="R281" s="4" t="s">
        <v>29</v>
      </c>
      <c r="S281" s="4"/>
      <c r="T281" s="4" t="s">
        <v>31</v>
      </c>
      <c r="U281" s="4"/>
      <c r="V281" s="4"/>
      <c r="W281" s="4"/>
      <c r="X281" s="4"/>
      <c r="Y281" s="4"/>
      <c r="Z281" s="4"/>
      <c r="AA281" s="4"/>
      <c r="AB281" s="4"/>
      <c r="AC281" s="4"/>
      <c r="AD281" s="4"/>
      <c r="AE281" s="4"/>
      <c r="AF281" s="4"/>
      <c r="AG281" s="4"/>
      <c r="AH281" s="4"/>
      <c r="AI281" s="4"/>
      <c r="AJ281" s="4"/>
      <c r="AK281" s="4"/>
      <c r="AL281" s="4" t="s">
        <v>1811</v>
      </c>
      <c r="AM281" s="4"/>
      <c r="AN281" s="4"/>
      <c r="AO281" s="4"/>
      <c r="AP281" s="4" t="s">
        <v>47</v>
      </c>
      <c r="AQ281" s="4"/>
      <c r="AR281" s="4"/>
      <c r="AS281" s="4"/>
      <c r="AT281" s="4"/>
      <c r="AU281" s="4"/>
      <c r="AV281" s="4"/>
      <c r="AW281" s="4"/>
      <c r="AX281" s="4"/>
      <c r="AY281" s="4" t="s">
        <v>54</v>
      </c>
      <c r="AZ281" s="4" t="s">
        <v>106</v>
      </c>
      <c r="BA281" s="4"/>
      <c r="BB281" s="4"/>
      <c r="BC281" s="4"/>
      <c r="BD281" s="4"/>
      <c r="BE281" s="4"/>
      <c r="BF281" s="4"/>
      <c r="BG281" s="4"/>
      <c r="BH281" s="4"/>
      <c r="BI281" s="4"/>
      <c r="BJ281" s="4"/>
      <c r="BK281" s="4"/>
      <c r="BL281" s="4"/>
      <c r="BM281" s="4"/>
      <c r="BN281" s="4"/>
      <c r="BO281" s="11" t="s">
        <v>558</v>
      </c>
      <c r="BP281" s="11"/>
      <c r="BQ281" s="62"/>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c r="DD281" s="17"/>
      <c r="DE281" s="17"/>
      <c r="DF281" s="17"/>
      <c r="DG281" s="17"/>
      <c r="DH281" s="17"/>
      <c r="DI281" s="17"/>
      <c r="DJ281" s="17"/>
      <c r="DK281" s="17"/>
      <c r="DL281" s="17"/>
      <c r="DM281" s="17"/>
      <c r="DN281" s="17"/>
      <c r="DO281" s="17"/>
      <c r="DP281" s="17"/>
      <c r="DQ281" s="17"/>
      <c r="DR281" s="17"/>
      <c r="DS281" s="17"/>
      <c r="DT281" s="17"/>
      <c r="DU281" s="17"/>
      <c r="DV281" s="17"/>
      <c r="DW281" s="17"/>
      <c r="DX281" s="17"/>
      <c r="DY281" s="17"/>
      <c r="DZ281" s="17"/>
      <c r="EA281" s="17"/>
      <c r="EB281" s="17"/>
      <c r="EC281" s="17"/>
      <c r="ED281" s="17"/>
      <c r="EE281" s="17"/>
      <c r="EF281" s="17"/>
      <c r="EG281" s="17"/>
      <c r="EH281" s="17"/>
      <c r="EI281" s="17"/>
      <c r="EJ281" s="17"/>
      <c r="EK281" s="17"/>
      <c r="EL281" s="17"/>
      <c r="EM281" s="17"/>
      <c r="EN281" s="17"/>
      <c r="EO281" s="17"/>
      <c r="EP281" s="17"/>
      <c r="EQ281" s="17"/>
      <c r="ER281" s="17"/>
      <c r="ES281" s="17"/>
      <c r="ET281" s="17"/>
      <c r="EU281" s="17"/>
      <c r="EV281" s="17"/>
      <c r="EW281" s="17"/>
      <c r="EX281" s="17"/>
      <c r="EY281" s="17"/>
      <c r="EZ281" s="17"/>
      <c r="FA281" s="17"/>
      <c r="FB281" s="17"/>
      <c r="FC281" s="17"/>
      <c r="FD281" s="17"/>
      <c r="FE281" s="17"/>
      <c r="FF281" s="17"/>
      <c r="FG281" s="17"/>
      <c r="FH281" s="17"/>
      <c r="FI281" s="17"/>
      <c r="FJ281" s="17"/>
      <c r="FK281" s="17"/>
      <c r="FL281" s="17"/>
      <c r="FM281" s="17"/>
      <c r="FN281" s="17"/>
      <c r="FO281" s="17"/>
      <c r="FP281" s="17"/>
      <c r="FQ281" s="17"/>
      <c r="FR281" s="17"/>
      <c r="FS281" s="17"/>
      <c r="FT281" s="17"/>
      <c r="FU281" s="17"/>
      <c r="FV281" s="17"/>
      <c r="FW281" s="17"/>
      <c r="FX281" s="17"/>
      <c r="FY281" s="17"/>
      <c r="FZ281" s="17"/>
      <c r="GA281" s="17"/>
      <c r="GB281" s="17"/>
      <c r="GC281" s="17"/>
      <c r="GD281" s="17"/>
      <c r="GE281" s="17"/>
      <c r="GF281" s="17"/>
      <c r="GG281" s="17"/>
      <c r="GH281" s="17"/>
      <c r="GI281" s="17"/>
      <c r="GJ281" s="17"/>
      <c r="GK281" s="17"/>
      <c r="GL281" s="17"/>
      <c r="GM281" s="17"/>
      <c r="GN281" s="17"/>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c r="HX281" s="17"/>
      <c r="HY281" s="17"/>
      <c r="HZ281" s="17"/>
      <c r="IA281" s="17"/>
      <c r="IB281" s="17"/>
      <c r="IC281" s="17"/>
      <c r="ID281" s="17"/>
      <c r="IE281" s="17"/>
      <c r="IF281" s="17"/>
      <c r="IG281" s="17"/>
      <c r="IH281" s="17"/>
      <c r="II281" s="17"/>
      <c r="IJ281" s="17"/>
      <c r="IK281" s="17"/>
      <c r="IL281" s="17"/>
      <c r="IM281" s="17"/>
      <c r="IN281" s="17"/>
      <c r="IO281" s="17"/>
      <c r="IP281" s="17"/>
      <c r="IQ281" s="17"/>
      <c r="IR281" s="17"/>
      <c r="IS281" s="17"/>
      <c r="IT281" s="17"/>
      <c r="IU281" s="17"/>
      <c r="IV281" s="17"/>
      <c r="IW281" s="17"/>
      <c r="IX281" s="17"/>
      <c r="IY281" s="17"/>
      <c r="IZ281" s="17"/>
      <c r="JA281" s="17"/>
      <c r="JB281" s="17"/>
      <c r="JC281" s="17"/>
      <c r="JD281" s="17"/>
      <c r="JE281" s="17"/>
      <c r="JF281" s="17"/>
      <c r="JG281" s="17"/>
      <c r="JH281" s="17"/>
      <c r="JI281" s="17"/>
      <c r="JJ281" s="17"/>
      <c r="JK281" s="17"/>
      <c r="JL281" s="17"/>
      <c r="JM281" s="17"/>
      <c r="JN281" s="17"/>
      <c r="JO281" s="17"/>
      <c r="JP281" s="17"/>
      <c r="JQ281" s="17"/>
      <c r="JR281" s="17"/>
      <c r="JS281" s="17"/>
      <c r="JT281" s="17"/>
      <c r="JU281" s="17"/>
      <c r="JV281" s="17"/>
      <c r="JW281" s="17"/>
      <c r="JX281" s="17"/>
      <c r="JY281" s="17"/>
      <c r="JZ281" s="17"/>
      <c r="KA281" s="17"/>
      <c r="KB281" s="17"/>
      <c r="KC281" s="17"/>
      <c r="KD281" s="17"/>
      <c r="KE281" s="17"/>
      <c r="KF281" s="17"/>
      <c r="KG281" s="17"/>
      <c r="KH281" s="17"/>
      <c r="KI281" s="17"/>
      <c r="KJ281" s="17"/>
      <c r="KK281" s="17"/>
      <c r="KL281" s="17"/>
      <c r="KM281" s="17"/>
      <c r="KN281" s="17"/>
      <c r="KO281" s="17"/>
      <c r="KP281" s="17"/>
      <c r="KQ281" s="17"/>
      <c r="KR281" s="17"/>
      <c r="KS281" s="17"/>
      <c r="KT281" s="17"/>
      <c r="KU281" s="17"/>
      <c r="KV281" s="17"/>
      <c r="KW281" s="17"/>
      <c r="KX281" s="17"/>
      <c r="KY281" s="17"/>
      <c r="KZ281" s="17"/>
      <c r="LA281" s="17"/>
      <c r="LB281" s="17"/>
      <c r="LC281" s="17"/>
      <c r="LD281" s="17"/>
      <c r="LE281" s="17"/>
      <c r="LF281" s="17"/>
      <c r="LG281" s="17"/>
      <c r="LH281" s="17"/>
      <c r="LI281" s="17"/>
      <c r="LJ281" s="17"/>
      <c r="LK281" s="17"/>
      <c r="LL281" s="17"/>
      <c r="LM281" s="17"/>
      <c r="LN281" s="17"/>
      <c r="LO281" s="17"/>
      <c r="LP281" s="17"/>
      <c r="LQ281" s="17"/>
      <c r="LR281" s="17"/>
      <c r="LS281" s="17"/>
      <c r="LT281" s="17"/>
      <c r="LU281" s="17"/>
      <c r="LV281" s="17"/>
      <c r="LW281" s="17"/>
      <c r="LX281" s="17"/>
      <c r="LY281" s="17"/>
      <c r="LZ281" s="17"/>
      <c r="MA281" s="17"/>
      <c r="MB281" s="17"/>
      <c r="MC281" s="17"/>
      <c r="MD281" s="17"/>
      <c r="ME281" s="17"/>
      <c r="MF281" s="17"/>
      <c r="MG281" s="17"/>
      <c r="MH281" s="17"/>
      <c r="MI281" s="17"/>
      <c r="MJ281" s="17"/>
      <c r="MK281" s="17"/>
      <c r="ML281" s="17"/>
      <c r="MM281" s="17"/>
      <c r="MN281" s="17"/>
      <c r="MO281" s="17"/>
      <c r="MP281" s="17"/>
      <c r="MQ281" s="17"/>
      <c r="MR281" s="17"/>
      <c r="MS281" s="17"/>
      <c r="MT281" s="17"/>
      <c r="MU281" s="17"/>
      <c r="MV281" s="17"/>
      <c r="MW281" s="17"/>
      <c r="MX281" s="17"/>
      <c r="MY281" s="17"/>
      <c r="MZ281" s="17"/>
      <c r="NA281" s="17"/>
      <c r="NB281" s="17"/>
      <c r="NC281" s="17"/>
      <c r="ND281" s="17"/>
      <c r="NE281" s="17"/>
      <c r="NF281" s="17"/>
      <c r="NG281" s="17"/>
      <c r="NH281" s="17"/>
      <c r="NI281" s="17"/>
      <c r="NJ281" s="17"/>
      <c r="NK281" s="17"/>
      <c r="NL281" s="17"/>
      <c r="NM281" s="17"/>
      <c r="NN281" s="17"/>
      <c r="NO281" s="17"/>
      <c r="NP281" s="17"/>
      <c r="NQ281" s="17"/>
      <c r="NR281" s="17"/>
      <c r="NS281" s="17"/>
      <c r="NT281" s="17"/>
      <c r="NU281" s="17"/>
      <c r="NV281" s="17"/>
      <c r="NW281" s="17"/>
      <c r="NX281" s="17"/>
      <c r="NY281" s="17"/>
      <c r="NZ281" s="17"/>
      <c r="OA281" s="17"/>
      <c r="OB281" s="17"/>
      <c r="OC281" s="17"/>
      <c r="OD281" s="17"/>
      <c r="OE281" s="17"/>
      <c r="OF281" s="17"/>
      <c r="OG281" s="17"/>
      <c r="OH281" s="17"/>
      <c r="OI281" s="17"/>
      <c r="OJ281" s="17"/>
      <c r="OK281" s="17"/>
      <c r="OL281" s="17"/>
      <c r="OM281" s="17"/>
      <c r="ON281" s="17"/>
      <c r="OO281" s="17"/>
      <c r="OP281" s="17"/>
      <c r="OQ281" s="17"/>
      <c r="OR281" s="17"/>
      <c r="OS281" s="17"/>
      <c r="OT281" s="17"/>
      <c r="OU281" s="17"/>
      <c r="OV281" s="17"/>
      <c r="OW281" s="17"/>
      <c r="OX281" s="17"/>
      <c r="OY281" s="17"/>
      <c r="OZ281" s="17"/>
      <c r="PA281" s="17"/>
      <c r="PB281" s="17"/>
      <c r="PC281" s="17"/>
      <c r="PD281" s="17"/>
      <c r="PE281" s="17"/>
      <c r="PF281" s="17"/>
      <c r="PG281" s="17"/>
      <c r="PH281" s="17"/>
      <c r="PI281" s="17"/>
      <c r="PJ281" s="17"/>
      <c r="PK281" s="17"/>
      <c r="PL281" s="17"/>
      <c r="PM281" s="17"/>
      <c r="PN281" s="17"/>
      <c r="PO281" s="17"/>
      <c r="PP281" s="17"/>
      <c r="PQ281" s="17"/>
      <c r="PR281" s="17"/>
      <c r="PS281" s="17"/>
      <c r="PT281" s="17"/>
      <c r="PU281" s="17"/>
      <c r="PV281" s="17"/>
      <c r="PW281" s="17"/>
      <c r="PX281" s="17"/>
      <c r="PY281" s="17"/>
      <c r="PZ281" s="17"/>
      <c r="QA281" s="17"/>
      <c r="QB281" s="17"/>
      <c r="QC281" s="17"/>
      <c r="QD281" s="17"/>
      <c r="QE281" s="17"/>
      <c r="QF281" s="17"/>
      <c r="QG281" s="17"/>
      <c r="QH281" s="17"/>
      <c r="QI281" s="17"/>
      <c r="QJ281" s="17"/>
      <c r="QK281" s="17"/>
      <c r="QL281" s="17"/>
      <c r="QM281" s="17"/>
      <c r="QN281" s="17"/>
      <c r="QO281" s="17"/>
      <c r="QP281" s="17"/>
      <c r="QQ281" s="17"/>
      <c r="QR281" s="17"/>
      <c r="QS281" s="17"/>
      <c r="QT281" s="17"/>
      <c r="QU281" s="17"/>
      <c r="QV281" s="17"/>
      <c r="QW281" s="17"/>
      <c r="QX281" s="17"/>
      <c r="QY281" s="17"/>
      <c r="QZ281" s="17"/>
      <c r="RA281" s="17"/>
      <c r="RB281" s="17"/>
      <c r="RC281" s="17"/>
      <c r="RD281" s="17"/>
      <c r="RE281" s="17"/>
      <c r="RF281" s="17"/>
      <c r="RG281" s="17"/>
      <c r="RH281" s="17"/>
      <c r="RI281" s="17"/>
      <c r="RJ281" s="17"/>
      <c r="RK281" s="17"/>
      <c r="RL281" s="17"/>
      <c r="RM281" s="17"/>
      <c r="RN281" s="17"/>
      <c r="RO281" s="17"/>
      <c r="RP281" s="17"/>
      <c r="RQ281" s="17"/>
      <c r="RR281" s="17"/>
      <c r="RS281" s="17"/>
      <c r="RT281" s="17"/>
      <c r="RU281" s="17"/>
      <c r="RV281" s="17"/>
      <c r="RW281" s="17"/>
      <c r="RX281" s="17"/>
      <c r="RY281" s="17"/>
      <c r="RZ281" s="17"/>
      <c r="SA281" s="17"/>
      <c r="SB281" s="17"/>
      <c r="SC281" s="17"/>
      <c r="SD281" s="17"/>
      <c r="SE281" s="17"/>
      <c r="SF281" s="17"/>
      <c r="SG281" s="17"/>
      <c r="SH281" s="17"/>
      <c r="SI281" s="17"/>
      <c r="SJ281" s="17"/>
      <c r="SK281" s="17"/>
      <c r="SL281" s="17"/>
      <c r="SM281" s="17"/>
      <c r="SN281" s="17"/>
      <c r="SO281" s="17"/>
      <c r="SP281" s="17"/>
      <c r="SQ281" s="17"/>
      <c r="SR281" s="17"/>
      <c r="SS281" s="17"/>
      <c r="ST281" s="17"/>
      <c r="SU281" s="17"/>
      <c r="SV281" s="17"/>
      <c r="SW281" s="17"/>
    </row>
    <row r="282" spans="1:517" s="17" customFormat="1" ht="71.25" customHeight="1" x14ac:dyDescent="0.25">
      <c r="A282" s="62"/>
      <c r="B282" s="67" t="s">
        <v>1644</v>
      </c>
      <c r="C282" s="4" t="s">
        <v>1210</v>
      </c>
      <c r="D282" s="4" t="s">
        <v>1206</v>
      </c>
      <c r="E282" s="122" t="s">
        <v>1207</v>
      </c>
      <c r="F282" s="122" t="s">
        <v>1208</v>
      </c>
      <c r="G282" s="4" t="s">
        <v>76</v>
      </c>
      <c r="H282" s="45" t="s">
        <v>266</v>
      </c>
      <c r="I282" s="4" t="s">
        <v>98</v>
      </c>
      <c r="J282" s="14">
        <v>45047</v>
      </c>
      <c r="K282" s="14">
        <v>45169</v>
      </c>
      <c r="L282" s="66">
        <f t="shared" si="19"/>
        <v>122</v>
      </c>
      <c r="M282" s="4" t="s">
        <v>71</v>
      </c>
      <c r="N282" s="4" t="s">
        <v>72</v>
      </c>
      <c r="O282" s="4" t="s">
        <v>1209</v>
      </c>
      <c r="P282" s="4" t="s">
        <v>1900</v>
      </c>
      <c r="Q282" s="4" t="s">
        <v>1901</v>
      </c>
      <c r="R282" s="4" t="s">
        <v>29</v>
      </c>
      <c r="S282" s="4"/>
      <c r="T282" s="4" t="s">
        <v>31</v>
      </c>
      <c r="U282" s="4"/>
      <c r="V282" s="4"/>
      <c r="W282" s="4"/>
      <c r="X282" s="4"/>
      <c r="Y282" s="4"/>
      <c r="Z282" s="4"/>
      <c r="AA282" s="4"/>
      <c r="AB282" s="4"/>
      <c r="AC282" s="4"/>
      <c r="AD282" s="4"/>
      <c r="AE282" s="4"/>
      <c r="AF282" s="4"/>
      <c r="AG282" s="4"/>
      <c r="AH282" s="4"/>
      <c r="AI282" s="4"/>
      <c r="AJ282" s="4"/>
      <c r="AK282" s="4"/>
      <c r="AL282" s="4" t="s">
        <v>1811</v>
      </c>
      <c r="AM282" s="4"/>
      <c r="AN282" s="4"/>
      <c r="AO282" s="4"/>
      <c r="AP282" s="4" t="s">
        <v>47</v>
      </c>
      <c r="AQ282" s="4"/>
      <c r="AR282" s="4"/>
      <c r="AS282" s="4"/>
      <c r="AT282" s="4"/>
      <c r="AU282" s="4"/>
      <c r="AV282" s="4"/>
      <c r="AW282" s="4"/>
      <c r="AX282" s="4"/>
      <c r="AY282" s="4" t="s">
        <v>54</v>
      </c>
      <c r="AZ282" s="4" t="s">
        <v>106</v>
      </c>
      <c r="BA282" s="4"/>
      <c r="BB282" s="4"/>
      <c r="BC282" s="4"/>
      <c r="BD282" s="4"/>
      <c r="BE282" s="4"/>
      <c r="BF282" s="4"/>
      <c r="BG282" s="4"/>
      <c r="BH282" s="4"/>
      <c r="BI282" s="4"/>
      <c r="BJ282" s="4"/>
      <c r="BK282" s="4"/>
      <c r="BL282" s="4"/>
      <c r="BM282" s="4"/>
      <c r="BN282" s="4"/>
      <c r="BO282" s="11" t="s">
        <v>558</v>
      </c>
      <c r="BP282" s="11"/>
      <c r="BQ282" s="62"/>
    </row>
    <row r="283" spans="1:517" s="17" customFormat="1" ht="71.25" customHeight="1" x14ac:dyDescent="0.25">
      <c r="A283" s="62"/>
      <c r="B283" s="67" t="s">
        <v>1645</v>
      </c>
      <c r="C283" s="4" t="s">
        <v>1211</v>
      </c>
      <c r="D283" s="4" t="s">
        <v>1206</v>
      </c>
      <c r="E283" s="122" t="s">
        <v>1207</v>
      </c>
      <c r="F283" s="122" t="s">
        <v>1208</v>
      </c>
      <c r="G283" s="4" t="s">
        <v>76</v>
      </c>
      <c r="H283" s="45" t="s">
        <v>266</v>
      </c>
      <c r="I283" s="4" t="s">
        <v>98</v>
      </c>
      <c r="J283" s="14">
        <v>45170</v>
      </c>
      <c r="K283" s="14">
        <v>45287</v>
      </c>
      <c r="L283" s="66">
        <f t="shared" si="19"/>
        <v>117</v>
      </c>
      <c r="M283" s="4" t="s">
        <v>71</v>
      </c>
      <c r="N283" s="4" t="s">
        <v>72</v>
      </c>
      <c r="O283" s="4" t="s">
        <v>1209</v>
      </c>
      <c r="P283" s="4" t="s">
        <v>1900</v>
      </c>
      <c r="Q283" s="4" t="s">
        <v>1901</v>
      </c>
      <c r="R283" s="4" t="s">
        <v>29</v>
      </c>
      <c r="S283" s="4"/>
      <c r="T283" s="4" t="s">
        <v>31</v>
      </c>
      <c r="U283" s="4"/>
      <c r="V283" s="4"/>
      <c r="W283" s="4"/>
      <c r="X283" s="4"/>
      <c r="Y283" s="4"/>
      <c r="Z283" s="4"/>
      <c r="AA283" s="4"/>
      <c r="AB283" s="4"/>
      <c r="AC283" s="4"/>
      <c r="AD283" s="4"/>
      <c r="AE283" s="4"/>
      <c r="AF283" s="4"/>
      <c r="AG283" s="4"/>
      <c r="AH283" s="4"/>
      <c r="AI283" s="4"/>
      <c r="AJ283" s="4"/>
      <c r="AK283" s="4"/>
      <c r="AL283" s="4" t="s">
        <v>1811</v>
      </c>
      <c r="AM283" s="4"/>
      <c r="AN283" s="4"/>
      <c r="AO283" s="4"/>
      <c r="AP283" s="4" t="s">
        <v>47</v>
      </c>
      <c r="AQ283" s="4"/>
      <c r="AR283" s="4"/>
      <c r="AS283" s="4"/>
      <c r="AT283" s="4"/>
      <c r="AU283" s="4"/>
      <c r="AV283" s="4"/>
      <c r="AW283" s="4"/>
      <c r="AX283" s="4"/>
      <c r="AY283" s="4" t="s">
        <v>54</v>
      </c>
      <c r="AZ283" s="4" t="s">
        <v>106</v>
      </c>
      <c r="BA283" s="4"/>
      <c r="BB283" s="4"/>
      <c r="BC283" s="4"/>
      <c r="BD283" s="4"/>
      <c r="BE283" s="4"/>
      <c r="BF283" s="4"/>
      <c r="BG283" s="4"/>
      <c r="BH283" s="4"/>
      <c r="BI283" s="4"/>
      <c r="BJ283" s="4"/>
      <c r="BK283" s="4"/>
      <c r="BL283" s="4"/>
      <c r="BM283" s="4"/>
      <c r="BN283" s="4"/>
      <c r="BO283" s="11" t="s">
        <v>558</v>
      </c>
      <c r="BP283" s="11"/>
      <c r="BQ283" s="62"/>
    </row>
    <row r="284" spans="1:517" s="17" customFormat="1" ht="71.25" customHeight="1" x14ac:dyDescent="0.25">
      <c r="A284" s="62"/>
      <c r="B284" s="67" t="s">
        <v>1646</v>
      </c>
      <c r="C284" s="4" t="s">
        <v>1212</v>
      </c>
      <c r="D284" s="4" t="s">
        <v>1213</v>
      </c>
      <c r="E284" s="7" t="s">
        <v>1214</v>
      </c>
      <c r="F284" s="7" t="s">
        <v>1215</v>
      </c>
      <c r="G284" s="4" t="s">
        <v>76</v>
      </c>
      <c r="H284" s="45" t="s">
        <v>266</v>
      </c>
      <c r="I284" s="4" t="s">
        <v>98</v>
      </c>
      <c r="J284" s="124">
        <v>44927</v>
      </c>
      <c r="K284" s="124">
        <v>45046</v>
      </c>
      <c r="L284" s="66">
        <f t="shared" si="19"/>
        <v>119</v>
      </c>
      <c r="M284" s="4" t="s">
        <v>71</v>
      </c>
      <c r="N284" s="4" t="s">
        <v>73</v>
      </c>
      <c r="O284" s="4" t="s">
        <v>1216</v>
      </c>
      <c r="P284" s="4" t="s">
        <v>1900</v>
      </c>
      <c r="Q284" s="4" t="s">
        <v>1901</v>
      </c>
      <c r="R284" s="4" t="s">
        <v>29</v>
      </c>
      <c r="S284" s="4"/>
      <c r="T284" s="4" t="s">
        <v>31</v>
      </c>
      <c r="U284" s="4"/>
      <c r="V284" s="4"/>
      <c r="W284" s="4"/>
      <c r="X284" s="4"/>
      <c r="Y284" s="4"/>
      <c r="Z284" s="4"/>
      <c r="AA284" s="4"/>
      <c r="AB284" s="4"/>
      <c r="AC284" s="4"/>
      <c r="AD284" s="4"/>
      <c r="AE284" s="4"/>
      <c r="AF284" s="4"/>
      <c r="AG284" s="4"/>
      <c r="AH284" s="4"/>
      <c r="AI284" s="4"/>
      <c r="AJ284" s="4"/>
      <c r="AK284" s="4"/>
      <c r="AL284" s="4" t="s">
        <v>1811</v>
      </c>
      <c r="AM284" s="4"/>
      <c r="AN284" s="4"/>
      <c r="AO284" s="4" t="s">
        <v>29</v>
      </c>
      <c r="AP284" s="4" t="s">
        <v>47</v>
      </c>
      <c r="AQ284" s="4"/>
      <c r="AR284" s="4"/>
      <c r="AS284" s="4"/>
      <c r="AT284" s="4"/>
      <c r="AU284" s="4"/>
      <c r="AV284" s="4" t="s">
        <v>108</v>
      </c>
      <c r="AW284" s="4"/>
      <c r="AX284" s="4"/>
      <c r="AY284" s="4" t="s">
        <v>54</v>
      </c>
      <c r="AZ284" s="4"/>
      <c r="BA284" s="4"/>
      <c r="BB284" s="4"/>
      <c r="BC284" s="4"/>
      <c r="BD284" s="4"/>
      <c r="BE284" s="4"/>
      <c r="BF284" s="4"/>
      <c r="BG284" s="4"/>
      <c r="BH284" s="4"/>
      <c r="BI284" s="4"/>
      <c r="BJ284" s="4"/>
      <c r="BK284" s="4"/>
      <c r="BL284" s="4"/>
      <c r="BM284" s="4"/>
      <c r="BN284" s="4"/>
      <c r="BO284" s="11" t="s">
        <v>558</v>
      </c>
      <c r="BP284" s="11"/>
      <c r="BQ284" s="62"/>
    </row>
    <row r="285" spans="1:517" s="65" customFormat="1" ht="71.25" customHeight="1" x14ac:dyDescent="0.25">
      <c r="A285" s="62"/>
      <c r="B285" s="67" t="s">
        <v>1647</v>
      </c>
      <c r="C285" s="4" t="s">
        <v>1217</v>
      </c>
      <c r="D285" s="4" t="s">
        <v>1213</v>
      </c>
      <c r="E285" s="7" t="s">
        <v>1214</v>
      </c>
      <c r="F285" s="7" t="s">
        <v>1215</v>
      </c>
      <c r="G285" s="4" t="s">
        <v>76</v>
      </c>
      <c r="H285" s="45" t="s">
        <v>266</v>
      </c>
      <c r="I285" s="4" t="s">
        <v>98</v>
      </c>
      <c r="J285" s="14">
        <v>45047</v>
      </c>
      <c r="K285" s="14">
        <v>45169</v>
      </c>
      <c r="L285" s="66">
        <f t="shared" si="19"/>
        <v>122</v>
      </c>
      <c r="M285" s="4" t="s">
        <v>71</v>
      </c>
      <c r="N285" s="4" t="s">
        <v>73</v>
      </c>
      <c r="O285" s="4" t="s">
        <v>1216</v>
      </c>
      <c r="P285" s="4" t="s">
        <v>1900</v>
      </c>
      <c r="Q285" s="4" t="s">
        <v>1901</v>
      </c>
      <c r="R285" s="4" t="s">
        <v>29</v>
      </c>
      <c r="S285" s="4"/>
      <c r="T285" s="4" t="s">
        <v>31</v>
      </c>
      <c r="U285" s="4"/>
      <c r="V285" s="4"/>
      <c r="W285" s="4"/>
      <c r="X285" s="4"/>
      <c r="Y285" s="4"/>
      <c r="Z285" s="4"/>
      <c r="AA285" s="4"/>
      <c r="AB285" s="4"/>
      <c r="AC285" s="4"/>
      <c r="AD285" s="4"/>
      <c r="AE285" s="4"/>
      <c r="AF285" s="4"/>
      <c r="AG285" s="4"/>
      <c r="AH285" s="4"/>
      <c r="AI285" s="4"/>
      <c r="AJ285" s="4"/>
      <c r="AK285" s="4"/>
      <c r="AL285" s="4" t="s">
        <v>1811</v>
      </c>
      <c r="AM285" s="4"/>
      <c r="AN285" s="4"/>
      <c r="AO285" s="4" t="s">
        <v>29</v>
      </c>
      <c r="AP285" s="4" t="s">
        <v>47</v>
      </c>
      <c r="AQ285" s="4"/>
      <c r="AR285" s="4"/>
      <c r="AS285" s="4"/>
      <c r="AT285" s="4"/>
      <c r="AU285" s="4"/>
      <c r="AV285" s="4" t="s">
        <v>108</v>
      </c>
      <c r="AW285" s="4"/>
      <c r="AX285" s="4"/>
      <c r="AY285" s="4" t="s">
        <v>54</v>
      </c>
      <c r="AZ285" s="4"/>
      <c r="BA285" s="4"/>
      <c r="BB285" s="4"/>
      <c r="BC285" s="4"/>
      <c r="BD285" s="4"/>
      <c r="BE285" s="4"/>
      <c r="BF285" s="4"/>
      <c r="BG285" s="4"/>
      <c r="BH285" s="4"/>
      <c r="BI285" s="4"/>
      <c r="BJ285" s="4"/>
      <c r="BK285" s="4"/>
      <c r="BL285" s="4"/>
      <c r="BM285" s="4"/>
      <c r="BN285" s="4"/>
      <c r="BO285" s="11" t="s">
        <v>558</v>
      </c>
      <c r="BP285" s="11"/>
      <c r="BQ285" s="62"/>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c r="DD285" s="17"/>
      <c r="DE285" s="17"/>
      <c r="DF285" s="17"/>
      <c r="DG285" s="17"/>
      <c r="DH285" s="17"/>
      <c r="DI285" s="17"/>
      <c r="DJ285" s="17"/>
      <c r="DK285" s="17"/>
      <c r="DL285" s="17"/>
      <c r="DM285" s="17"/>
      <c r="DN285" s="17"/>
      <c r="DO285" s="17"/>
      <c r="DP285" s="17"/>
      <c r="DQ285" s="17"/>
      <c r="DR285" s="17"/>
      <c r="DS285" s="17"/>
      <c r="DT285" s="17"/>
      <c r="DU285" s="17"/>
      <c r="DV285" s="17"/>
      <c r="DW285" s="17"/>
      <c r="DX285" s="17"/>
      <c r="DY285" s="17"/>
      <c r="DZ285" s="17"/>
      <c r="EA285" s="17"/>
      <c r="EB285" s="17"/>
      <c r="EC285" s="17"/>
      <c r="ED285" s="17"/>
      <c r="EE285" s="17"/>
      <c r="EF285" s="17"/>
      <c r="EG285" s="17"/>
      <c r="EH285" s="17"/>
      <c r="EI285" s="17"/>
      <c r="EJ285" s="17"/>
      <c r="EK285" s="17"/>
      <c r="EL285" s="17"/>
      <c r="EM285" s="17"/>
      <c r="EN285" s="17"/>
      <c r="EO285" s="17"/>
      <c r="EP285" s="17"/>
      <c r="EQ285" s="17"/>
      <c r="ER285" s="17"/>
      <c r="ES285" s="17"/>
      <c r="ET285" s="17"/>
      <c r="EU285" s="17"/>
      <c r="EV285" s="17"/>
      <c r="EW285" s="17"/>
      <c r="EX285" s="17"/>
      <c r="EY285" s="17"/>
      <c r="EZ285" s="17"/>
      <c r="FA285" s="17"/>
      <c r="FB285" s="17"/>
      <c r="FC285" s="17"/>
      <c r="FD285" s="17"/>
      <c r="FE285" s="17"/>
      <c r="FF285" s="17"/>
      <c r="FG285" s="17"/>
      <c r="FH285" s="17"/>
      <c r="FI285" s="17"/>
      <c r="FJ285" s="17"/>
      <c r="FK285" s="17"/>
      <c r="FL285" s="17"/>
      <c r="FM285" s="17"/>
      <c r="FN285" s="17"/>
      <c r="FO285" s="17"/>
      <c r="FP285" s="17"/>
      <c r="FQ285" s="17"/>
      <c r="FR285" s="17"/>
      <c r="FS285" s="17"/>
      <c r="FT285" s="17"/>
      <c r="FU285" s="17"/>
      <c r="FV285" s="17"/>
      <c r="FW285" s="17"/>
      <c r="FX285" s="17"/>
      <c r="FY285" s="17"/>
      <c r="FZ285" s="17"/>
      <c r="GA285" s="17"/>
      <c r="GB285" s="17"/>
      <c r="GC285" s="17"/>
      <c r="GD285" s="17"/>
      <c r="GE285" s="17"/>
      <c r="GF285" s="17"/>
      <c r="GG285" s="17"/>
      <c r="GH285" s="17"/>
      <c r="GI285" s="17"/>
      <c r="GJ285" s="17"/>
      <c r="GK285" s="17"/>
      <c r="GL285" s="17"/>
      <c r="GM285" s="17"/>
      <c r="GN285" s="17"/>
      <c r="GO285" s="17"/>
      <c r="GP285" s="17"/>
      <c r="GQ285" s="17"/>
      <c r="GR285" s="17"/>
      <c r="GS285" s="17"/>
      <c r="GT285" s="17"/>
      <c r="GU285" s="17"/>
      <c r="GV285" s="17"/>
      <c r="GW285" s="17"/>
      <c r="GX285" s="17"/>
      <c r="GY285" s="17"/>
      <c r="GZ285" s="17"/>
      <c r="HA285" s="17"/>
      <c r="HB285" s="17"/>
      <c r="HC285" s="17"/>
      <c r="HD285" s="17"/>
      <c r="HE285" s="17"/>
      <c r="HF285" s="17"/>
      <c r="HG285" s="17"/>
      <c r="HH285" s="17"/>
      <c r="HI285" s="17"/>
      <c r="HJ285" s="17"/>
      <c r="HK285" s="17"/>
      <c r="HL285" s="17"/>
      <c r="HM285" s="17"/>
      <c r="HN285" s="17"/>
      <c r="HO285" s="17"/>
      <c r="HP285" s="17"/>
      <c r="HQ285" s="17"/>
      <c r="HR285" s="17"/>
      <c r="HS285" s="17"/>
      <c r="HT285" s="17"/>
      <c r="HU285" s="17"/>
      <c r="HV285" s="17"/>
      <c r="HW285" s="17"/>
      <c r="HX285" s="17"/>
      <c r="HY285" s="17"/>
      <c r="HZ285" s="17"/>
      <c r="IA285" s="17"/>
      <c r="IB285" s="17"/>
      <c r="IC285" s="17"/>
      <c r="ID285" s="17"/>
      <c r="IE285" s="17"/>
      <c r="IF285" s="17"/>
      <c r="IG285" s="17"/>
      <c r="IH285" s="17"/>
      <c r="II285" s="17"/>
      <c r="IJ285" s="17"/>
      <c r="IK285" s="17"/>
      <c r="IL285" s="17"/>
      <c r="IM285" s="17"/>
      <c r="IN285" s="17"/>
      <c r="IO285" s="17"/>
      <c r="IP285" s="17"/>
      <c r="IQ285" s="17"/>
      <c r="IR285" s="17"/>
      <c r="IS285" s="17"/>
      <c r="IT285" s="17"/>
      <c r="IU285" s="17"/>
      <c r="IV285" s="17"/>
      <c r="IW285" s="17"/>
      <c r="IX285" s="17"/>
      <c r="IY285" s="17"/>
      <c r="IZ285" s="17"/>
      <c r="JA285" s="17"/>
      <c r="JB285" s="17"/>
      <c r="JC285" s="17"/>
      <c r="JD285" s="17"/>
      <c r="JE285" s="17"/>
      <c r="JF285" s="17"/>
      <c r="JG285" s="17"/>
      <c r="JH285" s="17"/>
      <c r="JI285" s="17"/>
      <c r="JJ285" s="17"/>
      <c r="JK285" s="17"/>
      <c r="JL285" s="17"/>
      <c r="JM285" s="17"/>
      <c r="JN285" s="17"/>
      <c r="JO285" s="17"/>
      <c r="JP285" s="17"/>
      <c r="JQ285" s="17"/>
      <c r="JR285" s="17"/>
      <c r="JS285" s="17"/>
      <c r="JT285" s="17"/>
      <c r="JU285" s="17"/>
      <c r="JV285" s="17"/>
      <c r="JW285" s="17"/>
      <c r="JX285" s="17"/>
      <c r="JY285" s="17"/>
      <c r="JZ285" s="17"/>
      <c r="KA285" s="17"/>
      <c r="KB285" s="17"/>
      <c r="KC285" s="17"/>
      <c r="KD285" s="17"/>
      <c r="KE285" s="17"/>
      <c r="KF285" s="17"/>
      <c r="KG285" s="17"/>
      <c r="KH285" s="17"/>
      <c r="KI285" s="17"/>
      <c r="KJ285" s="17"/>
      <c r="KK285" s="17"/>
      <c r="KL285" s="17"/>
      <c r="KM285" s="17"/>
      <c r="KN285" s="17"/>
      <c r="KO285" s="17"/>
      <c r="KP285" s="17"/>
      <c r="KQ285" s="17"/>
      <c r="KR285" s="17"/>
      <c r="KS285" s="17"/>
      <c r="KT285" s="17"/>
      <c r="KU285" s="17"/>
      <c r="KV285" s="17"/>
      <c r="KW285" s="17"/>
      <c r="KX285" s="17"/>
      <c r="KY285" s="17"/>
      <c r="KZ285" s="17"/>
      <c r="LA285" s="17"/>
      <c r="LB285" s="17"/>
      <c r="LC285" s="17"/>
      <c r="LD285" s="17"/>
      <c r="LE285" s="17"/>
      <c r="LF285" s="17"/>
      <c r="LG285" s="17"/>
      <c r="LH285" s="17"/>
      <c r="LI285" s="17"/>
      <c r="LJ285" s="17"/>
      <c r="LK285" s="17"/>
      <c r="LL285" s="17"/>
      <c r="LM285" s="17"/>
      <c r="LN285" s="17"/>
      <c r="LO285" s="17"/>
      <c r="LP285" s="17"/>
      <c r="LQ285" s="17"/>
      <c r="LR285" s="17"/>
      <c r="LS285" s="17"/>
      <c r="LT285" s="17"/>
      <c r="LU285" s="17"/>
      <c r="LV285" s="17"/>
      <c r="LW285" s="17"/>
      <c r="LX285" s="17"/>
      <c r="LY285" s="17"/>
      <c r="LZ285" s="17"/>
      <c r="MA285" s="17"/>
      <c r="MB285" s="17"/>
      <c r="MC285" s="17"/>
      <c r="MD285" s="17"/>
      <c r="ME285" s="17"/>
      <c r="MF285" s="17"/>
      <c r="MG285" s="17"/>
      <c r="MH285" s="17"/>
      <c r="MI285" s="17"/>
      <c r="MJ285" s="17"/>
      <c r="MK285" s="17"/>
      <c r="ML285" s="17"/>
      <c r="MM285" s="17"/>
      <c r="MN285" s="17"/>
      <c r="MO285" s="17"/>
      <c r="MP285" s="17"/>
      <c r="MQ285" s="17"/>
      <c r="MR285" s="17"/>
      <c r="MS285" s="17"/>
      <c r="MT285" s="17"/>
      <c r="MU285" s="17"/>
      <c r="MV285" s="17"/>
      <c r="MW285" s="17"/>
      <c r="MX285" s="17"/>
      <c r="MY285" s="17"/>
      <c r="MZ285" s="17"/>
      <c r="NA285" s="17"/>
      <c r="NB285" s="17"/>
      <c r="NC285" s="17"/>
      <c r="ND285" s="17"/>
      <c r="NE285" s="17"/>
      <c r="NF285" s="17"/>
      <c r="NG285" s="17"/>
      <c r="NH285" s="17"/>
      <c r="NI285" s="17"/>
      <c r="NJ285" s="17"/>
      <c r="NK285" s="17"/>
      <c r="NL285" s="17"/>
      <c r="NM285" s="17"/>
      <c r="NN285" s="17"/>
      <c r="NO285" s="17"/>
      <c r="NP285" s="17"/>
      <c r="NQ285" s="17"/>
      <c r="NR285" s="17"/>
      <c r="NS285" s="17"/>
      <c r="NT285" s="17"/>
      <c r="NU285" s="17"/>
      <c r="NV285" s="17"/>
      <c r="NW285" s="17"/>
      <c r="NX285" s="17"/>
      <c r="NY285" s="17"/>
      <c r="NZ285" s="17"/>
      <c r="OA285" s="17"/>
      <c r="OB285" s="17"/>
      <c r="OC285" s="17"/>
      <c r="OD285" s="17"/>
      <c r="OE285" s="17"/>
      <c r="OF285" s="17"/>
      <c r="OG285" s="17"/>
      <c r="OH285" s="17"/>
      <c r="OI285" s="17"/>
      <c r="OJ285" s="17"/>
      <c r="OK285" s="17"/>
      <c r="OL285" s="17"/>
      <c r="OM285" s="17"/>
      <c r="ON285" s="17"/>
      <c r="OO285" s="17"/>
      <c r="OP285" s="17"/>
      <c r="OQ285" s="17"/>
      <c r="OR285" s="17"/>
      <c r="OS285" s="17"/>
      <c r="OT285" s="17"/>
      <c r="OU285" s="17"/>
      <c r="OV285" s="17"/>
      <c r="OW285" s="17"/>
      <c r="OX285" s="17"/>
      <c r="OY285" s="17"/>
      <c r="OZ285" s="17"/>
      <c r="PA285" s="17"/>
      <c r="PB285" s="17"/>
      <c r="PC285" s="17"/>
      <c r="PD285" s="17"/>
      <c r="PE285" s="17"/>
      <c r="PF285" s="17"/>
      <c r="PG285" s="17"/>
      <c r="PH285" s="17"/>
      <c r="PI285" s="17"/>
      <c r="PJ285" s="17"/>
      <c r="PK285" s="17"/>
      <c r="PL285" s="17"/>
      <c r="PM285" s="17"/>
      <c r="PN285" s="17"/>
      <c r="PO285" s="17"/>
      <c r="PP285" s="17"/>
      <c r="PQ285" s="17"/>
      <c r="PR285" s="17"/>
      <c r="PS285" s="17"/>
      <c r="PT285" s="17"/>
      <c r="PU285" s="17"/>
      <c r="PV285" s="17"/>
      <c r="PW285" s="17"/>
      <c r="PX285" s="17"/>
      <c r="PY285" s="17"/>
      <c r="PZ285" s="17"/>
      <c r="QA285" s="17"/>
      <c r="QB285" s="17"/>
      <c r="QC285" s="17"/>
      <c r="QD285" s="17"/>
      <c r="QE285" s="17"/>
      <c r="QF285" s="17"/>
      <c r="QG285" s="17"/>
      <c r="QH285" s="17"/>
      <c r="QI285" s="17"/>
      <c r="QJ285" s="17"/>
      <c r="QK285" s="17"/>
      <c r="QL285" s="17"/>
      <c r="QM285" s="17"/>
      <c r="QN285" s="17"/>
      <c r="QO285" s="17"/>
      <c r="QP285" s="17"/>
      <c r="QQ285" s="17"/>
      <c r="QR285" s="17"/>
      <c r="QS285" s="17"/>
      <c r="QT285" s="17"/>
      <c r="QU285" s="17"/>
      <c r="QV285" s="17"/>
      <c r="QW285" s="17"/>
      <c r="QX285" s="17"/>
      <c r="QY285" s="17"/>
      <c r="QZ285" s="17"/>
      <c r="RA285" s="17"/>
      <c r="RB285" s="17"/>
      <c r="RC285" s="17"/>
      <c r="RD285" s="17"/>
      <c r="RE285" s="17"/>
      <c r="RF285" s="17"/>
      <c r="RG285" s="17"/>
      <c r="RH285" s="17"/>
      <c r="RI285" s="17"/>
      <c r="RJ285" s="17"/>
      <c r="RK285" s="17"/>
      <c r="RL285" s="17"/>
      <c r="RM285" s="17"/>
      <c r="RN285" s="17"/>
      <c r="RO285" s="17"/>
      <c r="RP285" s="17"/>
      <c r="RQ285" s="17"/>
      <c r="RR285" s="17"/>
      <c r="RS285" s="17"/>
      <c r="RT285" s="17"/>
      <c r="RU285" s="17"/>
      <c r="RV285" s="17"/>
      <c r="RW285" s="17"/>
      <c r="RX285" s="17"/>
      <c r="RY285" s="17"/>
      <c r="RZ285" s="17"/>
      <c r="SA285" s="17"/>
      <c r="SB285" s="17"/>
      <c r="SC285" s="17"/>
      <c r="SD285" s="17"/>
      <c r="SE285" s="17"/>
      <c r="SF285" s="17"/>
      <c r="SG285" s="17"/>
      <c r="SH285" s="17"/>
      <c r="SI285" s="17"/>
      <c r="SJ285" s="17"/>
      <c r="SK285" s="17"/>
      <c r="SL285" s="17"/>
      <c r="SM285" s="17"/>
      <c r="SN285" s="17"/>
      <c r="SO285" s="17"/>
      <c r="SP285" s="17"/>
      <c r="SQ285" s="17"/>
      <c r="SR285" s="17"/>
      <c r="SS285" s="17"/>
      <c r="ST285" s="17"/>
      <c r="SU285" s="17"/>
      <c r="SV285" s="17"/>
      <c r="SW285" s="17"/>
    </row>
    <row r="286" spans="1:517" s="17" customFormat="1" ht="71.25" customHeight="1" x14ac:dyDescent="0.25">
      <c r="A286" s="62"/>
      <c r="B286" s="67" t="s">
        <v>1648</v>
      </c>
      <c r="C286" s="4" t="s">
        <v>1218</v>
      </c>
      <c r="D286" s="4" t="s">
        <v>1213</v>
      </c>
      <c r="E286" s="7" t="s">
        <v>1214</v>
      </c>
      <c r="F286" s="7" t="s">
        <v>1215</v>
      </c>
      <c r="G286" s="4" t="s">
        <v>76</v>
      </c>
      <c r="H286" s="45" t="s">
        <v>266</v>
      </c>
      <c r="I286" s="4" t="s">
        <v>98</v>
      </c>
      <c r="J286" s="14">
        <v>45170</v>
      </c>
      <c r="K286" s="14">
        <v>45287</v>
      </c>
      <c r="L286" s="66">
        <f t="shared" si="19"/>
        <v>117</v>
      </c>
      <c r="M286" s="4" t="s">
        <v>71</v>
      </c>
      <c r="N286" s="4" t="s">
        <v>73</v>
      </c>
      <c r="O286" s="4" t="s">
        <v>1216</v>
      </c>
      <c r="P286" s="4" t="s">
        <v>1900</v>
      </c>
      <c r="Q286" s="4" t="s">
        <v>1901</v>
      </c>
      <c r="R286" s="4" t="s">
        <v>29</v>
      </c>
      <c r="S286" s="4"/>
      <c r="T286" s="4" t="s">
        <v>31</v>
      </c>
      <c r="U286" s="4"/>
      <c r="V286" s="4"/>
      <c r="W286" s="4"/>
      <c r="X286" s="4"/>
      <c r="Y286" s="4"/>
      <c r="Z286" s="4"/>
      <c r="AA286" s="4"/>
      <c r="AB286" s="4"/>
      <c r="AC286" s="4"/>
      <c r="AD286" s="4"/>
      <c r="AE286" s="4"/>
      <c r="AF286" s="4"/>
      <c r="AG286" s="4"/>
      <c r="AH286" s="4"/>
      <c r="AI286" s="4"/>
      <c r="AJ286" s="4"/>
      <c r="AK286" s="4"/>
      <c r="AL286" s="4" t="s">
        <v>1811</v>
      </c>
      <c r="AM286" s="4"/>
      <c r="AN286" s="4"/>
      <c r="AO286" s="4" t="s">
        <v>29</v>
      </c>
      <c r="AP286" s="4" t="s">
        <v>47</v>
      </c>
      <c r="AQ286" s="4"/>
      <c r="AR286" s="4"/>
      <c r="AS286" s="4"/>
      <c r="AT286" s="4"/>
      <c r="AU286" s="4"/>
      <c r="AV286" s="4" t="s">
        <v>108</v>
      </c>
      <c r="AW286" s="4"/>
      <c r="AX286" s="4"/>
      <c r="AY286" s="4" t="s">
        <v>54</v>
      </c>
      <c r="AZ286" s="4"/>
      <c r="BA286" s="4"/>
      <c r="BB286" s="4"/>
      <c r="BC286" s="4"/>
      <c r="BD286" s="4"/>
      <c r="BE286" s="4"/>
      <c r="BF286" s="4"/>
      <c r="BG286" s="4"/>
      <c r="BH286" s="4"/>
      <c r="BI286" s="4"/>
      <c r="BJ286" s="4"/>
      <c r="BK286" s="4"/>
      <c r="BL286" s="4"/>
      <c r="BM286" s="4"/>
      <c r="BN286" s="4"/>
      <c r="BO286" s="11" t="s">
        <v>558</v>
      </c>
      <c r="BP286" s="11"/>
      <c r="BQ286" s="62"/>
    </row>
    <row r="287" spans="1:517" s="65" customFormat="1" ht="71.25" customHeight="1" x14ac:dyDescent="0.25">
      <c r="A287" s="62"/>
      <c r="B287" s="67" t="s">
        <v>1649</v>
      </c>
      <c r="C287" s="4" t="s">
        <v>1798</v>
      </c>
      <c r="D287" s="4" t="s">
        <v>715</v>
      </c>
      <c r="E287" s="7" t="s">
        <v>716</v>
      </c>
      <c r="F287" s="7" t="s">
        <v>1219</v>
      </c>
      <c r="G287" s="4" t="s">
        <v>76</v>
      </c>
      <c r="H287" s="45" t="s">
        <v>266</v>
      </c>
      <c r="I287" s="4"/>
      <c r="J287" s="124">
        <v>44927</v>
      </c>
      <c r="K287" s="124">
        <v>44972</v>
      </c>
      <c r="L287" s="66">
        <f t="shared" si="19"/>
        <v>45</v>
      </c>
      <c r="M287" s="4" t="s">
        <v>71</v>
      </c>
      <c r="N287" s="4" t="s">
        <v>72</v>
      </c>
      <c r="O287" s="4" t="s">
        <v>717</v>
      </c>
      <c r="P287" s="4" t="s">
        <v>1900</v>
      </c>
      <c r="Q287" s="4" t="s">
        <v>1901</v>
      </c>
      <c r="R287" s="4" t="s">
        <v>29</v>
      </c>
      <c r="S287" s="4"/>
      <c r="T287" s="4" t="s">
        <v>31</v>
      </c>
      <c r="U287" s="4"/>
      <c r="V287" s="4"/>
      <c r="W287" s="4"/>
      <c r="X287" s="4"/>
      <c r="Y287" s="4"/>
      <c r="Z287" s="4"/>
      <c r="AA287" s="4"/>
      <c r="AB287" s="4"/>
      <c r="AC287" s="4"/>
      <c r="AD287" s="4"/>
      <c r="AE287" s="4" t="s">
        <v>121</v>
      </c>
      <c r="AF287" s="4" t="s">
        <v>133</v>
      </c>
      <c r="AG287" s="4"/>
      <c r="AH287" s="4"/>
      <c r="AI287" s="4"/>
      <c r="AJ287" s="4"/>
      <c r="AK287" s="4"/>
      <c r="AL287" s="4" t="s">
        <v>1811</v>
      </c>
      <c r="AM287" s="4"/>
      <c r="AN287" s="4"/>
      <c r="AO287" s="4"/>
      <c r="AP287" s="4" t="s">
        <v>47</v>
      </c>
      <c r="AQ287" s="4"/>
      <c r="AR287" s="4"/>
      <c r="AS287" s="4" t="s">
        <v>50</v>
      </c>
      <c r="AT287" s="4"/>
      <c r="AU287" s="4"/>
      <c r="AV287" s="4"/>
      <c r="AW287" s="4"/>
      <c r="AX287" s="4"/>
      <c r="AY287" s="4" t="s">
        <v>54</v>
      </c>
      <c r="AZ287" s="4"/>
      <c r="BA287" s="4"/>
      <c r="BB287" s="4"/>
      <c r="BC287" s="4"/>
      <c r="BD287" s="4"/>
      <c r="BE287" s="4"/>
      <c r="BF287" s="4"/>
      <c r="BG287" s="4"/>
      <c r="BH287" s="4"/>
      <c r="BI287" s="4"/>
      <c r="BJ287" s="4" t="s">
        <v>57</v>
      </c>
      <c r="BK287" s="4"/>
      <c r="BL287" s="4"/>
      <c r="BM287" s="4"/>
      <c r="BN287" s="4"/>
      <c r="BO287" s="11" t="s">
        <v>558</v>
      </c>
      <c r="BP287" s="11"/>
      <c r="BQ287" s="62"/>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c r="DD287" s="17"/>
      <c r="DE287" s="17"/>
      <c r="DF287" s="17"/>
      <c r="DG287" s="17"/>
      <c r="DH287" s="17"/>
      <c r="DI287" s="17"/>
      <c r="DJ287" s="17"/>
      <c r="DK287" s="17"/>
      <c r="DL287" s="17"/>
      <c r="DM287" s="17"/>
      <c r="DN287" s="17"/>
      <c r="DO287" s="17"/>
      <c r="DP287" s="17"/>
      <c r="DQ287" s="17"/>
      <c r="DR287" s="17"/>
      <c r="DS287" s="17"/>
      <c r="DT287" s="17"/>
      <c r="DU287" s="17"/>
      <c r="DV287" s="17"/>
      <c r="DW287" s="17"/>
      <c r="DX287" s="17"/>
      <c r="DY287" s="17"/>
      <c r="DZ287" s="17"/>
      <c r="EA287" s="17"/>
      <c r="EB287" s="17"/>
      <c r="EC287" s="17"/>
      <c r="ED287" s="17"/>
      <c r="EE287" s="17"/>
      <c r="EF287" s="17"/>
      <c r="EG287" s="17"/>
      <c r="EH287" s="17"/>
      <c r="EI287" s="17"/>
      <c r="EJ287" s="17"/>
      <c r="EK287" s="17"/>
      <c r="EL287" s="17"/>
      <c r="EM287" s="17"/>
      <c r="EN287" s="17"/>
      <c r="EO287" s="17"/>
      <c r="EP287" s="17"/>
      <c r="EQ287" s="17"/>
      <c r="ER287" s="17"/>
      <c r="ES287" s="17"/>
      <c r="ET287" s="17"/>
      <c r="EU287" s="17"/>
      <c r="EV287" s="17"/>
      <c r="EW287" s="17"/>
      <c r="EX287" s="17"/>
      <c r="EY287" s="17"/>
      <c r="EZ287" s="17"/>
      <c r="FA287" s="17"/>
      <c r="FB287" s="17"/>
      <c r="FC287" s="17"/>
      <c r="FD287" s="17"/>
      <c r="FE287" s="17"/>
      <c r="FF287" s="17"/>
      <c r="FG287" s="17"/>
      <c r="FH287" s="17"/>
      <c r="FI287" s="17"/>
      <c r="FJ287" s="17"/>
      <c r="FK287" s="17"/>
      <c r="FL287" s="17"/>
      <c r="FM287" s="17"/>
      <c r="FN287" s="17"/>
      <c r="FO287" s="17"/>
      <c r="FP287" s="17"/>
      <c r="FQ287" s="17"/>
      <c r="FR287" s="17"/>
      <c r="FS287" s="17"/>
      <c r="FT287" s="17"/>
      <c r="FU287" s="17"/>
      <c r="FV287" s="17"/>
      <c r="FW287" s="17"/>
      <c r="FX287" s="17"/>
      <c r="FY287" s="17"/>
      <c r="FZ287" s="17"/>
      <c r="GA287" s="17"/>
      <c r="GB287" s="17"/>
      <c r="GC287" s="17"/>
      <c r="GD287" s="17"/>
      <c r="GE287" s="17"/>
      <c r="GF287" s="17"/>
      <c r="GG287" s="17"/>
      <c r="GH287" s="17"/>
      <c r="GI287" s="17"/>
      <c r="GJ287" s="17"/>
      <c r="GK287" s="17"/>
      <c r="GL287" s="17"/>
      <c r="GM287" s="17"/>
      <c r="GN287" s="17"/>
      <c r="GO287" s="17"/>
      <c r="GP287" s="17"/>
      <c r="GQ287" s="17"/>
      <c r="GR287" s="17"/>
      <c r="GS287" s="17"/>
      <c r="GT287" s="17"/>
      <c r="GU287" s="17"/>
      <c r="GV287" s="17"/>
      <c r="GW287" s="17"/>
      <c r="GX287" s="17"/>
      <c r="GY287" s="17"/>
      <c r="GZ287" s="17"/>
      <c r="HA287" s="17"/>
      <c r="HB287" s="17"/>
      <c r="HC287" s="17"/>
      <c r="HD287" s="17"/>
      <c r="HE287" s="17"/>
      <c r="HF287" s="17"/>
      <c r="HG287" s="17"/>
      <c r="HH287" s="17"/>
      <c r="HI287" s="17"/>
      <c r="HJ287" s="17"/>
      <c r="HK287" s="17"/>
      <c r="HL287" s="17"/>
      <c r="HM287" s="17"/>
      <c r="HN287" s="17"/>
      <c r="HO287" s="17"/>
      <c r="HP287" s="17"/>
      <c r="HQ287" s="17"/>
      <c r="HR287" s="17"/>
      <c r="HS287" s="17"/>
      <c r="HT287" s="17"/>
      <c r="HU287" s="17"/>
      <c r="HV287" s="17"/>
      <c r="HW287" s="17"/>
      <c r="HX287" s="17"/>
      <c r="HY287" s="17"/>
      <c r="HZ287" s="17"/>
      <c r="IA287" s="17"/>
      <c r="IB287" s="17"/>
      <c r="IC287" s="17"/>
      <c r="ID287" s="17"/>
      <c r="IE287" s="17"/>
      <c r="IF287" s="17"/>
      <c r="IG287" s="17"/>
      <c r="IH287" s="17"/>
      <c r="II287" s="17"/>
      <c r="IJ287" s="17"/>
      <c r="IK287" s="17"/>
      <c r="IL287" s="17"/>
      <c r="IM287" s="17"/>
      <c r="IN287" s="17"/>
      <c r="IO287" s="17"/>
      <c r="IP287" s="17"/>
      <c r="IQ287" s="17"/>
      <c r="IR287" s="17"/>
      <c r="IS287" s="17"/>
      <c r="IT287" s="17"/>
      <c r="IU287" s="17"/>
      <c r="IV287" s="17"/>
      <c r="IW287" s="17"/>
      <c r="IX287" s="17"/>
      <c r="IY287" s="17"/>
      <c r="IZ287" s="17"/>
      <c r="JA287" s="17"/>
      <c r="JB287" s="17"/>
      <c r="JC287" s="17"/>
      <c r="JD287" s="17"/>
      <c r="JE287" s="17"/>
      <c r="JF287" s="17"/>
      <c r="JG287" s="17"/>
      <c r="JH287" s="17"/>
      <c r="JI287" s="17"/>
      <c r="JJ287" s="17"/>
      <c r="JK287" s="17"/>
      <c r="JL287" s="17"/>
      <c r="JM287" s="17"/>
      <c r="JN287" s="17"/>
      <c r="JO287" s="17"/>
      <c r="JP287" s="17"/>
      <c r="JQ287" s="17"/>
      <c r="JR287" s="17"/>
      <c r="JS287" s="17"/>
      <c r="JT287" s="17"/>
      <c r="JU287" s="17"/>
      <c r="JV287" s="17"/>
      <c r="JW287" s="17"/>
      <c r="JX287" s="17"/>
      <c r="JY287" s="17"/>
      <c r="JZ287" s="17"/>
      <c r="KA287" s="17"/>
      <c r="KB287" s="17"/>
      <c r="KC287" s="17"/>
      <c r="KD287" s="17"/>
      <c r="KE287" s="17"/>
      <c r="KF287" s="17"/>
      <c r="KG287" s="17"/>
      <c r="KH287" s="17"/>
      <c r="KI287" s="17"/>
      <c r="KJ287" s="17"/>
      <c r="KK287" s="17"/>
      <c r="KL287" s="17"/>
      <c r="KM287" s="17"/>
      <c r="KN287" s="17"/>
      <c r="KO287" s="17"/>
      <c r="KP287" s="17"/>
      <c r="KQ287" s="17"/>
      <c r="KR287" s="17"/>
      <c r="KS287" s="17"/>
      <c r="KT287" s="17"/>
      <c r="KU287" s="17"/>
      <c r="KV287" s="17"/>
      <c r="KW287" s="17"/>
      <c r="KX287" s="17"/>
      <c r="KY287" s="17"/>
      <c r="KZ287" s="17"/>
      <c r="LA287" s="17"/>
      <c r="LB287" s="17"/>
      <c r="LC287" s="17"/>
      <c r="LD287" s="17"/>
      <c r="LE287" s="17"/>
      <c r="LF287" s="17"/>
      <c r="LG287" s="17"/>
      <c r="LH287" s="17"/>
      <c r="LI287" s="17"/>
      <c r="LJ287" s="17"/>
      <c r="LK287" s="17"/>
      <c r="LL287" s="17"/>
      <c r="LM287" s="17"/>
      <c r="LN287" s="17"/>
      <c r="LO287" s="17"/>
      <c r="LP287" s="17"/>
      <c r="LQ287" s="17"/>
      <c r="LR287" s="17"/>
      <c r="LS287" s="17"/>
      <c r="LT287" s="17"/>
      <c r="LU287" s="17"/>
      <c r="LV287" s="17"/>
      <c r="LW287" s="17"/>
      <c r="LX287" s="17"/>
      <c r="LY287" s="17"/>
      <c r="LZ287" s="17"/>
      <c r="MA287" s="17"/>
      <c r="MB287" s="17"/>
      <c r="MC287" s="17"/>
      <c r="MD287" s="17"/>
      <c r="ME287" s="17"/>
      <c r="MF287" s="17"/>
      <c r="MG287" s="17"/>
      <c r="MH287" s="17"/>
      <c r="MI287" s="17"/>
      <c r="MJ287" s="17"/>
      <c r="MK287" s="17"/>
      <c r="ML287" s="17"/>
      <c r="MM287" s="17"/>
      <c r="MN287" s="17"/>
      <c r="MO287" s="17"/>
      <c r="MP287" s="17"/>
      <c r="MQ287" s="17"/>
      <c r="MR287" s="17"/>
      <c r="MS287" s="17"/>
      <c r="MT287" s="17"/>
      <c r="MU287" s="17"/>
      <c r="MV287" s="17"/>
      <c r="MW287" s="17"/>
      <c r="MX287" s="17"/>
      <c r="MY287" s="17"/>
      <c r="MZ287" s="17"/>
      <c r="NA287" s="17"/>
      <c r="NB287" s="17"/>
      <c r="NC287" s="17"/>
      <c r="ND287" s="17"/>
      <c r="NE287" s="17"/>
      <c r="NF287" s="17"/>
      <c r="NG287" s="17"/>
      <c r="NH287" s="17"/>
      <c r="NI287" s="17"/>
      <c r="NJ287" s="17"/>
      <c r="NK287" s="17"/>
      <c r="NL287" s="17"/>
      <c r="NM287" s="17"/>
      <c r="NN287" s="17"/>
      <c r="NO287" s="17"/>
      <c r="NP287" s="17"/>
      <c r="NQ287" s="17"/>
      <c r="NR287" s="17"/>
      <c r="NS287" s="17"/>
      <c r="NT287" s="17"/>
      <c r="NU287" s="17"/>
      <c r="NV287" s="17"/>
      <c r="NW287" s="17"/>
      <c r="NX287" s="17"/>
      <c r="NY287" s="17"/>
      <c r="NZ287" s="17"/>
      <c r="OA287" s="17"/>
      <c r="OB287" s="17"/>
      <c r="OC287" s="17"/>
      <c r="OD287" s="17"/>
      <c r="OE287" s="17"/>
      <c r="OF287" s="17"/>
      <c r="OG287" s="17"/>
      <c r="OH287" s="17"/>
      <c r="OI287" s="17"/>
      <c r="OJ287" s="17"/>
      <c r="OK287" s="17"/>
      <c r="OL287" s="17"/>
      <c r="OM287" s="17"/>
      <c r="ON287" s="17"/>
      <c r="OO287" s="17"/>
      <c r="OP287" s="17"/>
      <c r="OQ287" s="17"/>
      <c r="OR287" s="17"/>
      <c r="OS287" s="17"/>
      <c r="OT287" s="17"/>
      <c r="OU287" s="17"/>
      <c r="OV287" s="17"/>
      <c r="OW287" s="17"/>
      <c r="OX287" s="17"/>
      <c r="OY287" s="17"/>
      <c r="OZ287" s="17"/>
      <c r="PA287" s="17"/>
      <c r="PB287" s="17"/>
      <c r="PC287" s="17"/>
      <c r="PD287" s="17"/>
      <c r="PE287" s="17"/>
      <c r="PF287" s="17"/>
      <c r="PG287" s="17"/>
      <c r="PH287" s="17"/>
      <c r="PI287" s="17"/>
      <c r="PJ287" s="17"/>
      <c r="PK287" s="17"/>
      <c r="PL287" s="17"/>
      <c r="PM287" s="17"/>
      <c r="PN287" s="17"/>
      <c r="PO287" s="17"/>
      <c r="PP287" s="17"/>
      <c r="PQ287" s="17"/>
      <c r="PR287" s="17"/>
      <c r="PS287" s="17"/>
      <c r="PT287" s="17"/>
      <c r="PU287" s="17"/>
      <c r="PV287" s="17"/>
      <c r="PW287" s="17"/>
      <c r="PX287" s="17"/>
      <c r="PY287" s="17"/>
      <c r="PZ287" s="17"/>
      <c r="QA287" s="17"/>
      <c r="QB287" s="17"/>
      <c r="QC287" s="17"/>
      <c r="QD287" s="17"/>
      <c r="QE287" s="17"/>
      <c r="QF287" s="17"/>
      <c r="QG287" s="17"/>
      <c r="QH287" s="17"/>
      <c r="QI287" s="17"/>
      <c r="QJ287" s="17"/>
      <c r="QK287" s="17"/>
      <c r="QL287" s="17"/>
      <c r="QM287" s="17"/>
      <c r="QN287" s="17"/>
      <c r="QO287" s="17"/>
      <c r="QP287" s="17"/>
      <c r="QQ287" s="17"/>
      <c r="QR287" s="17"/>
      <c r="QS287" s="17"/>
      <c r="QT287" s="17"/>
      <c r="QU287" s="17"/>
      <c r="QV287" s="17"/>
      <c r="QW287" s="17"/>
      <c r="QX287" s="17"/>
      <c r="QY287" s="17"/>
      <c r="QZ287" s="17"/>
      <c r="RA287" s="17"/>
      <c r="RB287" s="17"/>
      <c r="RC287" s="17"/>
      <c r="RD287" s="17"/>
      <c r="RE287" s="17"/>
      <c r="RF287" s="17"/>
      <c r="RG287" s="17"/>
      <c r="RH287" s="17"/>
      <c r="RI287" s="17"/>
      <c r="RJ287" s="17"/>
      <c r="RK287" s="17"/>
      <c r="RL287" s="17"/>
      <c r="RM287" s="17"/>
      <c r="RN287" s="17"/>
      <c r="RO287" s="17"/>
      <c r="RP287" s="17"/>
      <c r="RQ287" s="17"/>
      <c r="RR287" s="17"/>
      <c r="RS287" s="17"/>
      <c r="RT287" s="17"/>
      <c r="RU287" s="17"/>
      <c r="RV287" s="17"/>
      <c r="RW287" s="17"/>
      <c r="RX287" s="17"/>
      <c r="RY287" s="17"/>
      <c r="RZ287" s="17"/>
      <c r="SA287" s="17"/>
      <c r="SB287" s="17"/>
      <c r="SC287" s="17"/>
      <c r="SD287" s="17"/>
      <c r="SE287" s="17"/>
      <c r="SF287" s="17"/>
      <c r="SG287" s="17"/>
      <c r="SH287" s="17"/>
      <c r="SI287" s="17"/>
      <c r="SJ287" s="17"/>
      <c r="SK287" s="17"/>
      <c r="SL287" s="17"/>
      <c r="SM287" s="17"/>
      <c r="SN287" s="17"/>
      <c r="SO287" s="17"/>
      <c r="SP287" s="17"/>
      <c r="SQ287" s="17"/>
      <c r="SR287" s="17"/>
      <c r="SS287" s="17"/>
      <c r="ST287" s="17"/>
      <c r="SU287" s="17"/>
      <c r="SV287" s="17"/>
      <c r="SW287" s="17"/>
    </row>
    <row r="288" spans="1:517" s="17" customFormat="1" ht="71.25" customHeight="1" x14ac:dyDescent="0.25">
      <c r="A288" s="62"/>
      <c r="B288" s="67" t="s">
        <v>1650</v>
      </c>
      <c r="C288" s="4" t="s">
        <v>1220</v>
      </c>
      <c r="D288" s="4" t="s">
        <v>715</v>
      </c>
      <c r="E288" s="7" t="s">
        <v>716</v>
      </c>
      <c r="F288" s="7" t="s">
        <v>1219</v>
      </c>
      <c r="G288" s="4" t="s">
        <v>76</v>
      </c>
      <c r="H288" s="45" t="s">
        <v>266</v>
      </c>
      <c r="I288" s="4"/>
      <c r="J288" s="124">
        <v>44927</v>
      </c>
      <c r="K288" s="124">
        <v>45046</v>
      </c>
      <c r="L288" s="66">
        <f t="shared" si="19"/>
        <v>119</v>
      </c>
      <c r="M288" s="4" t="s">
        <v>71</v>
      </c>
      <c r="N288" s="4" t="s">
        <v>72</v>
      </c>
      <c r="O288" s="4" t="s">
        <v>717</v>
      </c>
      <c r="P288" s="4" t="s">
        <v>1900</v>
      </c>
      <c r="Q288" s="4" t="s">
        <v>1901</v>
      </c>
      <c r="R288" s="4" t="s">
        <v>29</v>
      </c>
      <c r="S288" s="4"/>
      <c r="T288" s="4" t="s">
        <v>31</v>
      </c>
      <c r="U288" s="4"/>
      <c r="V288" s="4"/>
      <c r="W288" s="4"/>
      <c r="X288" s="4"/>
      <c r="Y288" s="4"/>
      <c r="Z288" s="4"/>
      <c r="AA288" s="4"/>
      <c r="AB288" s="4"/>
      <c r="AC288" s="4"/>
      <c r="AD288" s="4"/>
      <c r="AE288" s="4" t="s">
        <v>121</v>
      </c>
      <c r="AF288" s="4" t="s">
        <v>133</v>
      </c>
      <c r="AG288" s="4"/>
      <c r="AH288" s="4"/>
      <c r="AI288" s="4"/>
      <c r="AJ288" s="4"/>
      <c r="AK288" s="4"/>
      <c r="AL288" s="4" t="s">
        <v>1811</v>
      </c>
      <c r="AM288" s="4"/>
      <c r="AN288" s="4"/>
      <c r="AO288" s="4"/>
      <c r="AP288" s="4" t="s">
        <v>47</v>
      </c>
      <c r="AQ288" s="4"/>
      <c r="AR288" s="4"/>
      <c r="AS288" s="4" t="s">
        <v>50</v>
      </c>
      <c r="AT288" s="4"/>
      <c r="AU288" s="4"/>
      <c r="AV288" s="4"/>
      <c r="AW288" s="4"/>
      <c r="AX288" s="4"/>
      <c r="AY288" s="4" t="s">
        <v>54</v>
      </c>
      <c r="AZ288" s="4"/>
      <c r="BA288" s="4"/>
      <c r="BB288" s="4"/>
      <c r="BC288" s="4"/>
      <c r="BD288" s="4"/>
      <c r="BE288" s="4"/>
      <c r="BF288" s="4"/>
      <c r="BG288" s="4"/>
      <c r="BH288" s="4"/>
      <c r="BI288" s="4"/>
      <c r="BJ288" s="4" t="s">
        <v>57</v>
      </c>
      <c r="BK288" s="4"/>
      <c r="BL288" s="4"/>
      <c r="BM288" s="4"/>
      <c r="BN288" s="4"/>
      <c r="BO288" s="11" t="s">
        <v>558</v>
      </c>
      <c r="BP288" s="11"/>
      <c r="BQ288" s="62"/>
    </row>
    <row r="289" spans="1:517" s="65" customFormat="1" ht="71.25" customHeight="1" x14ac:dyDescent="0.25">
      <c r="A289" s="62"/>
      <c r="B289" s="67" t="s">
        <v>1651</v>
      </c>
      <c r="C289" s="4" t="s">
        <v>1221</v>
      </c>
      <c r="D289" s="4" t="s">
        <v>715</v>
      </c>
      <c r="E289" s="7" t="s">
        <v>716</v>
      </c>
      <c r="F289" s="7" t="s">
        <v>1219</v>
      </c>
      <c r="G289" s="4" t="s">
        <v>76</v>
      </c>
      <c r="H289" s="45" t="s">
        <v>266</v>
      </c>
      <c r="I289" s="4"/>
      <c r="J289" s="14">
        <v>45047</v>
      </c>
      <c r="K289" s="14">
        <v>45138</v>
      </c>
      <c r="L289" s="66">
        <f t="shared" si="19"/>
        <v>91</v>
      </c>
      <c r="M289" s="4" t="s">
        <v>71</v>
      </c>
      <c r="N289" s="4" t="s">
        <v>72</v>
      </c>
      <c r="O289" s="4" t="s">
        <v>717</v>
      </c>
      <c r="P289" s="4" t="s">
        <v>1900</v>
      </c>
      <c r="Q289" s="4" t="s">
        <v>1901</v>
      </c>
      <c r="R289" s="4" t="s">
        <v>29</v>
      </c>
      <c r="S289" s="4"/>
      <c r="T289" s="4" t="s">
        <v>31</v>
      </c>
      <c r="U289" s="4"/>
      <c r="V289" s="4"/>
      <c r="W289" s="4"/>
      <c r="X289" s="4"/>
      <c r="Y289" s="4"/>
      <c r="Z289" s="4"/>
      <c r="AA289" s="4"/>
      <c r="AB289" s="4"/>
      <c r="AC289" s="4"/>
      <c r="AD289" s="4"/>
      <c r="AE289" s="4" t="s">
        <v>121</v>
      </c>
      <c r="AF289" s="4" t="s">
        <v>133</v>
      </c>
      <c r="AG289" s="4"/>
      <c r="AH289" s="4"/>
      <c r="AI289" s="4"/>
      <c r="AJ289" s="4"/>
      <c r="AK289" s="4"/>
      <c r="AL289" s="4" t="s">
        <v>1811</v>
      </c>
      <c r="AM289" s="4"/>
      <c r="AN289" s="4"/>
      <c r="AO289" s="4"/>
      <c r="AP289" s="4" t="s">
        <v>47</v>
      </c>
      <c r="AQ289" s="4"/>
      <c r="AR289" s="4"/>
      <c r="AS289" s="4" t="s">
        <v>50</v>
      </c>
      <c r="AT289" s="4"/>
      <c r="AU289" s="4"/>
      <c r="AV289" s="4"/>
      <c r="AW289" s="4"/>
      <c r="AX289" s="4"/>
      <c r="AY289" s="4" t="s">
        <v>54</v>
      </c>
      <c r="AZ289" s="4"/>
      <c r="BA289" s="4"/>
      <c r="BB289" s="4"/>
      <c r="BC289" s="4"/>
      <c r="BD289" s="4"/>
      <c r="BE289" s="4"/>
      <c r="BF289" s="4"/>
      <c r="BG289" s="4"/>
      <c r="BH289" s="4"/>
      <c r="BI289" s="4"/>
      <c r="BJ289" s="4" t="s">
        <v>57</v>
      </c>
      <c r="BK289" s="4"/>
      <c r="BL289" s="4"/>
      <c r="BM289" s="4"/>
      <c r="BN289" s="4"/>
      <c r="BO289" s="11" t="s">
        <v>558</v>
      </c>
      <c r="BP289" s="11"/>
      <c r="BQ289" s="62"/>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c r="DD289" s="17"/>
      <c r="DE289" s="17"/>
      <c r="DF289" s="17"/>
      <c r="DG289" s="17"/>
      <c r="DH289" s="17"/>
      <c r="DI289" s="17"/>
      <c r="DJ289" s="17"/>
      <c r="DK289" s="17"/>
      <c r="DL289" s="17"/>
      <c r="DM289" s="17"/>
      <c r="DN289" s="17"/>
      <c r="DO289" s="17"/>
      <c r="DP289" s="17"/>
      <c r="DQ289" s="17"/>
      <c r="DR289" s="17"/>
      <c r="DS289" s="17"/>
      <c r="DT289" s="17"/>
      <c r="DU289" s="17"/>
      <c r="DV289" s="17"/>
      <c r="DW289" s="17"/>
      <c r="DX289" s="17"/>
      <c r="DY289" s="17"/>
      <c r="DZ289" s="17"/>
      <c r="EA289" s="17"/>
      <c r="EB289" s="17"/>
      <c r="EC289" s="17"/>
      <c r="ED289" s="17"/>
      <c r="EE289" s="17"/>
      <c r="EF289" s="17"/>
      <c r="EG289" s="17"/>
      <c r="EH289" s="17"/>
      <c r="EI289" s="17"/>
      <c r="EJ289" s="17"/>
      <c r="EK289" s="17"/>
      <c r="EL289" s="17"/>
      <c r="EM289" s="17"/>
      <c r="EN289" s="17"/>
      <c r="EO289" s="17"/>
      <c r="EP289" s="17"/>
      <c r="EQ289" s="17"/>
      <c r="ER289" s="17"/>
      <c r="ES289" s="17"/>
      <c r="ET289" s="17"/>
      <c r="EU289" s="17"/>
      <c r="EV289" s="17"/>
      <c r="EW289" s="17"/>
      <c r="EX289" s="17"/>
      <c r="EY289" s="17"/>
      <c r="EZ289" s="17"/>
      <c r="FA289" s="17"/>
      <c r="FB289" s="17"/>
      <c r="FC289" s="17"/>
      <c r="FD289" s="17"/>
      <c r="FE289" s="17"/>
      <c r="FF289" s="17"/>
      <c r="FG289" s="17"/>
      <c r="FH289" s="17"/>
      <c r="FI289" s="17"/>
      <c r="FJ289" s="17"/>
      <c r="FK289" s="17"/>
      <c r="FL289" s="17"/>
      <c r="FM289" s="17"/>
      <c r="FN289" s="17"/>
      <c r="FO289" s="17"/>
      <c r="FP289" s="17"/>
      <c r="FQ289" s="17"/>
      <c r="FR289" s="17"/>
      <c r="FS289" s="17"/>
      <c r="FT289" s="17"/>
      <c r="FU289" s="17"/>
      <c r="FV289" s="17"/>
      <c r="FW289" s="17"/>
      <c r="FX289" s="17"/>
      <c r="FY289" s="17"/>
      <c r="FZ289" s="17"/>
      <c r="GA289" s="17"/>
      <c r="GB289" s="17"/>
      <c r="GC289" s="17"/>
      <c r="GD289" s="17"/>
      <c r="GE289" s="17"/>
      <c r="GF289" s="17"/>
      <c r="GG289" s="17"/>
      <c r="GH289" s="17"/>
      <c r="GI289" s="17"/>
      <c r="GJ289" s="17"/>
      <c r="GK289" s="17"/>
      <c r="GL289" s="17"/>
      <c r="GM289" s="17"/>
      <c r="GN289" s="17"/>
      <c r="GO289" s="17"/>
      <c r="GP289" s="17"/>
      <c r="GQ289" s="17"/>
      <c r="GR289" s="17"/>
      <c r="GS289" s="17"/>
      <c r="GT289" s="17"/>
      <c r="GU289" s="17"/>
      <c r="GV289" s="17"/>
      <c r="GW289" s="17"/>
      <c r="GX289" s="17"/>
      <c r="GY289" s="17"/>
      <c r="GZ289" s="17"/>
      <c r="HA289" s="17"/>
      <c r="HB289" s="17"/>
      <c r="HC289" s="17"/>
      <c r="HD289" s="17"/>
      <c r="HE289" s="17"/>
      <c r="HF289" s="17"/>
      <c r="HG289" s="17"/>
      <c r="HH289" s="17"/>
      <c r="HI289" s="17"/>
      <c r="HJ289" s="17"/>
      <c r="HK289" s="17"/>
      <c r="HL289" s="17"/>
      <c r="HM289" s="17"/>
      <c r="HN289" s="17"/>
      <c r="HO289" s="17"/>
      <c r="HP289" s="17"/>
      <c r="HQ289" s="17"/>
      <c r="HR289" s="17"/>
      <c r="HS289" s="17"/>
      <c r="HT289" s="17"/>
      <c r="HU289" s="17"/>
      <c r="HV289" s="17"/>
      <c r="HW289" s="17"/>
      <c r="HX289" s="17"/>
      <c r="HY289" s="17"/>
      <c r="HZ289" s="17"/>
      <c r="IA289" s="17"/>
      <c r="IB289" s="17"/>
      <c r="IC289" s="17"/>
      <c r="ID289" s="17"/>
      <c r="IE289" s="17"/>
      <c r="IF289" s="17"/>
      <c r="IG289" s="17"/>
      <c r="IH289" s="17"/>
      <c r="II289" s="17"/>
      <c r="IJ289" s="17"/>
      <c r="IK289" s="17"/>
      <c r="IL289" s="17"/>
      <c r="IM289" s="17"/>
      <c r="IN289" s="17"/>
      <c r="IO289" s="17"/>
      <c r="IP289" s="17"/>
      <c r="IQ289" s="17"/>
      <c r="IR289" s="17"/>
      <c r="IS289" s="17"/>
      <c r="IT289" s="17"/>
      <c r="IU289" s="17"/>
      <c r="IV289" s="17"/>
      <c r="IW289" s="17"/>
      <c r="IX289" s="17"/>
      <c r="IY289" s="17"/>
      <c r="IZ289" s="17"/>
      <c r="JA289" s="17"/>
      <c r="JB289" s="17"/>
      <c r="JC289" s="17"/>
      <c r="JD289" s="17"/>
      <c r="JE289" s="17"/>
      <c r="JF289" s="17"/>
      <c r="JG289" s="17"/>
      <c r="JH289" s="17"/>
      <c r="JI289" s="17"/>
      <c r="JJ289" s="17"/>
      <c r="JK289" s="17"/>
      <c r="JL289" s="17"/>
      <c r="JM289" s="17"/>
      <c r="JN289" s="17"/>
      <c r="JO289" s="17"/>
      <c r="JP289" s="17"/>
      <c r="JQ289" s="17"/>
      <c r="JR289" s="17"/>
      <c r="JS289" s="17"/>
      <c r="JT289" s="17"/>
      <c r="JU289" s="17"/>
      <c r="JV289" s="17"/>
      <c r="JW289" s="17"/>
      <c r="JX289" s="17"/>
      <c r="JY289" s="17"/>
      <c r="JZ289" s="17"/>
      <c r="KA289" s="17"/>
      <c r="KB289" s="17"/>
      <c r="KC289" s="17"/>
      <c r="KD289" s="17"/>
      <c r="KE289" s="17"/>
      <c r="KF289" s="17"/>
      <c r="KG289" s="17"/>
      <c r="KH289" s="17"/>
      <c r="KI289" s="17"/>
      <c r="KJ289" s="17"/>
      <c r="KK289" s="17"/>
      <c r="KL289" s="17"/>
      <c r="KM289" s="17"/>
      <c r="KN289" s="17"/>
      <c r="KO289" s="17"/>
      <c r="KP289" s="17"/>
      <c r="KQ289" s="17"/>
      <c r="KR289" s="17"/>
      <c r="KS289" s="17"/>
      <c r="KT289" s="17"/>
      <c r="KU289" s="17"/>
      <c r="KV289" s="17"/>
      <c r="KW289" s="17"/>
      <c r="KX289" s="17"/>
      <c r="KY289" s="17"/>
      <c r="KZ289" s="17"/>
      <c r="LA289" s="17"/>
      <c r="LB289" s="17"/>
      <c r="LC289" s="17"/>
      <c r="LD289" s="17"/>
      <c r="LE289" s="17"/>
      <c r="LF289" s="17"/>
      <c r="LG289" s="17"/>
      <c r="LH289" s="17"/>
      <c r="LI289" s="17"/>
      <c r="LJ289" s="17"/>
      <c r="LK289" s="17"/>
      <c r="LL289" s="17"/>
      <c r="LM289" s="17"/>
      <c r="LN289" s="17"/>
      <c r="LO289" s="17"/>
      <c r="LP289" s="17"/>
      <c r="LQ289" s="17"/>
      <c r="LR289" s="17"/>
      <c r="LS289" s="17"/>
      <c r="LT289" s="17"/>
      <c r="LU289" s="17"/>
      <c r="LV289" s="17"/>
      <c r="LW289" s="17"/>
      <c r="LX289" s="17"/>
      <c r="LY289" s="17"/>
      <c r="LZ289" s="17"/>
      <c r="MA289" s="17"/>
      <c r="MB289" s="17"/>
      <c r="MC289" s="17"/>
      <c r="MD289" s="17"/>
      <c r="ME289" s="17"/>
      <c r="MF289" s="17"/>
      <c r="MG289" s="17"/>
      <c r="MH289" s="17"/>
      <c r="MI289" s="17"/>
      <c r="MJ289" s="17"/>
      <c r="MK289" s="17"/>
      <c r="ML289" s="17"/>
      <c r="MM289" s="17"/>
      <c r="MN289" s="17"/>
      <c r="MO289" s="17"/>
      <c r="MP289" s="17"/>
      <c r="MQ289" s="17"/>
      <c r="MR289" s="17"/>
      <c r="MS289" s="17"/>
      <c r="MT289" s="17"/>
      <c r="MU289" s="17"/>
      <c r="MV289" s="17"/>
      <c r="MW289" s="17"/>
      <c r="MX289" s="17"/>
      <c r="MY289" s="17"/>
      <c r="MZ289" s="17"/>
      <c r="NA289" s="17"/>
      <c r="NB289" s="17"/>
      <c r="NC289" s="17"/>
      <c r="ND289" s="17"/>
      <c r="NE289" s="17"/>
      <c r="NF289" s="17"/>
      <c r="NG289" s="17"/>
      <c r="NH289" s="17"/>
      <c r="NI289" s="17"/>
      <c r="NJ289" s="17"/>
      <c r="NK289" s="17"/>
      <c r="NL289" s="17"/>
      <c r="NM289" s="17"/>
      <c r="NN289" s="17"/>
      <c r="NO289" s="17"/>
      <c r="NP289" s="17"/>
      <c r="NQ289" s="17"/>
      <c r="NR289" s="17"/>
      <c r="NS289" s="17"/>
      <c r="NT289" s="17"/>
      <c r="NU289" s="17"/>
      <c r="NV289" s="17"/>
      <c r="NW289" s="17"/>
      <c r="NX289" s="17"/>
      <c r="NY289" s="17"/>
      <c r="NZ289" s="17"/>
      <c r="OA289" s="17"/>
      <c r="OB289" s="17"/>
      <c r="OC289" s="17"/>
      <c r="OD289" s="17"/>
      <c r="OE289" s="17"/>
      <c r="OF289" s="17"/>
      <c r="OG289" s="17"/>
      <c r="OH289" s="17"/>
      <c r="OI289" s="17"/>
      <c r="OJ289" s="17"/>
      <c r="OK289" s="17"/>
      <c r="OL289" s="17"/>
      <c r="OM289" s="17"/>
      <c r="ON289" s="17"/>
      <c r="OO289" s="17"/>
      <c r="OP289" s="17"/>
      <c r="OQ289" s="17"/>
      <c r="OR289" s="17"/>
      <c r="OS289" s="17"/>
      <c r="OT289" s="17"/>
      <c r="OU289" s="17"/>
      <c r="OV289" s="17"/>
      <c r="OW289" s="17"/>
      <c r="OX289" s="17"/>
      <c r="OY289" s="17"/>
      <c r="OZ289" s="17"/>
      <c r="PA289" s="17"/>
      <c r="PB289" s="17"/>
      <c r="PC289" s="17"/>
      <c r="PD289" s="17"/>
      <c r="PE289" s="17"/>
      <c r="PF289" s="17"/>
      <c r="PG289" s="17"/>
      <c r="PH289" s="17"/>
      <c r="PI289" s="17"/>
      <c r="PJ289" s="17"/>
      <c r="PK289" s="17"/>
      <c r="PL289" s="17"/>
      <c r="PM289" s="17"/>
      <c r="PN289" s="17"/>
      <c r="PO289" s="17"/>
      <c r="PP289" s="17"/>
      <c r="PQ289" s="17"/>
      <c r="PR289" s="17"/>
      <c r="PS289" s="17"/>
      <c r="PT289" s="17"/>
      <c r="PU289" s="17"/>
      <c r="PV289" s="17"/>
      <c r="PW289" s="17"/>
      <c r="PX289" s="17"/>
      <c r="PY289" s="17"/>
      <c r="PZ289" s="17"/>
      <c r="QA289" s="17"/>
      <c r="QB289" s="17"/>
      <c r="QC289" s="17"/>
      <c r="QD289" s="17"/>
      <c r="QE289" s="17"/>
      <c r="QF289" s="17"/>
      <c r="QG289" s="17"/>
      <c r="QH289" s="17"/>
      <c r="QI289" s="17"/>
      <c r="QJ289" s="17"/>
      <c r="QK289" s="17"/>
      <c r="QL289" s="17"/>
      <c r="QM289" s="17"/>
      <c r="QN289" s="17"/>
      <c r="QO289" s="17"/>
      <c r="QP289" s="17"/>
      <c r="QQ289" s="17"/>
      <c r="QR289" s="17"/>
      <c r="QS289" s="17"/>
      <c r="QT289" s="17"/>
      <c r="QU289" s="17"/>
      <c r="QV289" s="17"/>
      <c r="QW289" s="17"/>
      <c r="QX289" s="17"/>
      <c r="QY289" s="17"/>
      <c r="QZ289" s="17"/>
      <c r="RA289" s="17"/>
      <c r="RB289" s="17"/>
      <c r="RC289" s="17"/>
      <c r="RD289" s="17"/>
      <c r="RE289" s="17"/>
      <c r="RF289" s="17"/>
      <c r="RG289" s="17"/>
      <c r="RH289" s="17"/>
      <c r="RI289" s="17"/>
      <c r="RJ289" s="17"/>
      <c r="RK289" s="17"/>
      <c r="RL289" s="17"/>
      <c r="RM289" s="17"/>
      <c r="RN289" s="17"/>
      <c r="RO289" s="17"/>
      <c r="RP289" s="17"/>
      <c r="RQ289" s="17"/>
      <c r="RR289" s="17"/>
      <c r="RS289" s="17"/>
      <c r="RT289" s="17"/>
      <c r="RU289" s="17"/>
      <c r="RV289" s="17"/>
      <c r="RW289" s="17"/>
      <c r="RX289" s="17"/>
      <c r="RY289" s="17"/>
      <c r="RZ289" s="17"/>
      <c r="SA289" s="17"/>
      <c r="SB289" s="17"/>
      <c r="SC289" s="17"/>
      <c r="SD289" s="17"/>
      <c r="SE289" s="17"/>
      <c r="SF289" s="17"/>
      <c r="SG289" s="17"/>
      <c r="SH289" s="17"/>
      <c r="SI289" s="17"/>
      <c r="SJ289" s="17"/>
      <c r="SK289" s="17"/>
      <c r="SL289" s="17"/>
      <c r="SM289" s="17"/>
      <c r="SN289" s="17"/>
      <c r="SO289" s="17"/>
      <c r="SP289" s="17"/>
      <c r="SQ289" s="17"/>
      <c r="SR289" s="17"/>
      <c r="SS289" s="17"/>
      <c r="ST289" s="17"/>
      <c r="SU289" s="17"/>
      <c r="SV289" s="17"/>
      <c r="SW289" s="17"/>
    </row>
    <row r="290" spans="1:517" s="17" customFormat="1" ht="71.25" customHeight="1" x14ac:dyDescent="0.25">
      <c r="A290" s="62"/>
      <c r="B290" s="67" t="s">
        <v>1652</v>
      </c>
      <c r="C290" s="4" t="s">
        <v>1222</v>
      </c>
      <c r="D290" s="4" t="s">
        <v>715</v>
      </c>
      <c r="E290" s="7" t="s">
        <v>716</v>
      </c>
      <c r="F290" s="7" t="s">
        <v>1219</v>
      </c>
      <c r="G290" s="4" t="s">
        <v>76</v>
      </c>
      <c r="H290" s="45" t="s">
        <v>266</v>
      </c>
      <c r="I290" s="4"/>
      <c r="J290" s="14">
        <v>45139</v>
      </c>
      <c r="K290" s="14">
        <v>45230</v>
      </c>
      <c r="L290" s="66">
        <f t="shared" si="19"/>
        <v>91</v>
      </c>
      <c r="M290" s="4" t="s">
        <v>71</v>
      </c>
      <c r="N290" s="4" t="s">
        <v>72</v>
      </c>
      <c r="O290" s="4" t="s">
        <v>717</v>
      </c>
      <c r="P290" s="4" t="s">
        <v>1900</v>
      </c>
      <c r="Q290" s="4" t="s">
        <v>1901</v>
      </c>
      <c r="R290" s="4" t="s">
        <v>29</v>
      </c>
      <c r="S290" s="4"/>
      <c r="T290" s="4" t="s">
        <v>31</v>
      </c>
      <c r="U290" s="4"/>
      <c r="V290" s="4"/>
      <c r="W290" s="4"/>
      <c r="X290" s="4"/>
      <c r="Y290" s="4"/>
      <c r="Z290" s="4"/>
      <c r="AA290" s="4"/>
      <c r="AB290" s="4"/>
      <c r="AC290" s="4"/>
      <c r="AD290" s="4"/>
      <c r="AE290" s="4" t="s">
        <v>121</v>
      </c>
      <c r="AF290" s="4" t="s">
        <v>133</v>
      </c>
      <c r="AG290" s="4"/>
      <c r="AH290" s="4"/>
      <c r="AI290" s="4"/>
      <c r="AJ290" s="4"/>
      <c r="AK290" s="4"/>
      <c r="AL290" s="4" t="s">
        <v>1811</v>
      </c>
      <c r="AM290" s="4"/>
      <c r="AN290" s="4"/>
      <c r="AO290" s="4"/>
      <c r="AP290" s="4" t="s">
        <v>47</v>
      </c>
      <c r="AQ290" s="4"/>
      <c r="AR290" s="4"/>
      <c r="AS290" s="4" t="s">
        <v>50</v>
      </c>
      <c r="AT290" s="4"/>
      <c r="AU290" s="4"/>
      <c r="AV290" s="4"/>
      <c r="AW290" s="4"/>
      <c r="AX290" s="4"/>
      <c r="AY290" s="4" t="s">
        <v>54</v>
      </c>
      <c r="AZ290" s="4"/>
      <c r="BA290" s="4"/>
      <c r="BB290" s="4"/>
      <c r="BC290" s="4"/>
      <c r="BD290" s="4"/>
      <c r="BE290" s="4"/>
      <c r="BF290" s="4"/>
      <c r="BG290" s="4"/>
      <c r="BH290" s="4"/>
      <c r="BI290" s="4"/>
      <c r="BJ290" s="4" t="s">
        <v>57</v>
      </c>
      <c r="BK290" s="4"/>
      <c r="BL290" s="4"/>
      <c r="BM290" s="4"/>
      <c r="BN290" s="4"/>
      <c r="BO290" s="11" t="s">
        <v>558</v>
      </c>
      <c r="BP290" s="11"/>
      <c r="BQ290" s="62"/>
    </row>
    <row r="291" spans="1:517" s="17" customFormat="1" ht="71.25" customHeight="1" x14ac:dyDescent="0.25">
      <c r="A291" s="62"/>
      <c r="B291" s="67" t="s">
        <v>1653</v>
      </c>
      <c r="C291" s="4" t="s">
        <v>1871</v>
      </c>
      <c r="D291" s="4" t="s">
        <v>1223</v>
      </c>
      <c r="E291" s="4" t="s">
        <v>1224</v>
      </c>
      <c r="F291" s="4" t="s">
        <v>1225</v>
      </c>
      <c r="G291" s="4" t="s">
        <v>76</v>
      </c>
      <c r="H291" s="45" t="s">
        <v>266</v>
      </c>
      <c r="I291" s="4" t="s">
        <v>98</v>
      </c>
      <c r="J291" s="14">
        <v>44986</v>
      </c>
      <c r="K291" s="14">
        <v>45107</v>
      </c>
      <c r="L291" s="66">
        <f t="shared" si="19"/>
        <v>121</v>
      </c>
      <c r="M291" s="4" t="s">
        <v>71</v>
      </c>
      <c r="N291" s="4" t="s">
        <v>72</v>
      </c>
      <c r="O291" s="4" t="s">
        <v>1838</v>
      </c>
      <c r="P291" s="4" t="s">
        <v>1900</v>
      </c>
      <c r="Q291" s="4" t="s">
        <v>1901</v>
      </c>
      <c r="R291" s="4" t="s">
        <v>29</v>
      </c>
      <c r="S291" s="4"/>
      <c r="T291" s="4" t="s">
        <v>31</v>
      </c>
      <c r="U291" s="4"/>
      <c r="V291" s="4"/>
      <c r="W291" s="4"/>
      <c r="X291" s="4"/>
      <c r="Y291" s="4"/>
      <c r="Z291" s="4"/>
      <c r="AA291" s="4"/>
      <c r="AB291" s="4"/>
      <c r="AC291" s="4"/>
      <c r="AD291" s="4"/>
      <c r="AE291" s="4"/>
      <c r="AF291" s="4"/>
      <c r="AG291" s="4"/>
      <c r="AH291" s="4"/>
      <c r="AI291" s="4"/>
      <c r="AJ291" s="4"/>
      <c r="AK291" s="4"/>
      <c r="AL291" s="4" t="s">
        <v>1811</v>
      </c>
      <c r="AM291" s="4"/>
      <c r="AN291" s="4"/>
      <c r="AO291" s="4"/>
      <c r="AP291" s="4" t="s">
        <v>47</v>
      </c>
      <c r="AQ291" s="4"/>
      <c r="AR291" s="4"/>
      <c r="AS291" s="4"/>
      <c r="AT291" s="4"/>
      <c r="AU291" s="4"/>
      <c r="AV291" s="4"/>
      <c r="AW291" s="4"/>
      <c r="AX291" s="4"/>
      <c r="AY291" s="4" t="s">
        <v>54</v>
      </c>
      <c r="AZ291" s="4"/>
      <c r="BA291" s="4"/>
      <c r="BB291" s="4"/>
      <c r="BC291" s="4"/>
      <c r="BD291" s="4"/>
      <c r="BE291" s="4"/>
      <c r="BF291" s="4"/>
      <c r="BG291" s="4"/>
      <c r="BH291" s="4"/>
      <c r="BI291" s="4"/>
      <c r="BJ291" s="4"/>
      <c r="BK291" s="4"/>
      <c r="BL291" s="4"/>
      <c r="BM291" s="4"/>
      <c r="BN291" s="4"/>
      <c r="BO291" s="11" t="s">
        <v>558</v>
      </c>
      <c r="BP291" s="11"/>
      <c r="BQ291" s="62"/>
    </row>
    <row r="292" spans="1:517" s="17" customFormat="1" ht="71.25" customHeight="1" x14ac:dyDescent="0.25">
      <c r="A292" s="62"/>
      <c r="B292" s="67" t="s">
        <v>1654</v>
      </c>
      <c r="C292" s="4" t="s">
        <v>1872</v>
      </c>
      <c r="D292" s="4" t="s">
        <v>1223</v>
      </c>
      <c r="E292" s="4" t="s">
        <v>1224</v>
      </c>
      <c r="F292" s="4" t="s">
        <v>1225</v>
      </c>
      <c r="G292" s="4" t="s">
        <v>76</v>
      </c>
      <c r="H292" s="45" t="s">
        <v>266</v>
      </c>
      <c r="I292" s="4" t="s">
        <v>98</v>
      </c>
      <c r="J292" s="14">
        <v>45170</v>
      </c>
      <c r="K292" s="14">
        <v>45290</v>
      </c>
      <c r="L292" s="66">
        <f t="shared" si="19"/>
        <v>120</v>
      </c>
      <c r="M292" s="4" t="s">
        <v>71</v>
      </c>
      <c r="N292" s="4" t="s">
        <v>72</v>
      </c>
      <c r="O292" s="4" t="s">
        <v>1838</v>
      </c>
      <c r="P292" s="4" t="s">
        <v>1900</v>
      </c>
      <c r="Q292" s="4" t="s">
        <v>1901</v>
      </c>
      <c r="R292" s="4" t="s">
        <v>29</v>
      </c>
      <c r="S292" s="4"/>
      <c r="T292" s="4" t="s">
        <v>31</v>
      </c>
      <c r="U292" s="4"/>
      <c r="V292" s="4"/>
      <c r="W292" s="4"/>
      <c r="X292" s="4"/>
      <c r="Y292" s="4"/>
      <c r="Z292" s="4"/>
      <c r="AA292" s="4"/>
      <c r="AB292" s="4"/>
      <c r="AC292" s="4"/>
      <c r="AD292" s="4"/>
      <c r="AE292" s="4"/>
      <c r="AF292" s="4"/>
      <c r="AG292" s="4"/>
      <c r="AH292" s="4"/>
      <c r="AI292" s="4"/>
      <c r="AJ292" s="4"/>
      <c r="AK292" s="4"/>
      <c r="AL292" s="4" t="s">
        <v>1811</v>
      </c>
      <c r="AM292" s="4"/>
      <c r="AN292" s="4"/>
      <c r="AO292" s="4"/>
      <c r="AP292" s="4" t="s">
        <v>47</v>
      </c>
      <c r="AQ292" s="4"/>
      <c r="AR292" s="4"/>
      <c r="AS292" s="4"/>
      <c r="AT292" s="4"/>
      <c r="AU292" s="4"/>
      <c r="AV292" s="4"/>
      <c r="AW292" s="4"/>
      <c r="AX292" s="4"/>
      <c r="AY292" s="4" t="s">
        <v>54</v>
      </c>
      <c r="AZ292" s="4"/>
      <c r="BA292" s="4"/>
      <c r="BB292" s="4"/>
      <c r="BC292" s="4"/>
      <c r="BD292" s="4"/>
      <c r="BE292" s="4"/>
      <c r="BF292" s="4"/>
      <c r="BG292" s="4"/>
      <c r="BH292" s="4"/>
      <c r="BI292" s="4"/>
      <c r="BJ292" s="4"/>
      <c r="BK292" s="4"/>
      <c r="BL292" s="4"/>
      <c r="BM292" s="4"/>
      <c r="BN292" s="4"/>
      <c r="BO292" s="11" t="s">
        <v>558</v>
      </c>
      <c r="BP292" s="11"/>
      <c r="BQ292" s="62"/>
    </row>
    <row r="293" spans="1:517" s="64" customFormat="1" ht="135.75" customHeight="1" x14ac:dyDescent="0.25">
      <c r="A293" s="62"/>
      <c r="B293" s="67" t="s">
        <v>1655</v>
      </c>
      <c r="C293" s="125" t="s">
        <v>746</v>
      </c>
      <c r="D293" s="125" t="s">
        <v>747</v>
      </c>
      <c r="E293" s="125" t="s">
        <v>1226</v>
      </c>
      <c r="F293" s="125" t="s">
        <v>748</v>
      </c>
      <c r="G293" s="4" t="s">
        <v>74</v>
      </c>
      <c r="H293" s="16" t="s">
        <v>281</v>
      </c>
      <c r="I293" s="4"/>
      <c r="J293" s="14">
        <v>44928</v>
      </c>
      <c r="K293" s="14">
        <v>45030</v>
      </c>
      <c r="L293" s="66">
        <f t="shared" si="19"/>
        <v>102</v>
      </c>
      <c r="M293" s="16" t="s">
        <v>71</v>
      </c>
      <c r="N293" s="4" t="s">
        <v>72</v>
      </c>
      <c r="O293" s="6" t="s">
        <v>1227</v>
      </c>
      <c r="P293" s="4" t="s">
        <v>1900</v>
      </c>
      <c r="Q293" s="4" t="s">
        <v>483</v>
      </c>
      <c r="R293" s="4" t="s">
        <v>29</v>
      </c>
      <c r="S293" s="4" t="s">
        <v>30</v>
      </c>
      <c r="T293" s="4" t="s">
        <v>31</v>
      </c>
      <c r="U293" s="4" t="s">
        <v>32</v>
      </c>
      <c r="V293" s="4"/>
      <c r="W293" s="4" t="s">
        <v>34</v>
      </c>
      <c r="X293" s="4"/>
      <c r="Y293" s="4"/>
      <c r="Z293" s="4"/>
      <c r="AA293" s="4"/>
      <c r="AB293" s="4"/>
      <c r="AC293" s="4"/>
      <c r="AD293" s="4"/>
      <c r="AE293" s="4"/>
      <c r="AF293" s="4"/>
      <c r="AG293" s="4"/>
      <c r="AH293" s="4"/>
      <c r="AI293" s="4"/>
      <c r="AJ293" s="4"/>
      <c r="AK293" s="4"/>
      <c r="AL293" s="4" t="s">
        <v>1811</v>
      </c>
      <c r="AM293" s="4"/>
      <c r="AN293" s="4"/>
      <c r="AO293" s="4"/>
      <c r="AP293" s="4" t="s">
        <v>47</v>
      </c>
      <c r="AQ293" s="4"/>
      <c r="AR293" s="4"/>
      <c r="AS293" s="4"/>
      <c r="AT293" s="4"/>
      <c r="AU293" s="4"/>
      <c r="AV293" s="4"/>
      <c r="AW293" s="4"/>
      <c r="AX293" s="4"/>
      <c r="AY293" s="4"/>
      <c r="AZ293" s="4" t="s">
        <v>106</v>
      </c>
      <c r="BA293" s="4"/>
      <c r="BB293" s="4"/>
      <c r="BC293" s="4"/>
      <c r="BD293" s="4"/>
      <c r="BE293" s="4"/>
      <c r="BF293" s="4"/>
      <c r="BG293" s="4"/>
      <c r="BH293" s="4"/>
      <c r="BI293" s="4"/>
      <c r="BJ293" s="4"/>
      <c r="BK293" s="4"/>
      <c r="BL293" s="4"/>
      <c r="BM293" s="4"/>
      <c r="BN293" s="4"/>
      <c r="BO293" s="11" t="s">
        <v>558</v>
      </c>
      <c r="BP293" s="11"/>
      <c r="BQ293" s="62"/>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c r="FN293" s="17"/>
      <c r="FO293" s="17"/>
      <c r="FP293" s="17"/>
      <c r="FQ293" s="17"/>
      <c r="FR293" s="17"/>
      <c r="FS293" s="17"/>
      <c r="FT293" s="17"/>
      <c r="FU293" s="17"/>
      <c r="FV293" s="17"/>
      <c r="FW293" s="17"/>
      <c r="FX293" s="17"/>
      <c r="FY293" s="17"/>
      <c r="FZ293" s="17"/>
      <c r="GA293" s="17"/>
      <c r="GB293" s="17"/>
      <c r="GC293" s="17"/>
      <c r="GD293" s="17"/>
      <c r="GE293" s="17"/>
      <c r="GF293" s="17"/>
      <c r="GG293" s="17"/>
      <c r="GH293" s="17"/>
      <c r="GI293" s="17"/>
      <c r="GJ293" s="17"/>
      <c r="GK293" s="17"/>
      <c r="GL293" s="17"/>
      <c r="GM293" s="17"/>
      <c r="GN293" s="17"/>
      <c r="GO293" s="17"/>
      <c r="GP293" s="17"/>
      <c r="GQ293" s="17"/>
      <c r="GR293" s="17"/>
      <c r="GS293" s="17"/>
      <c r="GT293" s="17"/>
      <c r="GU293" s="17"/>
      <c r="GV293" s="17"/>
      <c r="GW293" s="17"/>
      <c r="GX293" s="17"/>
      <c r="GY293" s="17"/>
      <c r="GZ293" s="17"/>
      <c r="HA293" s="17"/>
      <c r="HB293" s="17"/>
      <c r="HC293" s="17"/>
      <c r="HD293" s="17"/>
      <c r="HE293" s="17"/>
      <c r="HF293" s="17"/>
      <c r="HG293" s="17"/>
      <c r="HH293" s="17"/>
      <c r="HI293" s="17"/>
      <c r="HJ293" s="17"/>
      <c r="HK293" s="17"/>
      <c r="HL293" s="17"/>
      <c r="HM293" s="17"/>
      <c r="HN293" s="17"/>
      <c r="HO293" s="17"/>
      <c r="HP293" s="17"/>
      <c r="HQ293" s="17"/>
      <c r="HR293" s="17"/>
      <c r="HS293" s="17"/>
      <c r="HT293" s="17"/>
      <c r="HU293" s="17"/>
      <c r="HV293" s="17"/>
      <c r="HW293" s="17"/>
      <c r="HX293" s="17"/>
      <c r="HY293" s="17"/>
      <c r="HZ293" s="17"/>
      <c r="IA293" s="17"/>
      <c r="IB293" s="17"/>
      <c r="IC293" s="17"/>
      <c r="ID293" s="17"/>
      <c r="IE293" s="17"/>
      <c r="IF293" s="17"/>
      <c r="IG293" s="17"/>
      <c r="IH293" s="17"/>
      <c r="II293" s="17"/>
      <c r="IJ293" s="17"/>
      <c r="IK293" s="17"/>
      <c r="IL293" s="17"/>
      <c r="IM293" s="17"/>
      <c r="IN293" s="17"/>
      <c r="IO293" s="17"/>
      <c r="IP293" s="17"/>
      <c r="IQ293" s="17"/>
      <c r="IR293" s="17"/>
      <c r="IS293" s="17"/>
      <c r="IT293" s="17"/>
      <c r="IU293" s="17"/>
      <c r="IV293" s="17"/>
      <c r="IW293" s="17"/>
      <c r="IX293" s="17"/>
      <c r="IY293" s="17"/>
      <c r="IZ293" s="17"/>
      <c r="JA293" s="17"/>
      <c r="JB293" s="17"/>
      <c r="JC293" s="17"/>
      <c r="JD293" s="17"/>
      <c r="JE293" s="17"/>
      <c r="JF293" s="17"/>
      <c r="JG293" s="17"/>
      <c r="JH293" s="17"/>
      <c r="JI293" s="17"/>
      <c r="JJ293" s="17"/>
      <c r="JK293" s="17"/>
      <c r="JL293" s="17"/>
      <c r="JM293" s="17"/>
      <c r="JN293" s="17"/>
      <c r="JO293" s="17"/>
      <c r="JP293" s="17"/>
      <c r="JQ293" s="17"/>
      <c r="JR293" s="17"/>
      <c r="JS293" s="17"/>
      <c r="JT293" s="17"/>
      <c r="JU293" s="17"/>
      <c r="JV293" s="17"/>
      <c r="JW293" s="17"/>
      <c r="JX293" s="17"/>
      <c r="JY293" s="17"/>
      <c r="JZ293" s="17"/>
      <c r="KA293" s="17"/>
      <c r="KB293" s="17"/>
      <c r="KC293" s="17"/>
      <c r="KD293" s="17"/>
      <c r="KE293" s="17"/>
      <c r="KF293" s="17"/>
      <c r="KG293" s="17"/>
      <c r="KH293" s="17"/>
      <c r="KI293" s="17"/>
      <c r="KJ293" s="17"/>
      <c r="KK293" s="17"/>
      <c r="KL293" s="17"/>
      <c r="KM293" s="17"/>
      <c r="KN293" s="17"/>
      <c r="KO293" s="17"/>
      <c r="KP293" s="17"/>
      <c r="KQ293" s="17"/>
      <c r="KR293" s="17"/>
      <c r="KS293" s="17"/>
      <c r="KT293" s="17"/>
      <c r="KU293" s="17"/>
      <c r="KV293" s="17"/>
      <c r="KW293" s="17"/>
      <c r="KX293" s="17"/>
      <c r="KY293" s="17"/>
      <c r="KZ293" s="17"/>
      <c r="LA293" s="17"/>
      <c r="LB293" s="17"/>
      <c r="LC293" s="17"/>
      <c r="LD293" s="17"/>
      <c r="LE293" s="17"/>
      <c r="LF293" s="17"/>
      <c r="LG293" s="17"/>
      <c r="LH293" s="17"/>
      <c r="LI293" s="17"/>
      <c r="LJ293" s="17"/>
      <c r="LK293" s="17"/>
      <c r="LL293" s="17"/>
      <c r="LM293" s="17"/>
      <c r="LN293" s="17"/>
      <c r="LO293" s="17"/>
      <c r="LP293" s="17"/>
      <c r="LQ293" s="17"/>
      <c r="LR293" s="17"/>
      <c r="LS293" s="17"/>
      <c r="LT293" s="17"/>
      <c r="LU293" s="17"/>
      <c r="LV293" s="17"/>
      <c r="LW293" s="17"/>
      <c r="LX293" s="17"/>
      <c r="LY293" s="17"/>
      <c r="LZ293" s="17"/>
      <c r="MA293" s="17"/>
      <c r="MB293" s="17"/>
      <c r="MC293" s="17"/>
      <c r="MD293" s="17"/>
      <c r="ME293" s="17"/>
      <c r="MF293" s="17"/>
      <c r="MG293" s="17"/>
      <c r="MH293" s="17"/>
      <c r="MI293" s="17"/>
      <c r="MJ293" s="17"/>
      <c r="MK293" s="17"/>
      <c r="ML293" s="17"/>
      <c r="MM293" s="17"/>
      <c r="MN293" s="17"/>
      <c r="MO293" s="17"/>
      <c r="MP293" s="17"/>
      <c r="MQ293" s="17"/>
      <c r="MR293" s="17"/>
      <c r="MS293" s="17"/>
      <c r="MT293" s="17"/>
      <c r="MU293" s="17"/>
      <c r="MV293" s="17"/>
      <c r="MW293" s="17"/>
      <c r="MX293" s="17"/>
      <c r="MY293" s="17"/>
      <c r="MZ293" s="17"/>
      <c r="NA293" s="17"/>
      <c r="NB293" s="17"/>
      <c r="NC293" s="17"/>
      <c r="ND293" s="17"/>
      <c r="NE293" s="17"/>
      <c r="NF293" s="17"/>
      <c r="NG293" s="17"/>
      <c r="NH293" s="17"/>
      <c r="NI293" s="17"/>
      <c r="NJ293" s="17"/>
      <c r="NK293" s="17"/>
      <c r="NL293" s="17"/>
      <c r="NM293" s="17"/>
      <c r="NN293" s="17"/>
      <c r="NO293" s="17"/>
      <c r="NP293" s="17"/>
      <c r="NQ293" s="17"/>
      <c r="NR293" s="17"/>
      <c r="NS293" s="17"/>
      <c r="NT293" s="17"/>
      <c r="NU293" s="17"/>
      <c r="NV293" s="17"/>
      <c r="NW293" s="17"/>
      <c r="NX293" s="17"/>
      <c r="NY293" s="17"/>
      <c r="NZ293" s="17"/>
      <c r="OA293" s="17"/>
      <c r="OB293" s="17"/>
      <c r="OC293" s="17"/>
      <c r="OD293" s="17"/>
      <c r="OE293" s="17"/>
      <c r="OF293" s="17"/>
      <c r="OG293" s="17"/>
      <c r="OH293" s="17"/>
      <c r="OI293" s="17"/>
      <c r="OJ293" s="17"/>
      <c r="OK293" s="17"/>
      <c r="OL293" s="17"/>
      <c r="OM293" s="17"/>
      <c r="ON293" s="17"/>
      <c r="OO293" s="17"/>
      <c r="OP293" s="17"/>
      <c r="OQ293" s="17"/>
      <c r="OR293" s="17"/>
      <c r="OS293" s="17"/>
      <c r="OT293" s="17"/>
      <c r="OU293" s="17"/>
      <c r="OV293" s="17"/>
      <c r="OW293" s="17"/>
      <c r="OX293" s="17"/>
      <c r="OY293" s="17"/>
      <c r="OZ293" s="17"/>
      <c r="PA293" s="17"/>
      <c r="PB293" s="17"/>
      <c r="PC293" s="17"/>
      <c r="PD293" s="17"/>
      <c r="PE293" s="17"/>
      <c r="PF293" s="17"/>
      <c r="PG293" s="17"/>
      <c r="PH293" s="17"/>
      <c r="PI293" s="17"/>
      <c r="PJ293" s="17"/>
      <c r="PK293" s="17"/>
      <c r="PL293" s="17"/>
      <c r="PM293" s="17"/>
      <c r="PN293" s="17"/>
      <c r="PO293" s="17"/>
      <c r="PP293" s="17"/>
      <c r="PQ293" s="17"/>
      <c r="PR293" s="17"/>
      <c r="PS293" s="17"/>
      <c r="PT293" s="17"/>
      <c r="PU293" s="17"/>
      <c r="PV293" s="17"/>
      <c r="PW293" s="17"/>
      <c r="PX293" s="17"/>
      <c r="PY293" s="17"/>
      <c r="PZ293" s="17"/>
      <c r="QA293" s="17"/>
      <c r="QB293" s="17"/>
      <c r="QC293" s="17"/>
      <c r="QD293" s="17"/>
      <c r="QE293" s="17"/>
      <c r="QF293" s="17"/>
      <c r="QG293" s="17"/>
      <c r="QH293" s="17"/>
      <c r="QI293" s="17"/>
      <c r="QJ293" s="17"/>
      <c r="QK293" s="17"/>
      <c r="QL293" s="17"/>
      <c r="QM293" s="17"/>
      <c r="QN293" s="17"/>
      <c r="QO293" s="17"/>
      <c r="QP293" s="17"/>
      <c r="QQ293" s="17"/>
      <c r="QR293" s="17"/>
      <c r="QS293" s="17"/>
      <c r="QT293" s="17"/>
      <c r="QU293" s="17"/>
      <c r="QV293" s="17"/>
      <c r="QW293" s="17"/>
      <c r="QX293" s="17"/>
      <c r="QY293" s="17"/>
      <c r="QZ293" s="17"/>
      <c r="RA293" s="17"/>
      <c r="RB293" s="17"/>
      <c r="RC293" s="17"/>
      <c r="RD293" s="17"/>
      <c r="RE293" s="17"/>
      <c r="RF293" s="17"/>
      <c r="RG293" s="17"/>
      <c r="RH293" s="17"/>
      <c r="RI293" s="17"/>
      <c r="RJ293" s="17"/>
      <c r="RK293" s="17"/>
      <c r="RL293" s="17"/>
      <c r="RM293" s="17"/>
      <c r="RN293" s="17"/>
      <c r="RO293" s="17"/>
      <c r="RP293" s="17"/>
      <c r="RQ293" s="17"/>
      <c r="RR293" s="17"/>
      <c r="RS293" s="17"/>
      <c r="RT293" s="17"/>
      <c r="RU293" s="17"/>
      <c r="RV293" s="17"/>
      <c r="RW293" s="17"/>
      <c r="RX293" s="17"/>
      <c r="RY293" s="17"/>
      <c r="RZ293" s="17"/>
      <c r="SA293" s="17"/>
      <c r="SB293" s="17"/>
      <c r="SC293" s="17"/>
      <c r="SD293" s="17"/>
      <c r="SE293" s="17"/>
      <c r="SF293" s="17"/>
      <c r="SG293" s="17"/>
      <c r="SH293" s="17"/>
      <c r="SI293" s="17"/>
      <c r="SJ293" s="17"/>
      <c r="SK293" s="17"/>
      <c r="SL293" s="17"/>
      <c r="SM293" s="17"/>
      <c r="SN293" s="17"/>
      <c r="SO293" s="17"/>
      <c r="SP293" s="17"/>
      <c r="SQ293" s="17"/>
      <c r="SR293" s="17"/>
      <c r="SS293" s="17"/>
      <c r="ST293" s="17"/>
      <c r="SU293" s="17"/>
      <c r="SV293" s="17"/>
      <c r="SW293" s="17"/>
    </row>
    <row r="294" spans="1:517" s="64" customFormat="1" ht="135.75" customHeight="1" x14ac:dyDescent="0.25">
      <c r="A294" s="62"/>
      <c r="B294" s="67" t="s">
        <v>1656</v>
      </c>
      <c r="C294" s="4" t="s">
        <v>749</v>
      </c>
      <c r="D294" s="4" t="s">
        <v>750</v>
      </c>
      <c r="E294" s="125" t="s">
        <v>1226</v>
      </c>
      <c r="F294" s="125" t="s">
        <v>1228</v>
      </c>
      <c r="G294" s="4" t="s">
        <v>74</v>
      </c>
      <c r="H294" s="4" t="s">
        <v>281</v>
      </c>
      <c r="I294" s="4"/>
      <c r="J294" s="14">
        <v>45017</v>
      </c>
      <c r="K294" s="14">
        <v>45121</v>
      </c>
      <c r="L294" s="66">
        <f t="shared" si="19"/>
        <v>104</v>
      </c>
      <c r="M294" s="4" t="s">
        <v>71</v>
      </c>
      <c r="N294" s="4" t="s">
        <v>72</v>
      </c>
      <c r="O294" s="6" t="s">
        <v>1227</v>
      </c>
      <c r="P294" s="4" t="s">
        <v>1900</v>
      </c>
      <c r="Q294" s="4" t="s">
        <v>483</v>
      </c>
      <c r="R294" s="4" t="s">
        <v>29</v>
      </c>
      <c r="S294" s="4" t="s">
        <v>30</v>
      </c>
      <c r="T294" s="4" t="s">
        <v>31</v>
      </c>
      <c r="U294" s="4" t="s">
        <v>32</v>
      </c>
      <c r="V294" s="4"/>
      <c r="W294" s="4" t="s">
        <v>34</v>
      </c>
      <c r="X294" s="4"/>
      <c r="Y294" s="4"/>
      <c r="Z294" s="4"/>
      <c r="AA294" s="4"/>
      <c r="AB294" s="4"/>
      <c r="AC294" s="4"/>
      <c r="AD294" s="4"/>
      <c r="AE294" s="4"/>
      <c r="AF294" s="4"/>
      <c r="AG294" s="4"/>
      <c r="AH294" s="4"/>
      <c r="AI294" s="4"/>
      <c r="AJ294" s="4"/>
      <c r="AK294" s="4"/>
      <c r="AL294" s="4" t="s">
        <v>1811</v>
      </c>
      <c r="AM294" s="4"/>
      <c r="AN294" s="4"/>
      <c r="AO294" s="4"/>
      <c r="AP294" s="4" t="s">
        <v>47</v>
      </c>
      <c r="AQ294" s="4"/>
      <c r="AR294" s="4"/>
      <c r="AS294" s="4"/>
      <c r="AT294" s="4"/>
      <c r="AU294" s="4"/>
      <c r="AV294" s="4"/>
      <c r="AW294" s="4"/>
      <c r="AX294" s="4"/>
      <c r="AY294" s="4"/>
      <c r="AZ294" s="4" t="s">
        <v>106</v>
      </c>
      <c r="BA294" s="4"/>
      <c r="BB294" s="4"/>
      <c r="BC294" s="4"/>
      <c r="BD294" s="4"/>
      <c r="BE294" s="4"/>
      <c r="BF294" s="4"/>
      <c r="BG294" s="4"/>
      <c r="BH294" s="4"/>
      <c r="BI294" s="4"/>
      <c r="BJ294" s="4"/>
      <c r="BK294" s="4"/>
      <c r="BL294" s="4"/>
      <c r="BM294" s="4"/>
      <c r="BN294" s="4"/>
      <c r="BO294" s="11" t="s">
        <v>558</v>
      </c>
      <c r="BP294" s="11"/>
      <c r="BQ294" s="62"/>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c r="DK294" s="17"/>
      <c r="DL294" s="17"/>
      <c r="DM294" s="17"/>
      <c r="DN294" s="17"/>
      <c r="DO294" s="17"/>
      <c r="DP294" s="17"/>
      <c r="DQ294" s="17"/>
      <c r="DR294" s="17"/>
      <c r="DS294" s="17"/>
      <c r="DT294" s="17"/>
      <c r="DU294" s="17"/>
      <c r="DV294" s="17"/>
      <c r="DW294" s="17"/>
      <c r="DX294" s="17"/>
      <c r="DY294" s="17"/>
      <c r="DZ294" s="17"/>
      <c r="EA294" s="17"/>
      <c r="EB294" s="17"/>
      <c r="EC294" s="17"/>
      <c r="ED294" s="17"/>
      <c r="EE294" s="17"/>
      <c r="EF294" s="17"/>
      <c r="EG294" s="17"/>
      <c r="EH294" s="17"/>
      <c r="EI294" s="17"/>
      <c r="EJ294" s="17"/>
      <c r="EK294" s="17"/>
      <c r="EL294" s="17"/>
      <c r="EM294" s="17"/>
      <c r="EN294" s="17"/>
      <c r="EO294" s="17"/>
      <c r="EP294" s="17"/>
      <c r="EQ294" s="17"/>
      <c r="ER294" s="17"/>
      <c r="ES294" s="17"/>
      <c r="ET294" s="17"/>
      <c r="EU294" s="17"/>
      <c r="EV294" s="17"/>
      <c r="EW294" s="17"/>
      <c r="EX294" s="17"/>
      <c r="EY294" s="17"/>
      <c r="EZ294" s="17"/>
      <c r="FA294" s="17"/>
      <c r="FB294" s="17"/>
      <c r="FC294" s="17"/>
      <c r="FD294" s="17"/>
      <c r="FE294" s="17"/>
      <c r="FF294" s="17"/>
      <c r="FG294" s="17"/>
      <c r="FH294" s="17"/>
      <c r="FI294" s="17"/>
      <c r="FJ294" s="17"/>
      <c r="FK294" s="17"/>
      <c r="FL294" s="17"/>
      <c r="FM294" s="17"/>
      <c r="FN294" s="17"/>
      <c r="FO294" s="17"/>
      <c r="FP294" s="17"/>
      <c r="FQ294" s="17"/>
      <c r="FR294" s="17"/>
      <c r="FS294" s="17"/>
      <c r="FT294" s="17"/>
      <c r="FU294" s="17"/>
      <c r="FV294" s="17"/>
      <c r="FW294" s="17"/>
      <c r="FX294" s="17"/>
      <c r="FY294" s="17"/>
      <c r="FZ294" s="17"/>
      <c r="GA294" s="17"/>
      <c r="GB294" s="17"/>
      <c r="GC294" s="17"/>
      <c r="GD294" s="17"/>
      <c r="GE294" s="17"/>
      <c r="GF294" s="17"/>
      <c r="GG294" s="17"/>
      <c r="GH294" s="17"/>
      <c r="GI294" s="17"/>
      <c r="GJ294" s="17"/>
      <c r="GK294" s="17"/>
      <c r="GL294" s="17"/>
      <c r="GM294" s="17"/>
      <c r="GN294" s="17"/>
      <c r="GO294" s="17"/>
      <c r="GP294" s="17"/>
      <c r="GQ294" s="17"/>
      <c r="GR294" s="17"/>
      <c r="GS294" s="17"/>
      <c r="GT294" s="17"/>
      <c r="GU294" s="17"/>
      <c r="GV294" s="17"/>
      <c r="GW294" s="17"/>
      <c r="GX294" s="17"/>
      <c r="GY294" s="17"/>
      <c r="GZ294" s="17"/>
      <c r="HA294" s="17"/>
      <c r="HB294" s="17"/>
      <c r="HC294" s="17"/>
      <c r="HD294" s="17"/>
      <c r="HE294" s="17"/>
      <c r="HF294" s="17"/>
      <c r="HG294" s="17"/>
      <c r="HH294" s="17"/>
      <c r="HI294" s="17"/>
      <c r="HJ294" s="17"/>
      <c r="HK294" s="17"/>
      <c r="HL294" s="17"/>
      <c r="HM294" s="17"/>
      <c r="HN294" s="17"/>
      <c r="HO294" s="17"/>
      <c r="HP294" s="17"/>
      <c r="HQ294" s="17"/>
      <c r="HR294" s="17"/>
      <c r="HS294" s="17"/>
      <c r="HT294" s="17"/>
      <c r="HU294" s="17"/>
      <c r="HV294" s="17"/>
      <c r="HW294" s="17"/>
      <c r="HX294" s="17"/>
      <c r="HY294" s="17"/>
      <c r="HZ294" s="17"/>
      <c r="IA294" s="17"/>
      <c r="IB294" s="17"/>
      <c r="IC294" s="17"/>
      <c r="ID294" s="17"/>
      <c r="IE294" s="17"/>
      <c r="IF294" s="17"/>
      <c r="IG294" s="17"/>
      <c r="IH294" s="17"/>
      <c r="II294" s="17"/>
      <c r="IJ294" s="17"/>
      <c r="IK294" s="17"/>
      <c r="IL294" s="17"/>
      <c r="IM294" s="17"/>
      <c r="IN294" s="17"/>
      <c r="IO294" s="17"/>
      <c r="IP294" s="17"/>
      <c r="IQ294" s="17"/>
      <c r="IR294" s="17"/>
      <c r="IS294" s="17"/>
      <c r="IT294" s="17"/>
      <c r="IU294" s="17"/>
      <c r="IV294" s="17"/>
      <c r="IW294" s="17"/>
      <c r="IX294" s="17"/>
      <c r="IY294" s="17"/>
      <c r="IZ294" s="17"/>
      <c r="JA294" s="17"/>
      <c r="JB294" s="17"/>
      <c r="JC294" s="17"/>
      <c r="JD294" s="17"/>
      <c r="JE294" s="17"/>
      <c r="JF294" s="17"/>
      <c r="JG294" s="17"/>
      <c r="JH294" s="17"/>
      <c r="JI294" s="17"/>
      <c r="JJ294" s="17"/>
      <c r="JK294" s="17"/>
      <c r="JL294" s="17"/>
      <c r="JM294" s="17"/>
      <c r="JN294" s="17"/>
      <c r="JO294" s="17"/>
      <c r="JP294" s="17"/>
      <c r="JQ294" s="17"/>
      <c r="JR294" s="17"/>
      <c r="JS294" s="17"/>
      <c r="JT294" s="17"/>
      <c r="JU294" s="17"/>
      <c r="JV294" s="17"/>
      <c r="JW294" s="17"/>
      <c r="JX294" s="17"/>
      <c r="JY294" s="17"/>
      <c r="JZ294" s="17"/>
      <c r="KA294" s="17"/>
      <c r="KB294" s="17"/>
      <c r="KC294" s="17"/>
      <c r="KD294" s="17"/>
      <c r="KE294" s="17"/>
      <c r="KF294" s="17"/>
      <c r="KG294" s="17"/>
      <c r="KH294" s="17"/>
      <c r="KI294" s="17"/>
      <c r="KJ294" s="17"/>
      <c r="KK294" s="17"/>
      <c r="KL294" s="17"/>
      <c r="KM294" s="17"/>
      <c r="KN294" s="17"/>
      <c r="KO294" s="17"/>
      <c r="KP294" s="17"/>
      <c r="KQ294" s="17"/>
      <c r="KR294" s="17"/>
      <c r="KS294" s="17"/>
      <c r="KT294" s="17"/>
      <c r="KU294" s="17"/>
      <c r="KV294" s="17"/>
      <c r="KW294" s="17"/>
      <c r="KX294" s="17"/>
      <c r="KY294" s="17"/>
      <c r="KZ294" s="17"/>
      <c r="LA294" s="17"/>
      <c r="LB294" s="17"/>
      <c r="LC294" s="17"/>
      <c r="LD294" s="17"/>
      <c r="LE294" s="17"/>
      <c r="LF294" s="17"/>
      <c r="LG294" s="17"/>
      <c r="LH294" s="17"/>
      <c r="LI294" s="17"/>
      <c r="LJ294" s="17"/>
      <c r="LK294" s="17"/>
      <c r="LL294" s="17"/>
      <c r="LM294" s="17"/>
      <c r="LN294" s="17"/>
      <c r="LO294" s="17"/>
      <c r="LP294" s="17"/>
      <c r="LQ294" s="17"/>
      <c r="LR294" s="17"/>
      <c r="LS294" s="17"/>
      <c r="LT294" s="17"/>
      <c r="LU294" s="17"/>
      <c r="LV294" s="17"/>
      <c r="LW294" s="17"/>
      <c r="LX294" s="17"/>
      <c r="LY294" s="17"/>
      <c r="LZ294" s="17"/>
      <c r="MA294" s="17"/>
      <c r="MB294" s="17"/>
      <c r="MC294" s="17"/>
      <c r="MD294" s="17"/>
      <c r="ME294" s="17"/>
      <c r="MF294" s="17"/>
      <c r="MG294" s="17"/>
      <c r="MH294" s="17"/>
      <c r="MI294" s="17"/>
      <c r="MJ294" s="17"/>
      <c r="MK294" s="17"/>
      <c r="ML294" s="17"/>
      <c r="MM294" s="17"/>
      <c r="MN294" s="17"/>
      <c r="MO294" s="17"/>
      <c r="MP294" s="17"/>
      <c r="MQ294" s="17"/>
      <c r="MR294" s="17"/>
      <c r="MS294" s="17"/>
      <c r="MT294" s="17"/>
      <c r="MU294" s="17"/>
      <c r="MV294" s="17"/>
      <c r="MW294" s="17"/>
      <c r="MX294" s="17"/>
      <c r="MY294" s="17"/>
      <c r="MZ294" s="17"/>
      <c r="NA294" s="17"/>
      <c r="NB294" s="17"/>
      <c r="NC294" s="17"/>
      <c r="ND294" s="17"/>
      <c r="NE294" s="17"/>
      <c r="NF294" s="17"/>
      <c r="NG294" s="17"/>
      <c r="NH294" s="17"/>
      <c r="NI294" s="17"/>
      <c r="NJ294" s="17"/>
      <c r="NK294" s="17"/>
      <c r="NL294" s="17"/>
      <c r="NM294" s="17"/>
      <c r="NN294" s="17"/>
      <c r="NO294" s="17"/>
      <c r="NP294" s="17"/>
      <c r="NQ294" s="17"/>
      <c r="NR294" s="17"/>
      <c r="NS294" s="17"/>
      <c r="NT294" s="17"/>
      <c r="NU294" s="17"/>
      <c r="NV294" s="17"/>
      <c r="NW294" s="17"/>
      <c r="NX294" s="17"/>
      <c r="NY294" s="17"/>
      <c r="NZ294" s="17"/>
      <c r="OA294" s="17"/>
      <c r="OB294" s="17"/>
      <c r="OC294" s="17"/>
      <c r="OD294" s="17"/>
      <c r="OE294" s="17"/>
      <c r="OF294" s="17"/>
      <c r="OG294" s="17"/>
      <c r="OH294" s="17"/>
      <c r="OI294" s="17"/>
      <c r="OJ294" s="17"/>
      <c r="OK294" s="17"/>
      <c r="OL294" s="17"/>
      <c r="OM294" s="17"/>
      <c r="ON294" s="17"/>
      <c r="OO294" s="17"/>
      <c r="OP294" s="17"/>
      <c r="OQ294" s="17"/>
      <c r="OR294" s="17"/>
      <c r="OS294" s="17"/>
      <c r="OT294" s="17"/>
      <c r="OU294" s="17"/>
      <c r="OV294" s="17"/>
      <c r="OW294" s="17"/>
      <c r="OX294" s="17"/>
      <c r="OY294" s="17"/>
      <c r="OZ294" s="17"/>
      <c r="PA294" s="17"/>
      <c r="PB294" s="17"/>
      <c r="PC294" s="17"/>
      <c r="PD294" s="17"/>
      <c r="PE294" s="17"/>
      <c r="PF294" s="17"/>
      <c r="PG294" s="17"/>
      <c r="PH294" s="17"/>
      <c r="PI294" s="17"/>
      <c r="PJ294" s="17"/>
      <c r="PK294" s="17"/>
      <c r="PL294" s="17"/>
      <c r="PM294" s="17"/>
      <c r="PN294" s="17"/>
      <c r="PO294" s="17"/>
      <c r="PP294" s="17"/>
      <c r="PQ294" s="17"/>
      <c r="PR294" s="17"/>
      <c r="PS294" s="17"/>
      <c r="PT294" s="17"/>
      <c r="PU294" s="17"/>
      <c r="PV294" s="17"/>
      <c r="PW294" s="17"/>
      <c r="PX294" s="17"/>
      <c r="PY294" s="17"/>
      <c r="PZ294" s="17"/>
      <c r="QA294" s="17"/>
      <c r="QB294" s="17"/>
      <c r="QC294" s="17"/>
      <c r="QD294" s="17"/>
      <c r="QE294" s="17"/>
      <c r="QF294" s="17"/>
      <c r="QG294" s="17"/>
      <c r="QH294" s="17"/>
      <c r="QI294" s="17"/>
      <c r="QJ294" s="17"/>
      <c r="QK294" s="17"/>
      <c r="QL294" s="17"/>
      <c r="QM294" s="17"/>
      <c r="QN294" s="17"/>
      <c r="QO294" s="17"/>
      <c r="QP294" s="17"/>
      <c r="QQ294" s="17"/>
      <c r="QR294" s="17"/>
      <c r="QS294" s="17"/>
      <c r="QT294" s="17"/>
      <c r="QU294" s="17"/>
      <c r="QV294" s="17"/>
      <c r="QW294" s="17"/>
      <c r="QX294" s="17"/>
      <c r="QY294" s="17"/>
      <c r="QZ294" s="17"/>
      <c r="RA294" s="17"/>
      <c r="RB294" s="17"/>
      <c r="RC294" s="17"/>
      <c r="RD294" s="17"/>
      <c r="RE294" s="17"/>
      <c r="RF294" s="17"/>
      <c r="RG294" s="17"/>
      <c r="RH294" s="17"/>
      <c r="RI294" s="17"/>
      <c r="RJ294" s="17"/>
      <c r="RK294" s="17"/>
      <c r="RL294" s="17"/>
      <c r="RM294" s="17"/>
      <c r="RN294" s="17"/>
      <c r="RO294" s="17"/>
      <c r="RP294" s="17"/>
      <c r="RQ294" s="17"/>
      <c r="RR294" s="17"/>
      <c r="RS294" s="17"/>
      <c r="RT294" s="17"/>
      <c r="RU294" s="17"/>
      <c r="RV294" s="17"/>
      <c r="RW294" s="17"/>
      <c r="RX294" s="17"/>
      <c r="RY294" s="17"/>
      <c r="RZ294" s="17"/>
      <c r="SA294" s="17"/>
      <c r="SB294" s="17"/>
      <c r="SC294" s="17"/>
      <c r="SD294" s="17"/>
      <c r="SE294" s="17"/>
      <c r="SF294" s="17"/>
      <c r="SG294" s="17"/>
      <c r="SH294" s="17"/>
      <c r="SI294" s="17"/>
      <c r="SJ294" s="17"/>
      <c r="SK294" s="17"/>
      <c r="SL294" s="17"/>
      <c r="SM294" s="17"/>
      <c r="SN294" s="17"/>
      <c r="SO294" s="17"/>
      <c r="SP294" s="17"/>
      <c r="SQ294" s="17"/>
      <c r="SR294" s="17"/>
      <c r="SS294" s="17"/>
      <c r="ST294" s="17"/>
      <c r="SU294" s="17"/>
      <c r="SV294" s="17"/>
      <c r="SW294" s="17"/>
    </row>
    <row r="295" spans="1:517" s="64" customFormat="1" ht="135.75" customHeight="1" x14ac:dyDescent="0.25">
      <c r="A295" s="62"/>
      <c r="B295" s="67" t="s">
        <v>1657</v>
      </c>
      <c r="C295" s="4" t="s">
        <v>751</v>
      </c>
      <c r="D295" s="4" t="s">
        <v>752</v>
      </c>
      <c r="E295" s="125" t="s">
        <v>1226</v>
      </c>
      <c r="F295" s="125" t="s">
        <v>1229</v>
      </c>
      <c r="G295" s="4" t="s">
        <v>74</v>
      </c>
      <c r="H295" s="4" t="s">
        <v>281</v>
      </c>
      <c r="I295" s="4"/>
      <c r="J295" s="14">
        <v>45108</v>
      </c>
      <c r="K295" s="14">
        <v>45212</v>
      </c>
      <c r="L295" s="66">
        <f t="shared" si="19"/>
        <v>104</v>
      </c>
      <c r="M295" s="4" t="s">
        <v>71</v>
      </c>
      <c r="N295" s="4" t="s">
        <v>72</v>
      </c>
      <c r="O295" s="6" t="s">
        <v>1227</v>
      </c>
      <c r="P295" s="4" t="s">
        <v>1900</v>
      </c>
      <c r="Q295" s="4" t="s">
        <v>483</v>
      </c>
      <c r="R295" s="4" t="s">
        <v>29</v>
      </c>
      <c r="S295" s="4" t="s">
        <v>30</v>
      </c>
      <c r="T295" s="4" t="s">
        <v>31</v>
      </c>
      <c r="U295" s="4" t="s">
        <v>32</v>
      </c>
      <c r="V295" s="4"/>
      <c r="W295" s="4" t="s">
        <v>34</v>
      </c>
      <c r="X295" s="4"/>
      <c r="Y295" s="4"/>
      <c r="Z295" s="4"/>
      <c r="AA295" s="4"/>
      <c r="AB295" s="4"/>
      <c r="AC295" s="4"/>
      <c r="AD295" s="4"/>
      <c r="AE295" s="4"/>
      <c r="AF295" s="4"/>
      <c r="AG295" s="4"/>
      <c r="AH295" s="4"/>
      <c r="AI295" s="4"/>
      <c r="AJ295" s="4"/>
      <c r="AK295" s="4"/>
      <c r="AL295" s="4" t="s">
        <v>1811</v>
      </c>
      <c r="AM295" s="4"/>
      <c r="AN295" s="4"/>
      <c r="AO295" s="4"/>
      <c r="AP295" s="4" t="s">
        <v>47</v>
      </c>
      <c r="AQ295" s="4"/>
      <c r="AR295" s="4"/>
      <c r="AS295" s="4"/>
      <c r="AT295" s="4"/>
      <c r="AU295" s="4"/>
      <c r="AV295" s="4"/>
      <c r="AW295" s="4"/>
      <c r="AX295" s="4"/>
      <c r="AY295" s="4"/>
      <c r="AZ295" s="4" t="s">
        <v>106</v>
      </c>
      <c r="BA295" s="4"/>
      <c r="BB295" s="4"/>
      <c r="BC295" s="4"/>
      <c r="BD295" s="4"/>
      <c r="BE295" s="4"/>
      <c r="BF295" s="4"/>
      <c r="BG295" s="4"/>
      <c r="BH295" s="4"/>
      <c r="BI295" s="4"/>
      <c r="BJ295" s="4"/>
      <c r="BK295" s="4"/>
      <c r="BL295" s="4"/>
      <c r="BM295" s="4"/>
      <c r="BN295" s="4"/>
      <c r="BO295" s="11" t="s">
        <v>558</v>
      </c>
      <c r="BP295" s="11"/>
      <c r="BQ295" s="62"/>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c r="DD295" s="17"/>
      <c r="DE295" s="17"/>
      <c r="DF295" s="17"/>
      <c r="DG295" s="17"/>
      <c r="DH295" s="17"/>
      <c r="DI295" s="17"/>
      <c r="DJ295" s="17"/>
      <c r="DK295" s="17"/>
      <c r="DL295" s="17"/>
      <c r="DM295" s="17"/>
      <c r="DN295" s="17"/>
      <c r="DO295" s="17"/>
      <c r="DP295" s="17"/>
      <c r="DQ295" s="17"/>
      <c r="DR295" s="17"/>
      <c r="DS295" s="17"/>
      <c r="DT295" s="17"/>
      <c r="DU295" s="17"/>
      <c r="DV295" s="17"/>
      <c r="DW295" s="17"/>
      <c r="DX295" s="17"/>
      <c r="DY295" s="17"/>
      <c r="DZ295" s="17"/>
      <c r="EA295" s="17"/>
      <c r="EB295" s="17"/>
      <c r="EC295" s="17"/>
      <c r="ED295" s="17"/>
      <c r="EE295" s="17"/>
      <c r="EF295" s="17"/>
      <c r="EG295" s="17"/>
      <c r="EH295" s="17"/>
      <c r="EI295" s="17"/>
      <c r="EJ295" s="17"/>
      <c r="EK295" s="17"/>
      <c r="EL295" s="17"/>
      <c r="EM295" s="17"/>
      <c r="EN295" s="17"/>
      <c r="EO295" s="17"/>
      <c r="EP295" s="17"/>
      <c r="EQ295" s="17"/>
      <c r="ER295" s="17"/>
      <c r="ES295" s="17"/>
      <c r="ET295" s="17"/>
      <c r="EU295" s="17"/>
      <c r="EV295" s="17"/>
      <c r="EW295" s="17"/>
      <c r="EX295" s="17"/>
      <c r="EY295" s="17"/>
      <c r="EZ295" s="17"/>
      <c r="FA295" s="17"/>
      <c r="FB295" s="17"/>
      <c r="FC295" s="17"/>
      <c r="FD295" s="17"/>
      <c r="FE295" s="17"/>
      <c r="FF295" s="17"/>
      <c r="FG295" s="17"/>
      <c r="FH295" s="17"/>
      <c r="FI295" s="17"/>
      <c r="FJ295" s="17"/>
      <c r="FK295" s="17"/>
      <c r="FL295" s="17"/>
      <c r="FM295" s="17"/>
      <c r="FN295" s="17"/>
      <c r="FO295" s="17"/>
      <c r="FP295" s="17"/>
      <c r="FQ295" s="17"/>
      <c r="FR295" s="17"/>
      <c r="FS295" s="17"/>
      <c r="FT295" s="17"/>
      <c r="FU295" s="17"/>
      <c r="FV295" s="17"/>
      <c r="FW295" s="17"/>
      <c r="FX295" s="17"/>
      <c r="FY295" s="17"/>
      <c r="FZ295" s="17"/>
      <c r="GA295" s="17"/>
      <c r="GB295" s="17"/>
      <c r="GC295" s="17"/>
      <c r="GD295" s="17"/>
      <c r="GE295" s="17"/>
      <c r="GF295" s="17"/>
      <c r="GG295" s="17"/>
      <c r="GH295" s="17"/>
      <c r="GI295" s="17"/>
      <c r="GJ295" s="17"/>
      <c r="GK295" s="17"/>
      <c r="GL295" s="17"/>
      <c r="GM295" s="17"/>
      <c r="GN295" s="17"/>
      <c r="GO295" s="17"/>
      <c r="GP295" s="17"/>
      <c r="GQ295" s="17"/>
      <c r="GR295" s="17"/>
      <c r="GS295" s="17"/>
      <c r="GT295" s="17"/>
      <c r="GU295" s="17"/>
      <c r="GV295" s="17"/>
      <c r="GW295" s="17"/>
      <c r="GX295" s="17"/>
      <c r="GY295" s="17"/>
      <c r="GZ295" s="17"/>
      <c r="HA295" s="17"/>
      <c r="HB295" s="17"/>
      <c r="HC295" s="17"/>
      <c r="HD295" s="17"/>
      <c r="HE295" s="17"/>
      <c r="HF295" s="17"/>
      <c r="HG295" s="17"/>
      <c r="HH295" s="17"/>
      <c r="HI295" s="17"/>
      <c r="HJ295" s="17"/>
      <c r="HK295" s="17"/>
      <c r="HL295" s="17"/>
      <c r="HM295" s="17"/>
      <c r="HN295" s="17"/>
      <c r="HO295" s="17"/>
      <c r="HP295" s="17"/>
      <c r="HQ295" s="17"/>
      <c r="HR295" s="17"/>
      <c r="HS295" s="17"/>
      <c r="HT295" s="17"/>
      <c r="HU295" s="17"/>
      <c r="HV295" s="17"/>
      <c r="HW295" s="17"/>
      <c r="HX295" s="17"/>
      <c r="HY295" s="17"/>
      <c r="HZ295" s="17"/>
      <c r="IA295" s="17"/>
      <c r="IB295" s="17"/>
      <c r="IC295" s="17"/>
      <c r="ID295" s="17"/>
      <c r="IE295" s="17"/>
      <c r="IF295" s="17"/>
      <c r="IG295" s="17"/>
      <c r="IH295" s="17"/>
      <c r="II295" s="17"/>
      <c r="IJ295" s="17"/>
      <c r="IK295" s="17"/>
      <c r="IL295" s="17"/>
      <c r="IM295" s="17"/>
      <c r="IN295" s="17"/>
      <c r="IO295" s="17"/>
      <c r="IP295" s="17"/>
      <c r="IQ295" s="17"/>
      <c r="IR295" s="17"/>
      <c r="IS295" s="17"/>
      <c r="IT295" s="17"/>
      <c r="IU295" s="17"/>
      <c r="IV295" s="17"/>
      <c r="IW295" s="17"/>
      <c r="IX295" s="17"/>
      <c r="IY295" s="17"/>
      <c r="IZ295" s="17"/>
      <c r="JA295" s="17"/>
      <c r="JB295" s="17"/>
      <c r="JC295" s="17"/>
      <c r="JD295" s="17"/>
      <c r="JE295" s="17"/>
      <c r="JF295" s="17"/>
      <c r="JG295" s="17"/>
      <c r="JH295" s="17"/>
      <c r="JI295" s="17"/>
      <c r="JJ295" s="17"/>
      <c r="JK295" s="17"/>
      <c r="JL295" s="17"/>
      <c r="JM295" s="17"/>
      <c r="JN295" s="17"/>
      <c r="JO295" s="17"/>
      <c r="JP295" s="17"/>
      <c r="JQ295" s="17"/>
      <c r="JR295" s="17"/>
      <c r="JS295" s="17"/>
      <c r="JT295" s="17"/>
      <c r="JU295" s="17"/>
      <c r="JV295" s="17"/>
      <c r="JW295" s="17"/>
      <c r="JX295" s="17"/>
      <c r="JY295" s="17"/>
      <c r="JZ295" s="17"/>
      <c r="KA295" s="17"/>
      <c r="KB295" s="17"/>
      <c r="KC295" s="17"/>
      <c r="KD295" s="17"/>
      <c r="KE295" s="17"/>
      <c r="KF295" s="17"/>
      <c r="KG295" s="17"/>
      <c r="KH295" s="17"/>
      <c r="KI295" s="17"/>
      <c r="KJ295" s="17"/>
      <c r="KK295" s="17"/>
      <c r="KL295" s="17"/>
      <c r="KM295" s="17"/>
      <c r="KN295" s="17"/>
      <c r="KO295" s="17"/>
      <c r="KP295" s="17"/>
      <c r="KQ295" s="17"/>
      <c r="KR295" s="17"/>
      <c r="KS295" s="17"/>
      <c r="KT295" s="17"/>
      <c r="KU295" s="17"/>
      <c r="KV295" s="17"/>
      <c r="KW295" s="17"/>
      <c r="KX295" s="17"/>
      <c r="KY295" s="17"/>
      <c r="KZ295" s="17"/>
      <c r="LA295" s="17"/>
      <c r="LB295" s="17"/>
      <c r="LC295" s="17"/>
      <c r="LD295" s="17"/>
      <c r="LE295" s="17"/>
      <c r="LF295" s="17"/>
      <c r="LG295" s="17"/>
      <c r="LH295" s="17"/>
      <c r="LI295" s="17"/>
      <c r="LJ295" s="17"/>
      <c r="LK295" s="17"/>
      <c r="LL295" s="17"/>
      <c r="LM295" s="17"/>
      <c r="LN295" s="17"/>
      <c r="LO295" s="17"/>
      <c r="LP295" s="17"/>
      <c r="LQ295" s="17"/>
      <c r="LR295" s="17"/>
      <c r="LS295" s="17"/>
      <c r="LT295" s="17"/>
      <c r="LU295" s="17"/>
      <c r="LV295" s="17"/>
      <c r="LW295" s="17"/>
      <c r="LX295" s="17"/>
      <c r="LY295" s="17"/>
      <c r="LZ295" s="17"/>
      <c r="MA295" s="17"/>
      <c r="MB295" s="17"/>
      <c r="MC295" s="17"/>
      <c r="MD295" s="17"/>
      <c r="ME295" s="17"/>
      <c r="MF295" s="17"/>
      <c r="MG295" s="17"/>
      <c r="MH295" s="17"/>
      <c r="MI295" s="17"/>
      <c r="MJ295" s="17"/>
      <c r="MK295" s="17"/>
      <c r="ML295" s="17"/>
      <c r="MM295" s="17"/>
      <c r="MN295" s="17"/>
      <c r="MO295" s="17"/>
      <c r="MP295" s="17"/>
      <c r="MQ295" s="17"/>
      <c r="MR295" s="17"/>
      <c r="MS295" s="17"/>
      <c r="MT295" s="17"/>
      <c r="MU295" s="17"/>
      <c r="MV295" s="17"/>
      <c r="MW295" s="17"/>
      <c r="MX295" s="17"/>
      <c r="MY295" s="17"/>
      <c r="MZ295" s="17"/>
      <c r="NA295" s="17"/>
      <c r="NB295" s="17"/>
      <c r="NC295" s="17"/>
      <c r="ND295" s="17"/>
      <c r="NE295" s="17"/>
      <c r="NF295" s="17"/>
      <c r="NG295" s="17"/>
      <c r="NH295" s="17"/>
      <c r="NI295" s="17"/>
      <c r="NJ295" s="17"/>
      <c r="NK295" s="17"/>
      <c r="NL295" s="17"/>
      <c r="NM295" s="17"/>
      <c r="NN295" s="17"/>
      <c r="NO295" s="17"/>
      <c r="NP295" s="17"/>
      <c r="NQ295" s="17"/>
      <c r="NR295" s="17"/>
      <c r="NS295" s="17"/>
      <c r="NT295" s="17"/>
      <c r="NU295" s="17"/>
      <c r="NV295" s="17"/>
      <c r="NW295" s="17"/>
      <c r="NX295" s="17"/>
      <c r="NY295" s="17"/>
      <c r="NZ295" s="17"/>
      <c r="OA295" s="17"/>
      <c r="OB295" s="17"/>
      <c r="OC295" s="17"/>
      <c r="OD295" s="17"/>
      <c r="OE295" s="17"/>
      <c r="OF295" s="17"/>
      <c r="OG295" s="17"/>
      <c r="OH295" s="17"/>
      <c r="OI295" s="17"/>
      <c r="OJ295" s="17"/>
      <c r="OK295" s="17"/>
      <c r="OL295" s="17"/>
      <c r="OM295" s="17"/>
      <c r="ON295" s="17"/>
      <c r="OO295" s="17"/>
      <c r="OP295" s="17"/>
      <c r="OQ295" s="17"/>
      <c r="OR295" s="17"/>
      <c r="OS295" s="17"/>
      <c r="OT295" s="17"/>
      <c r="OU295" s="17"/>
      <c r="OV295" s="17"/>
      <c r="OW295" s="17"/>
      <c r="OX295" s="17"/>
      <c r="OY295" s="17"/>
      <c r="OZ295" s="17"/>
      <c r="PA295" s="17"/>
      <c r="PB295" s="17"/>
      <c r="PC295" s="17"/>
      <c r="PD295" s="17"/>
      <c r="PE295" s="17"/>
      <c r="PF295" s="17"/>
      <c r="PG295" s="17"/>
      <c r="PH295" s="17"/>
      <c r="PI295" s="17"/>
      <c r="PJ295" s="17"/>
      <c r="PK295" s="17"/>
      <c r="PL295" s="17"/>
      <c r="PM295" s="17"/>
      <c r="PN295" s="17"/>
      <c r="PO295" s="17"/>
      <c r="PP295" s="17"/>
      <c r="PQ295" s="17"/>
      <c r="PR295" s="17"/>
      <c r="PS295" s="17"/>
      <c r="PT295" s="17"/>
      <c r="PU295" s="17"/>
      <c r="PV295" s="17"/>
      <c r="PW295" s="17"/>
      <c r="PX295" s="17"/>
      <c r="PY295" s="17"/>
      <c r="PZ295" s="17"/>
      <c r="QA295" s="17"/>
      <c r="QB295" s="17"/>
      <c r="QC295" s="17"/>
      <c r="QD295" s="17"/>
      <c r="QE295" s="17"/>
      <c r="QF295" s="17"/>
      <c r="QG295" s="17"/>
      <c r="QH295" s="17"/>
      <c r="QI295" s="17"/>
      <c r="QJ295" s="17"/>
      <c r="QK295" s="17"/>
      <c r="QL295" s="17"/>
      <c r="QM295" s="17"/>
      <c r="QN295" s="17"/>
      <c r="QO295" s="17"/>
      <c r="QP295" s="17"/>
      <c r="QQ295" s="17"/>
      <c r="QR295" s="17"/>
      <c r="QS295" s="17"/>
      <c r="QT295" s="17"/>
      <c r="QU295" s="17"/>
      <c r="QV295" s="17"/>
      <c r="QW295" s="17"/>
      <c r="QX295" s="17"/>
      <c r="QY295" s="17"/>
      <c r="QZ295" s="17"/>
      <c r="RA295" s="17"/>
      <c r="RB295" s="17"/>
      <c r="RC295" s="17"/>
      <c r="RD295" s="17"/>
      <c r="RE295" s="17"/>
      <c r="RF295" s="17"/>
      <c r="RG295" s="17"/>
      <c r="RH295" s="17"/>
      <c r="RI295" s="17"/>
      <c r="RJ295" s="17"/>
      <c r="RK295" s="17"/>
      <c r="RL295" s="17"/>
      <c r="RM295" s="17"/>
      <c r="RN295" s="17"/>
      <c r="RO295" s="17"/>
      <c r="RP295" s="17"/>
      <c r="RQ295" s="17"/>
      <c r="RR295" s="17"/>
      <c r="RS295" s="17"/>
      <c r="RT295" s="17"/>
      <c r="RU295" s="17"/>
      <c r="RV295" s="17"/>
      <c r="RW295" s="17"/>
      <c r="RX295" s="17"/>
      <c r="RY295" s="17"/>
      <c r="RZ295" s="17"/>
      <c r="SA295" s="17"/>
      <c r="SB295" s="17"/>
      <c r="SC295" s="17"/>
      <c r="SD295" s="17"/>
      <c r="SE295" s="17"/>
      <c r="SF295" s="17"/>
      <c r="SG295" s="17"/>
      <c r="SH295" s="17"/>
      <c r="SI295" s="17"/>
      <c r="SJ295" s="17"/>
      <c r="SK295" s="17"/>
      <c r="SL295" s="17"/>
      <c r="SM295" s="17"/>
      <c r="SN295" s="17"/>
      <c r="SO295" s="17"/>
      <c r="SP295" s="17"/>
      <c r="SQ295" s="17"/>
      <c r="SR295" s="17"/>
      <c r="SS295" s="17"/>
      <c r="ST295" s="17"/>
      <c r="SU295" s="17"/>
      <c r="SV295" s="17"/>
      <c r="SW295" s="17"/>
    </row>
    <row r="296" spans="1:517" s="64" customFormat="1" ht="135.75" customHeight="1" x14ac:dyDescent="0.25">
      <c r="A296" s="62"/>
      <c r="B296" s="67" t="s">
        <v>1658</v>
      </c>
      <c r="C296" s="4" t="s">
        <v>753</v>
      </c>
      <c r="D296" s="4" t="s">
        <v>1230</v>
      </c>
      <c r="E296" s="125" t="s">
        <v>1226</v>
      </c>
      <c r="F296" s="4" t="s">
        <v>754</v>
      </c>
      <c r="G296" s="4" t="s">
        <v>74</v>
      </c>
      <c r="H296" s="4" t="s">
        <v>281</v>
      </c>
      <c r="I296" s="4"/>
      <c r="J296" s="14">
        <v>45200</v>
      </c>
      <c r="K296" s="14">
        <v>45289</v>
      </c>
      <c r="L296" s="66">
        <f t="shared" si="19"/>
        <v>89</v>
      </c>
      <c r="M296" s="4" t="s">
        <v>71</v>
      </c>
      <c r="N296" s="4" t="s">
        <v>72</v>
      </c>
      <c r="O296" s="6" t="s">
        <v>1227</v>
      </c>
      <c r="P296" s="4" t="s">
        <v>1900</v>
      </c>
      <c r="Q296" s="4" t="s">
        <v>483</v>
      </c>
      <c r="R296" s="4" t="s">
        <v>29</v>
      </c>
      <c r="S296" s="4" t="s">
        <v>30</v>
      </c>
      <c r="T296" s="4" t="s">
        <v>31</v>
      </c>
      <c r="U296" s="4" t="s">
        <v>32</v>
      </c>
      <c r="V296" s="4"/>
      <c r="W296" s="4" t="s">
        <v>34</v>
      </c>
      <c r="X296" s="4"/>
      <c r="Y296" s="4"/>
      <c r="Z296" s="4"/>
      <c r="AA296" s="4"/>
      <c r="AB296" s="4"/>
      <c r="AC296" s="4"/>
      <c r="AD296" s="4"/>
      <c r="AE296" s="4"/>
      <c r="AF296" s="4"/>
      <c r="AG296" s="4"/>
      <c r="AH296" s="4"/>
      <c r="AI296" s="4"/>
      <c r="AJ296" s="4"/>
      <c r="AK296" s="4"/>
      <c r="AL296" s="4" t="s">
        <v>1811</v>
      </c>
      <c r="AM296" s="4"/>
      <c r="AN296" s="4"/>
      <c r="AO296" s="4"/>
      <c r="AP296" s="4" t="s">
        <v>47</v>
      </c>
      <c r="AQ296" s="4"/>
      <c r="AR296" s="4"/>
      <c r="AS296" s="4"/>
      <c r="AT296" s="4"/>
      <c r="AU296" s="4"/>
      <c r="AV296" s="4"/>
      <c r="AW296" s="4"/>
      <c r="AX296" s="4"/>
      <c r="AY296" s="4"/>
      <c r="AZ296" s="4" t="s">
        <v>106</v>
      </c>
      <c r="BA296" s="4"/>
      <c r="BB296" s="4"/>
      <c r="BC296" s="4"/>
      <c r="BD296" s="4"/>
      <c r="BE296" s="4"/>
      <c r="BF296" s="4"/>
      <c r="BG296" s="4"/>
      <c r="BH296" s="4"/>
      <c r="BI296" s="4"/>
      <c r="BJ296" s="4"/>
      <c r="BK296" s="4"/>
      <c r="BL296" s="4"/>
      <c r="BM296" s="4"/>
      <c r="BN296" s="4"/>
      <c r="BO296" s="11" t="s">
        <v>558</v>
      </c>
      <c r="BP296" s="11"/>
      <c r="BQ296" s="62"/>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c r="DD296" s="17"/>
      <c r="DE296" s="17"/>
      <c r="DF296" s="17"/>
      <c r="DG296" s="17"/>
      <c r="DH296" s="17"/>
      <c r="DI296" s="17"/>
      <c r="DJ296" s="17"/>
      <c r="DK296" s="17"/>
      <c r="DL296" s="17"/>
      <c r="DM296" s="17"/>
      <c r="DN296" s="17"/>
      <c r="DO296" s="17"/>
      <c r="DP296" s="17"/>
      <c r="DQ296" s="17"/>
      <c r="DR296" s="17"/>
      <c r="DS296" s="17"/>
      <c r="DT296" s="17"/>
      <c r="DU296" s="17"/>
      <c r="DV296" s="17"/>
      <c r="DW296" s="17"/>
      <c r="DX296" s="17"/>
      <c r="DY296" s="17"/>
      <c r="DZ296" s="17"/>
      <c r="EA296" s="17"/>
      <c r="EB296" s="17"/>
      <c r="EC296" s="17"/>
      <c r="ED296" s="17"/>
      <c r="EE296" s="17"/>
      <c r="EF296" s="17"/>
      <c r="EG296" s="17"/>
      <c r="EH296" s="17"/>
      <c r="EI296" s="17"/>
      <c r="EJ296" s="17"/>
      <c r="EK296" s="17"/>
      <c r="EL296" s="17"/>
      <c r="EM296" s="17"/>
      <c r="EN296" s="17"/>
      <c r="EO296" s="17"/>
      <c r="EP296" s="17"/>
      <c r="EQ296" s="17"/>
      <c r="ER296" s="17"/>
      <c r="ES296" s="17"/>
      <c r="ET296" s="17"/>
      <c r="EU296" s="17"/>
      <c r="EV296" s="17"/>
      <c r="EW296" s="17"/>
      <c r="EX296" s="17"/>
      <c r="EY296" s="17"/>
      <c r="EZ296" s="17"/>
      <c r="FA296" s="17"/>
      <c r="FB296" s="17"/>
      <c r="FC296" s="17"/>
      <c r="FD296" s="17"/>
      <c r="FE296" s="17"/>
      <c r="FF296" s="17"/>
      <c r="FG296" s="17"/>
      <c r="FH296" s="17"/>
      <c r="FI296" s="17"/>
      <c r="FJ296" s="17"/>
      <c r="FK296" s="17"/>
      <c r="FL296" s="17"/>
      <c r="FM296" s="17"/>
      <c r="FN296" s="17"/>
      <c r="FO296" s="17"/>
      <c r="FP296" s="17"/>
      <c r="FQ296" s="17"/>
      <c r="FR296" s="17"/>
      <c r="FS296" s="17"/>
      <c r="FT296" s="17"/>
      <c r="FU296" s="17"/>
      <c r="FV296" s="17"/>
      <c r="FW296" s="17"/>
      <c r="FX296" s="17"/>
      <c r="FY296" s="17"/>
      <c r="FZ296" s="17"/>
      <c r="GA296" s="17"/>
      <c r="GB296" s="17"/>
      <c r="GC296" s="17"/>
      <c r="GD296" s="17"/>
      <c r="GE296" s="17"/>
      <c r="GF296" s="17"/>
      <c r="GG296" s="17"/>
      <c r="GH296" s="17"/>
      <c r="GI296" s="17"/>
      <c r="GJ296" s="17"/>
      <c r="GK296" s="17"/>
      <c r="GL296" s="17"/>
      <c r="GM296" s="17"/>
      <c r="GN296" s="17"/>
      <c r="GO296" s="17"/>
      <c r="GP296" s="17"/>
      <c r="GQ296" s="17"/>
      <c r="GR296" s="17"/>
      <c r="GS296" s="17"/>
      <c r="GT296" s="17"/>
      <c r="GU296" s="17"/>
      <c r="GV296" s="17"/>
      <c r="GW296" s="17"/>
      <c r="GX296" s="17"/>
      <c r="GY296" s="17"/>
      <c r="GZ296" s="17"/>
      <c r="HA296" s="17"/>
      <c r="HB296" s="17"/>
      <c r="HC296" s="17"/>
      <c r="HD296" s="17"/>
      <c r="HE296" s="17"/>
      <c r="HF296" s="17"/>
      <c r="HG296" s="17"/>
      <c r="HH296" s="17"/>
      <c r="HI296" s="17"/>
      <c r="HJ296" s="17"/>
      <c r="HK296" s="17"/>
      <c r="HL296" s="17"/>
      <c r="HM296" s="17"/>
      <c r="HN296" s="17"/>
      <c r="HO296" s="17"/>
      <c r="HP296" s="17"/>
      <c r="HQ296" s="17"/>
      <c r="HR296" s="17"/>
      <c r="HS296" s="17"/>
      <c r="HT296" s="17"/>
      <c r="HU296" s="17"/>
      <c r="HV296" s="17"/>
      <c r="HW296" s="17"/>
      <c r="HX296" s="17"/>
      <c r="HY296" s="17"/>
      <c r="HZ296" s="17"/>
      <c r="IA296" s="17"/>
      <c r="IB296" s="17"/>
      <c r="IC296" s="17"/>
      <c r="ID296" s="17"/>
      <c r="IE296" s="17"/>
      <c r="IF296" s="17"/>
      <c r="IG296" s="17"/>
      <c r="IH296" s="17"/>
      <c r="II296" s="17"/>
      <c r="IJ296" s="17"/>
      <c r="IK296" s="17"/>
      <c r="IL296" s="17"/>
      <c r="IM296" s="17"/>
      <c r="IN296" s="17"/>
      <c r="IO296" s="17"/>
      <c r="IP296" s="17"/>
      <c r="IQ296" s="17"/>
      <c r="IR296" s="17"/>
      <c r="IS296" s="17"/>
      <c r="IT296" s="17"/>
      <c r="IU296" s="17"/>
      <c r="IV296" s="17"/>
      <c r="IW296" s="17"/>
      <c r="IX296" s="17"/>
      <c r="IY296" s="17"/>
      <c r="IZ296" s="17"/>
      <c r="JA296" s="17"/>
      <c r="JB296" s="17"/>
      <c r="JC296" s="17"/>
      <c r="JD296" s="17"/>
      <c r="JE296" s="17"/>
      <c r="JF296" s="17"/>
      <c r="JG296" s="17"/>
      <c r="JH296" s="17"/>
      <c r="JI296" s="17"/>
      <c r="JJ296" s="17"/>
      <c r="JK296" s="17"/>
      <c r="JL296" s="17"/>
      <c r="JM296" s="17"/>
      <c r="JN296" s="17"/>
      <c r="JO296" s="17"/>
      <c r="JP296" s="17"/>
      <c r="JQ296" s="17"/>
      <c r="JR296" s="17"/>
      <c r="JS296" s="17"/>
      <c r="JT296" s="17"/>
      <c r="JU296" s="17"/>
      <c r="JV296" s="17"/>
      <c r="JW296" s="17"/>
      <c r="JX296" s="17"/>
      <c r="JY296" s="17"/>
      <c r="JZ296" s="17"/>
      <c r="KA296" s="17"/>
      <c r="KB296" s="17"/>
      <c r="KC296" s="17"/>
      <c r="KD296" s="17"/>
      <c r="KE296" s="17"/>
      <c r="KF296" s="17"/>
      <c r="KG296" s="17"/>
      <c r="KH296" s="17"/>
      <c r="KI296" s="17"/>
      <c r="KJ296" s="17"/>
      <c r="KK296" s="17"/>
      <c r="KL296" s="17"/>
      <c r="KM296" s="17"/>
      <c r="KN296" s="17"/>
      <c r="KO296" s="17"/>
      <c r="KP296" s="17"/>
      <c r="KQ296" s="17"/>
      <c r="KR296" s="17"/>
      <c r="KS296" s="17"/>
      <c r="KT296" s="17"/>
      <c r="KU296" s="17"/>
      <c r="KV296" s="17"/>
      <c r="KW296" s="17"/>
      <c r="KX296" s="17"/>
      <c r="KY296" s="17"/>
      <c r="KZ296" s="17"/>
      <c r="LA296" s="17"/>
      <c r="LB296" s="17"/>
      <c r="LC296" s="17"/>
      <c r="LD296" s="17"/>
      <c r="LE296" s="17"/>
      <c r="LF296" s="17"/>
      <c r="LG296" s="17"/>
      <c r="LH296" s="17"/>
      <c r="LI296" s="17"/>
      <c r="LJ296" s="17"/>
      <c r="LK296" s="17"/>
      <c r="LL296" s="17"/>
      <c r="LM296" s="17"/>
      <c r="LN296" s="17"/>
      <c r="LO296" s="17"/>
      <c r="LP296" s="17"/>
      <c r="LQ296" s="17"/>
      <c r="LR296" s="17"/>
      <c r="LS296" s="17"/>
      <c r="LT296" s="17"/>
      <c r="LU296" s="17"/>
      <c r="LV296" s="17"/>
      <c r="LW296" s="17"/>
      <c r="LX296" s="17"/>
      <c r="LY296" s="17"/>
      <c r="LZ296" s="17"/>
      <c r="MA296" s="17"/>
      <c r="MB296" s="17"/>
      <c r="MC296" s="17"/>
      <c r="MD296" s="17"/>
      <c r="ME296" s="17"/>
      <c r="MF296" s="17"/>
      <c r="MG296" s="17"/>
      <c r="MH296" s="17"/>
      <c r="MI296" s="17"/>
      <c r="MJ296" s="17"/>
      <c r="MK296" s="17"/>
      <c r="ML296" s="17"/>
      <c r="MM296" s="17"/>
      <c r="MN296" s="17"/>
      <c r="MO296" s="17"/>
      <c r="MP296" s="17"/>
      <c r="MQ296" s="17"/>
      <c r="MR296" s="17"/>
      <c r="MS296" s="17"/>
      <c r="MT296" s="17"/>
      <c r="MU296" s="17"/>
      <c r="MV296" s="17"/>
      <c r="MW296" s="17"/>
      <c r="MX296" s="17"/>
      <c r="MY296" s="17"/>
      <c r="MZ296" s="17"/>
      <c r="NA296" s="17"/>
      <c r="NB296" s="17"/>
      <c r="NC296" s="17"/>
      <c r="ND296" s="17"/>
      <c r="NE296" s="17"/>
      <c r="NF296" s="17"/>
      <c r="NG296" s="17"/>
      <c r="NH296" s="17"/>
      <c r="NI296" s="17"/>
      <c r="NJ296" s="17"/>
      <c r="NK296" s="17"/>
      <c r="NL296" s="17"/>
      <c r="NM296" s="17"/>
      <c r="NN296" s="17"/>
      <c r="NO296" s="17"/>
      <c r="NP296" s="17"/>
      <c r="NQ296" s="17"/>
      <c r="NR296" s="17"/>
      <c r="NS296" s="17"/>
      <c r="NT296" s="17"/>
      <c r="NU296" s="17"/>
      <c r="NV296" s="17"/>
      <c r="NW296" s="17"/>
      <c r="NX296" s="17"/>
      <c r="NY296" s="17"/>
      <c r="NZ296" s="17"/>
      <c r="OA296" s="17"/>
      <c r="OB296" s="17"/>
      <c r="OC296" s="17"/>
      <c r="OD296" s="17"/>
      <c r="OE296" s="17"/>
      <c r="OF296" s="17"/>
      <c r="OG296" s="17"/>
      <c r="OH296" s="17"/>
      <c r="OI296" s="17"/>
      <c r="OJ296" s="17"/>
      <c r="OK296" s="17"/>
      <c r="OL296" s="17"/>
      <c r="OM296" s="17"/>
      <c r="ON296" s="17"/>
      <c r="OO296" s="17"/>
      <c r="OP296" s="17"/>
      <c r="OQ296" s="17"/>
      <c r="OR296" s="17"/>
      <c r="OS296" s="17"/>
      <c r="OT296" s="17"/>
      <c r="OU296" s="17"/>
      <c r="OV296" s="17"/>
      <c r="OW296" s="17"/>
      <c r="OX296" s="17"/>
      <c r="OY296" s="17"/>
      <c r="OZ296" s="17"/>
      <c r="PA296" s="17"/>
      <c r="PB296" s="17"/>
      <c r="PC296" s="17"/>
      <c r="PD296" s="17"/>
      <c r="PE296" s="17"/>
      <c r="PF296" s="17"/>
      <c r="PG296" s="17"/>
      <c r="PH296" s="17"/>
      <c r="PI296" s="17"/>
      <c r="PJ296" s="17"/>
      <c r="PK296" s="17"/>
      <c r="PL296" s="17"/>
      <c r="PM296" s="17"/>
      <c r="PN296" s="17"/>
      <c r="PO296" s="17"/>
      <c r="PP296" s="17"/>
      <c r="PQ296" s="17"/>
      <c r="PR296" s="17"/>
      <c r="PS296" s="17"/>
      <c r="PT296" s="17"/>
      <c r="PU296" s="17"/>
      <c r="PV296" s="17"/>
      <c r="PW296" s="17"/>
      <c r="PX296" s="17"/>
      <c r="PY296" s="17"/>
      <c r="PZ296" s="17"/>
      <c r="QA296" s="17"/>
      <c r="QB296" s="17"/>
      <c r="QC296" s="17"/>
      <c r="QD296" s="17"/>
      <c r="QE296" s="17"/>
      <c r="QF296" s="17"/>
      <c r="QG296" s="17"/>
      <c r="QH296" s="17"/>
      <c r="QI296" s="17"/>
      <c r="QJ296" s="17"/>
      <c r="QK296" s="17"/>
      <c r="QL296" s="17"/>
      <c r="QM296" s="17"/>
      <c r="QN296" s="17"/>
      <c r="QO296" s="17"/>
      <c r="QP296" s="17"/>
      <c r="QQ296" s="17"/>
      <c r="QR296" s="17"/>
      <c r="QS296" s="17"/>
      <c r="QT296" s="17"/>
      <c r="QU296" s="17"/>
      <c r="QV296" s="17"/>
      <c r="QW296" s="17"/>
      <c r="QX296" s="17"/>
      <c r="QY296" s="17"/>
      <c r="QZ296" s="17"/>
      <c r="RA296" s="17"/>
      <c r="RB296" s="17"/>
      <c r="RC296" s="17"/>
      <c r="RD296" s="17"/>
      <c r="RE296" s="17"/>
      <c r="RF296" s="17"/>
      <c r="RG296" s="17"/>
      <c r="RH296" s="17"/>
      <c r="RI296" s="17"/>
      <c r="RJ296" s="17"/>
      <c r="RK296" s="17"/>
      <c r="RL296" s="17"/>
      <c r="RM296" s="17"/>
      <c r="RN296" s="17"/>
      <c r="RO296" s="17"/>
      <c r="RP296" s="17"/>
      <c r="RQ296" s="17"/>
      <c r="RR296" s="17"/>
      <c r="RS296" s="17"/>
      <c r="RT296" s="17"/>
      <c r="RU296" s="17"/>
      <c r="RV296" s="17"/>
      <c r="RW296" s="17"/>
      <c r="RX296" s="17"/>
      <c r="RY296" s="17"/>
      <c r="RZ296" s="17"/>
      <c r="SA296" s="17"/>
      <c r="SB296" s="17"/>
      <c r="SC296" s="17"/>
      <c r="SD296" s="17"/>
      <c r="SE296" s="17"/>
      <c r="SF296" s="17"/>
      <c r="SG296" s="17"/>
      <c r="SH296" s="17"/>
      <c r="SI296" s="17"/>
      <c r="SJ296" s="17"/>
      <c r="SK296" s="17"/>
      <c r="SL296" s="17"/>
      <c r="SM296" s="17"/>
      <c r="SN296" s="17"/>
      <c r="SO296" s="17"/>
      <c r="SP296" s="17"/>
      <c r="SQ296" s="17"/>
      <c r="SR296" s="17"/>
      <c r="SS296" s="17"/>
      <c r="ST296" s="17"/>
      <c r="SU296" s="17"/>
      <c r="SV296" s="17"/>
      <c r="SW296" s="17"/>
    </row>
    <row r="297" spans="1:517" s="17" customFormat="1" ht="135.75" customHeight="1" x14ac:dyDescent="0.25">
      <c r="A297" s="62"/>
      <c r="B297" s="67" t="s">
        <v>1659</v>
      </c>
      <c r="C297" s="4" t="s">
        <v>755</v>
      </c>
      <c r="D297" s="4" t="s">
        <v>756</v>
      </c>
      <c r="E297" s="6" t="s">
        <v>1231</v>
      </c>
      <c r="F297" s="6" t="s">
        <v>757</v>
      </c>
      <c r="G297" s="4" t="s">
        <v>74</v>
      </c>
      <c r="H297" s="4" t="s">
        <v>281</v>
      </c>
      <c r="I297" s="4"/>
      <c r="J297" s="14">
        <v>45078</v>
      </c>
      <c r="K297" s="14">
        <v>45107</v>
      </c>
      <c r="L297" s="66">
        <f t="shared" si="19"/>
        <v>29</v>
      </c>
      <c r="M297" s="4" t="s">
        <v>71</v>
      </c>
      <c r="N297" s="4" t="s">
        <v>72</v>
      </c>
      <c r="O297" s="4" t="s">
        <v>1232</v>
      </c>
      <c r="P297" s="4" t="s">
        <v>1900</v>
      </c>
      <c r="Q297" s="4" t="s">
        <v>483</v>
      </c>
      <c r="R297" s="4" t="s">
        <v>29</v>
      </c>
      <c r="S297" s="4"/>
      <c r="T297" s="4" t="s">
        <v>31</v>
      </c>
      <c r="U297" s="4"/>
      <c r="V297" s="4"/>
      <c r="W297" s="4" t="s">
        <v>34</v>
      </c>
      <c r="X297" s="4"/>
      <c r="Y297" s="4"/>
      <c r="Z297" s="4"/>
      <c r="AA297" s="4"/>
      <c r="AB297" s="4"/>
      <c r="AC297" s="4"/>
      <c r="AD297" s="4"/>
      <c r="AE297" s="4"/>
      <c r="AF297" s="4"/>
      <c r="AG297" s="4"/>
      <c r="AH297" s="4"/>
      <c r="AI297" s="4"/>
      <c r="AJ297" s="4"/>
      <c r="AK297" s="4"/>
      <c r="AL297" s="4" t="s">
        <v>1811</v>
      </c>
      <c r="AM297" s="4"/>
      <c r="AN297" s="4"/>
      <c r="AO297" s="4"/>
      <c r="AP297" s="4" t="s">
        <v>47</v>
      </c>
      <c r="AQ297" s="4"/>
      <c r="AR297" s="4"/>
      <c r="AS297" s="4"/>
      <c r="AT297" s="4"/>
      <c r="AU297" s="4"/>
      <c r="AV297" s="4"/>
      <c r="AW297" s="4"/>
      <c r="AX297" s="4"/>
      <c r="AY297" s="4"/>
      <c r="AZ297" s="4" t="s">
        <v>106</v>
      </c>
      <c r="BA297" s="4"/>
      <c r="BB297" s="4"/>
      <c r="BC297" s="4"/>
      <c r="BD297" s="4"/>
      <c r="BE297" s="4"/>
      <c r="BF297" s="4"/>
      <c r="BG297" s="4"/>
      <c r="BH297" s="4"/>
      <c r="BI297" s="4"/>
      <c r="BJ297" s="4"/>
      <c r="BK297" s="4"/>
      <c r="BL297" s="4"/>
      <c r="BM297" s="4"/>
      <c r="BN297" s="4"/>
      <c r="BO297" s="11" t="s">
        <v>558</v>
      </c>
      <c r="BP297" s="11"/>
      <c r="BQ297" s="62"/>
    </row>
    <row r="298" spans="1:517" s="17" customFormat="1" ht="135.75" customHeight="1" x14ac:dyDescent="0.25">
      <c r="A298" s="62"/>
      <c r="B298" s="67" t="s">
        <v>1660</v>
      </c>
      <c r="C298" s="4" t="s">
        <v>758</v>
      </c>
      <c r="D298" s="4" t="s">
        <v>759</v>
      </c>
      <c r="E298" s="6" t="s">
        <v>1231</v>
      </c>
      <c r="F298" s="6" t="s">
        <v>760</v>
      </c>
      <c r="G298" s="4" t="s">
        <v>74</v>
      </c>
      <c r="H298" s="4" t="s">
        <v>281</v>
      </c>
      <c r="I298" s="4"/>
      <c r="J298" s="14">
        <v>45261</v>
      </c>
      <c r="K298" s="14">
        <v>45289</v>
      </c>
      <c r="L298" s="66">
        <f t="shared" si="19"/>
        <v>28</v>
      </c>
      <c r="M298" s="4" t="s">
        <v>71</v>
      </c>
      <c r="N298" s="4" t="s">
        <v>72</v>
      </c>
      <c r="O298" s="4" t="s">
        <v>1232</v>
      </c>
      <c r="P298" s="4" t="s">
        <v>1900</v>
      </c>
      <c r="Q298" s="4" t="s">
        <v>483</v>
      </c>
      <c r="R298" s="4" t="s">
        <v>29</v>
      </c>
      <c r="S298" s="4"/>
      <c r="T298" s="4" t="s">
        <v>31</v>
      </c>
      <c r="U298" s="4"/>
      <c r="V298" s="4"/>
      <c r="W298" s="4" t="s">
        <v>34</v>
      </c>
      <c r="X298" s="4"/>
      <c r="Y298" s="4"/>
      <c r="Z298" s="4"/>
      <c r="AA298" s="4"/>
      <c r="AB298" s="4"/>
      <c r="AC298" s="4"/>
      <c r="AD298" s="4"/>
      <c r="AE298" s="4"/>
      <c r="AF298" s="4"/>
      <c r="AG298" s="4"/>
      <c r="AH298" s="4"/>
      <c r="AI298" s="4"/>
      <c r="AJ298" s="4"/>
      <c r="AK298" s="4"/>
      <c r="AL298" s="4" t="s">
        <v>1811</v>
      </c>
      <c r="AM298" s="4"/>
      <c r="AN298" s="4"/>
      <c r="AO298" s="4"/>
      <c r="AP298" s="4" t="s">
        <v>47</v>
      </c>
      <c r="AQ298" s="4"/>
      <c r="AR298" s="4"/>
      <c r="AS298" s="4"/>
      <c r="AT298" s="4"/>
      <c r="AU298" s="4"/>
      <c r="AV298" s="4"/>
      <c r="AW298" s="4"/>
      <c r="AX298" s="4"/>
      <c r="AY298" s="4"/>
      <c r="AZ298" s="4" t="s">
        <v>106</v>
      </c>
      <c r="BA298" s="4"/>
      <c r="BB298" s="4"/>
      <c r="BC298" s="4"/>
      <c r="BD298" s="4"/>
      <c r="BE298" s="4"/>
      <c r="BF298" s="4"/>
      <c r="BG298" s="4"/>
      <c r="BH298" s="4"/>
      <c r="BI298" s="4"/>
      <c r="BJ298" s="4"/>
      <c r="BK298" s="4"/>
      <c r="BL298" s="4"/>
      <c r="BM298" s="4"/>
      <c r="BN298" s="4"/>
      <c r="BO298" s="11" t="s">
        <v>558</v>
      </c>
      <c r="BP298" s="11"/>
      <c r="BQ298" s="62"/>
    </row>
    <row r="299" spans="1:517" s="17" customFormat="1" ht="135.75" customHeight="1" x14ac:dyDescent="0.25">
      <c r="A299" s="62"/>
      <c r="B299" s="67" t="s">
        <v>1661</v>
      </c>
      <c r="C299" s="4" t="s">
        <v>1233</v>
      </c>
      <c r="D299" s="4" t="s">
        <v>1234</v>
      </c>
      <c r="E299" s="7" t="s">
        <v>1235</v>
      </c>
      <c r="F299" s="7" t="s">
        <v>1236</v>
      </c>
      <c r="G299" s="4" t="s">
        <v>74</v>
      </c>
      <c r="H299" s="4" t="s">
        <v>281</v>
      </c>
      <c r="I299" s="4"/>
      <c r="J299" s="14">
        <v>45078</v>
      </c>
      <c r="K299" s="14">
        <v>45107</v>
      </c>
      <c r="L299" s="66">
        <f t="shared" si="19"/>
        <v>29</v>
      </c>
      <c r="M299" s="4" t="s">
        <v>71</v>
      </c>
      <c r="N299" s="4"/>
      <c r="O299" s="4"/>
      <c r="P299" s="4" t="s">
        <v>1900</v>
      </c>
      <c r="Q299" s="4" t="s">
        <v>483</v>
      </c>
      <c r="R299" s="4" t="s">
        <v>29</v>
      </c>
      <c r="S299" s="4"/>
      <c r="T299" s="4" t="s">
        <v>31</v>
      </c>
      <c r="U299" s="4"/>
      <c r="V299" s="4"/>
      <c r="W299" s="4"/>
      <c r="X299" s="4"/>
      <c r="Y299" s="4"/>
      <c r="Z299" s="4"/>
      <c r="AA299" s="4" t="s">
        <v>38</v>
      </c>
      <c r="AB299" s="4"/>
      <c r="AC299" s="4"/>
      <c r="AD299" s="4"/>
      <c r="AE299" s="4" t="s">
        <v>140</v>
      </c>
      <c r="AF299" s="4" t="s">
        <v>139</v>
      </c>
      <c r="AG299" s="4"/>
      <c r="AH299" s="4"/>
      <c r="AI299" s="4"/>
      <c r="AJ299" s="4"/>
      <c r="AK299" s="4"/>
      <c r="AL299" s="4" t="s">
        <v>1811</v>
      </c>
      <c r="AM299" s="4"/>
      <c r="AN299" s="4"/>
      <c r="AO299" s="4"/>
      <c r="AP299" s="4" t="s">
        <v>47</v>
      </c>
      <c r="AQ299" s="4"/>
      <c r="AR299" s="4"/>
      <c r="AS299" s="4"/>
      <c r="AT299" s="4"/>
      <c r="AU299" s="4"/>
      <c r="AV299" s="4"/>
      <c r="AW299" s="4"/>
      <c r="AX299" s="4"/>
      <c r="AY299" s="4"/>
      <c r="AZ299" s="4" t="s">
        <v>106</v>
      </c>
      <c r="BA299" s="4"/>
      <c r="BB299" s="4"/>
      <c r="BC299" s="4"/>
      <c r="BD299" s="4"/>
      <c r="BE299" s="4"/>
      <c r="BF299" s="4"/>
      <c r="BG299" s="4"/>
      <c r="BH299" s="4"/>
      <c r="BI299" s="4"/>
      <c r="BJ299" s="4"/>
      <c r="BK299" s="4"/>
      <c r="BL299" s="4"/>
      <c r="BM299" s="4"/>
      <c r="BN299" s="4"/>
      <c r="BO299" s="11" t="s">
        <v>558</v>
      </c>
      <c r="BP299" s="11"/>
      <c r="BQ299" s="62"/>
    </row>
    <row r="300" spans="1:517" s="65" customFormat="1" ht="126" customHeight="1" x14ac:dyDescent="0.25">
      <c r="A300" s="62"/>
      <c r="B300" s="67" t="s">
        <v>1662</v>
      </c>
      <c r="C300" s="4" t="s">
        <v>1237</v>
      </c>
      <c r="D300" s="4" t="s">
        <v>1238</v>
      </c>
      <c r="E300" s="122" t="s">
        <v>1239</v>
      </c>
      <c r="F300" s="122" t="s">
        <v>1839</v>
      </c>
      <c r="G300" s="4" t="s">
        <v>74</v>
      </c>
      <c r="H300" s="4" t="s">
        <v>281</v>
      </c>
      <c r="I300" s="4" t="s">
        <v>98</v>
      </c>
      <c r="J300" s="14">
        <v>45078</v>
      </c>
      <c r="K300" s="14">
        <v>45107</v>
      </c>
      <c r="L300" s="66">
        <f t="shared" si="19"/>
        <v>29</v>
      </c>
      <c r="M300" s="4" t="s">
        <v>71</v>
      </c>
      <c r="N300" s="4"/>
      <c r="O300" s="4"/>
      <c r="P300" s="4" t="s">
        <v>1900</v>
      </c>
      <c r="Q300" s="4" t="s">
        <v>483</v>
      </c>
      <c r="R300" s="4" t="s">
        <v>29</v>
      </c>
      <c r="S300" s="4"/>
      <c r="T300" s="4" t="s">
        <v>31</v>
      </c>
      <c r="U300" s="4" t="s">
        <v>32</v>
      </c>
      <c r="V300" s="4"/>
      <c r="W300" s="4"/>
      <c r="X300" s="4"/>
      <c r="Y300" s="4"/>
      <c r="Z300" s="4"/>
      <c r="AA300" s="4"/>
      <c r="AB300" s="4"/>
      <c r="AC300" s="4"/>
      <c r="AD300" s="4"/>
      <c r="AE300" s="4"/>
      <c r="AF300" s="4"/>
      <c r="AG300" s="4"/>
      <c r="AH300" s="4"/>
      <c r="AI300" s="4"/>
      <c r="AJ300" s="4"/>
      <c r="AK300" s="4"/>
      <c r="AL300" s="4" t="s">
        <v>1811</v>
      </c>
      <c r="AM300" s="4"/>
      <c r="AN300" s="4"/>
      <c r="AO300" s="4"/>
      <c r="AP300" s="4"/>
      <c r="AQ300" s="4" t="s">
        <v>48</v>
      </c>
      <c r="AR300" s="4"/>
      <c r="AS300" s="4"/>
      <c r="AT300" s="4"/>
      <c r="AU300" s="4"/>
      <c r="AV300" s="4"/>
      <c r="AW300" s="4"/>
      <c r="AX300" s="4"/>
      <c r="AY300" s="4"/>
      <c r="AZ300" s="4"/>
      <c r="BA300" s="4" t="s">
        <v>58</v>
      </c>
      <c r="BB300" s="4"/>
      <c r="BC300" s="4"/>
      <c r="BD300" s="4"/>
      <c r="BE300" s="4"/>
      <c r="BF300" s="4"/>
      <c r="BG300" s="4"/>
      <c r="BH300" s="4"/>
      <c r="BI300" s="4"/>
      <c r="BJ300" s="4"/>
      <c r="BK300" s="4"/>
      <c r="BL300" s="4"/>
      <c r="BM300" s="4"/>
      <c r="BN300" s="4"/>
      <c r="BO300" s="11" t="s">
        <v>558</v>
      </c>
      <c r="BP300" s="11"/>
      <c r="BQ300" s="62"/>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c r="DD300" s="17"/>
      <c r="DE300" s="17"/>
      <c r="DF300" s="17"/>
      <c r="DG300" s="17"/>
      <c r="DH300" s="17"/>
      <c r="DI300" s="17"/>
      <c r="DJ300" s="17"/>
      <c r="DK300" s="17"/>
      <c r="DL300" s="17"/>
      <c r="DM300" s="17"/>
      <c r="DN300" s="17"/>
      <c r="DO300" s="17"/>
      <c r="DP300" s="17"/>
      <c r="DQ300" s="17"/>
      <c r="DR300" s="17"/>
      <c r="DS300" s="17"/>
      <c r="DT300" s="17"/>
      <c r="DU300" s="17"/>
      <c r="DV300" s="17"/>
      <c r="DW300" s="17"/>
      <c r="DX300" s="17"/>
      <c r="DY300" s="17"/>
      <c r="DZ300" s="17"/>
      <c r="EA300" s="17"/>
      <c r="EB300" s="17"/>
      <c r="EC300" s="17"/>
      <c r="ED300" s="17"/>
      <c r="EE300" s="17"/>
      <c r="EF300" s="17"/>
      <c r="EG300" s="17"/>
      <c r="EH300" s="17"/>
      <c r="EI300" s="17"/>
      <c r="EJ300" s="17"/>
      <c r="EK300" s="17"/>
      <c r="EL300" s="17"/>
      <c r="EM300" s="17"/>
      <c r="EN300" s="17"/>
      <c r="EO300" s="17"/>
      <c r="EP300" s="17"/>
      <c r="EQ300" s="17"/>
      <c r="ER300" s="17"/>
      <c r="ES300" s="17"/>
      <c r="ET300" s="17"/>
      <c r="EU300" s="17"/>
      <c r="EV300" s="17"/>
      <c r="EW300" s="17"/>
      <c r="EX300" s="17"/>
      <c r="EY300" s="17"/>
      <c r="EZ300" s="17"/>
      <c r="FA300" s="17"/>
      <c r="FB300" s="17"/>
      <c r="FC300" s="17"/>
      <c r="FD300" s="17"/>
      <c r="FE300" s="17"/>
      <c r="FF300" s="17"/>
      <c r="FG300" s="17"/>
      <c r="FH300" s="17"/>
      <c r="FI300" s="17"/>
      <c r="FJ300" s="17"/>
      <c r="FK300" s="17"/>
      <c r="FL300" s="17"/>
      <c r="FM300" s="17"/>
      <c r="FN300" s="17"/>
      <c r="FO300" s="17"/>
      <c r="FP300" s="17"/>
      <c r="FQ300" s="17"/>
      <c r="FR300" s="17"/>
      <c r="FS300" s="17"/>
      <c r="FT300" s="17"/>
      <c r="FU300" s="17"/>
      <c r="FV300" s="17"/>
      <c r="FW300" s="17"/>
      <c r="FX300" s="17"/>
      <c r="FY300" s="17"/>
      <c r="FZ300" s="17"/>
      <c r="GA300" s="17"/>
      <c r="GB300" s="17"/>
      <c r="GC300" s="17"/>
      <c r="GD300" s="17"/>
      <c r="GE300" s="17"/>
      <c r="GF300" s="17"/>
      <c r="GG300" s="17"/>
      <c r="GH300" s="17"/>
      <c r="GI300" s="17"/>
      <c r="GJ300" s="17"/>
      <c r="GK300" s="17"/>
      <c r="GL300" s="17"/>
      <c r="GM300" s="17"/>
      <c r="GN300" s="17"/>
      <c r="GO300" s="17"/>
      <c r="GP300" s="17"/>
      <c r="GQ300" s="17"/>
      <c r="GR300" s="17"/>
      <c r="GS300" s="17"/>
      <c r="GT300" s="17"/>
      <c r="GU300" s="17"/>
      <c r="GV300" s="17"/>
      <c r="GW300" s="17"/>
      <c r="GX300" s="17"/>
      <c r="GY300" s="17"/>
      <c r="GZ300" s="17"/>
      <c r="HA300" s="17"/>
      <c r="HB300" s="17"/>
      <c r="HC300" s="17"/>
      <c r="HD300" s="17"/>
      <c r="HE300" s="17"/>
      <c r="HF300" s="17"/>
      <c r="HG300" s="17"/>
      <c r="HH300" s="17"/>
      <c r="HI300" s="17"/>
      <c r="HJ300" s="17"/>
      <c r="HK300" s="17"/>
      <c r="HL300" s="17"/>
      <c r="HM300" s="17"/>
      <c r="HN300" s="17"/>
      <c r="HO300" s="17"/>
      <c r="HP300" s="17"/>
      <c r="HQ300" s="17"/>
      <c r="HR300" s="17"/>
      <c r="HS300" s="17"/>
      <c r="HT300" s="17"/>
      <c r="HU300" s="17"/>
      <c r="HV300" s="17"/>
      <c r="HW300" s="17"/>
      <c r="HX300" s="17"/>
      <c r="HY300" s="17"/>
      <c r="HZ300" s="17"/>
      <c r="IA300" s="17"/>
      <c r="IB300" s="17"/>
      <c r="IC300" s="17"/>
      <c r="ID300" s="17"/>
      <c r="IE300" s="17"/>
      <c r="IF300" s="17"/>
      <c r="IG300" s="17"/>
      <c r="IH300" s="17"/>
      <c r="II300" s="17"/>
      <c r="IJ300" s="17"/>
      <c r="IK300" s="17"/>
      <c r="IL300" s="17"/>
      <c r="IM300" s="17"/>
      <c r="IN300" s="17"/>
      <c r="IO300" s="17"/>
      <c r="IP300" s="17"/>
      <c r="IQ300" s="17"/>
      <c r="IR300" s="17"/>
      <c r="IS300" s="17"/>
      <c r="IT300" s="17"/>
      <c r="IU300" s="17"/>
      <c r="IV300" s="17"/>
      <c r="IW300" s="17"/>
      <c r="IX300" s="17"/>
      <c r="IY300" s="17"/>
      <c r="IZ300" s="17"/>
      <c r="JA300" s="17"/>
      <c r="JB300" s="17"/>
      <c r="JC300" s="17"/>
      <c r="JD300" s="17"/>
      <c r="JE300" s="17"/>
      <c r="JF300" s="17"/>
      <c r="JG300" s="17"/>
      <c r="JH300" s="17"/>
      <c r="JI300" s="17"/>
      <c r="JJ300" s="17"/>
      <c r="JK300" s="17"/>
      <c r="JL300" s="17"/>
      <c r="JM300" s="17"/>
      <c r="JN300" s="17"/>
      <c r="JO300" s="17"/>
      <c r="JP300" s="17"/>
      <c r="JQ300" s="17"/>
      <c r="JR300" s="17"/>
      <c r="JS300" s="17"/>
      <c r="JT300" s="17"/>
      <c r="JU300" s="17"/>
      <c r="JV300" s="17"/>
      <c r="JW300" s="17"/>
      <c r="JX300" s="17"/>
      <c r="JY300" s="17"/>
      <c r="JZ300" s="17"/>
      <c r="KA300" s="17"/>
      <c r="KB300" s="17"/>
      <c r="KC300" s="17"/>
      <c r="KD300" s="17"/>
      <c r="KE300" s="17"/>
      <c r="KF300" s="17"/>
      <c r="KG300" s="17"/>
      <c r="KH300" s="17"/>
      <c r="KI300" s="17"/>
      <c r="KJ300" s="17"/>
      <c r="KK300" s="17"/>
      <c r="KL300" s="17"/>
      <c r="KM300" s="17"/>
      <c r="KN300" s="17"/>
      <c r="KO300" s="17"/>
      <c r="KP300" s="17"/>
      <c r="KQ300" s="17"/>
      <c r="KR300" s="17"/>
      <c r="KS300" s="17"/>
      <c r="KT300" s="17"/>
      <c r="KU300" s="17"/>
      <c r="KV300" s="17"/>
      <c r="KW300" s="17"/>
      <c r="KX300" s="17"/>
      <c r="KY300" s="17"/>
      <c r="KZ300" s="17"/>
      <c r="LA300" s="17"/>
      <c r="LB300" s="17"/>
      <c r="LC300" s="17"/>
      <c r="LD300" s="17"/>
      <c r="LE300" s="17"/>
      <c r="LF300" s="17"/>
      <c r="LG300" s="17"/>
      <c r="LH300" s="17"/>
      <c r="LI300" s="17"/>
      <c r="LJ300" s="17"/>
      <c r="LK300" s="17"/>
      <c r="LL300" s="17"/>
      <c r="LM300" s="17"/>
      <c r="LN300" s="17"/>
      <c r="LO300" s="17"/>
      <c r="LP300" s="17"/>
      <c r="LQ300" s="17"/>
      <c r="LR300" s="17"/>
      <c r="LS300" s="17"/>
      <c r="LT300" s="17"/>
      <c r="LU300" s="17"/>
      <c r="LV300" s="17"/>
      <c r="LW300" s="17"/>
      <c r="LX300" s="17"/>
      <c r="LY300" s="17"/>
      <c r="LZ300" s="17"/>
      <c r="MA300" s="17"/>
      <c r="MB300" s="17"/>
      <c r="MC300" s="17"/>
      <c r="MD300" s="17"/>
      <c r="ME300" s="17"/>
      <c r="MF300" s="17"/>
      <c r="MG300" s="17"/>
      <c r="MH300" s="17"/>
      <c r="MI300" s="17"/>
      <c r="MJ300" s="17"/>
      <c r="MK300" s="17"/>
      <c r="ML300" s="17"/>
      <c r="MM300" s="17"/>
      <c r="MN300" s="17"/>
      <c r="MO300" s="17"/>
      <c r="MP300" s="17"/>
      <c r="MQ300" s="17"/>
      <c r="MR300" s="17"/>
      <c r="MS300" s="17"/>
      <c r="MT300" s="17"/>
      <c r="MU300" s="17"/>
      <c r="MV300" s="17"/>
      <c r="MW300" s="17"/>
      <c r="MX300" s="17"/>
      <c r="MY300" s="17"/>
      <c r="MZ300" s="17"/>
      <c r="NA300" s="17"/>
      <c r="NB300" s="17"/>
      <c r="NC300" s="17"/>
      <c r="ND300" s="17"/>
      <c r="NE300" s="17"/>
      <c r="NF300" s="17"/>
      <c r="NG300" s="17"/>
      <c r="NH300" s="17"/>
      <c r="NI300" s="17"/>
      <c r="NJ300" s="17"/>
      <c r="NK300" s="17"/>
      <c r="NL300" s="17"/>
      <c r="NM300" s="17"/>
      <c r="NN300" s="17"/>
      <c r="NO300" s="17"/>
      <c r="NP300" s="17"/>
      <c r="NQ300" s="17"/>
      <c r="NR300" s="17"/>
      <c r="NS300" s="17"/>
      <c r="NT300" s="17"/>
      <c r="NU300" s="17"/>
      <c r="NV300" s="17"/>
      <c r="NW300" s="17"/>
      <c r="NX300" s="17"/>
      <c r="NY300" s="17"/>
      <c r="NZ300" s="17"/>
      <c r="OA300" s="17"/>
      <c r="OB300" s="17"/>
      <c r="OC300" s="17"/>
      <c r="OD300" s="17"/>
      <c r="OE300" s="17"/>
      <c r="OF300" s="17"/>
      <c r="OG300" s="17"/>
      <c r="OH300" s="17"/>
      <c r="OI300" s="17"/>
      <c r="OJ300" s="17"/>
      <c r="OK300" s="17"/>
      <c r="OL300" s="17"/>
      <c r="OM300" s="17"/>
      <c r="ON300" s="17"/>
      <c r="OO300" s="17"/>
      <c r="OP300" s="17"/>
      <c r="OQ300" s="17"/>
      <c r="OR300" s="17"/>
      <c r="OS300" s="17"/>
      <c r="OT300" s="17"/>
      <c r="OU300" s="17"/>
      <c r="OV300" s="17"/>
      <c r="OW300" s="17"/>
      <c r="OX300" s="17"/>
      <c r="OY300" s="17"/>
      <c r="OZ300" s="17"/>
      <c r="PA300" s="17"/>
      <c r="PB300" s="17"/>
      <c r="PC300" s="17"/>
      <c r="PD300" s="17"/>
      <c r="PE300" s="17"/>
      <c r="PF300" s="17"/>
      <c r="PG300" s="17"/>
      <c r="PH300" s="17"/>
      <c r="PI300" s="17"/>
      <c r="PJ300" s="17"/>
      <c r="PK300" s="17"/>
      <c r="PL300" s="17"/>
      <c r="PM300" s="17"/>
      <c r="PN300" s="17"/>
      <c r="PO300" s="17"/>
      <c r="PP300" s="17"/>
      <c r="PQ300" s="17"/>
      <c r="PR300" s="17"/>
      <c r="PS300" s="17"/>
      <c r="PT300" s="17"/>
      <c r="PU300" s="17"/>
      <c r="PV300" s="17"/>
      <c r="PW300" s="17"/>
      <c r="PX300" s="17"/>
      <c r="PY300" s="17"/>
      <c r="PZ300" s="17"/>
      <c r="QA300" s="17"/>
      <c r="QB300" s="17"/>
      <c r="QC300" s="17"/>
      <c r="QD300" s="17"/>
      <c r="QE300" s="17"/>
      <c r="QF300" s="17"/>
      <c r="QG300" s="17"/>
      <c r="QH300" s="17"/>
      <c r="QI300" s="17"/>
      <c r="QJ300" s="17"/>
      <c r="QK300" s="17"/>
      <c r="QL300" s="17"/>
      <c r="QM300" s="17"/>
      <c r="QN300" s="17"/>
      <c r="QO300" s="17"/>
      <c r="QP300" s="17"/>
      <c r="QQ300" s="17"/>
      <c r="QR300" s="17"/>
      <c r="QS300" s="17"/>
      <c r="QT300" s="17"/>
      <c r="QU300" s="17"/>
      <c r="QV300" s="17"/>
      <c r="QW300" s="17"/>
      <c r="QX300" s="17"/>
      <c r="QY300" s="17"/>
      <c r="QZ300" s="17"/>
      <c r="RA300" s="17"/>
      <c r="RB300" s="17"/>
      <c r="RC300" s="17"/>
      <c r="RD300" s="17"/>
      <c r="RE300" s="17"/>
      <c r="RF300" s="17"/>
      <c r="RG300" s="17"/>
      <c r="RH300" s="17"/>
      <c r="RI300" s="17"/>
      <c r="RJ300" s="17"/>
      <c r="RK300" s="17"/>
      <c r="RL300" s="17"/>
      <c r="RM300" s="17"/>
      <c r="RN300" s="17"/>
      <c r="RO300" s="17"/>
      <c r="RP300" s="17"/>
      <c r="RQ300" s="17"/>
      <c r="RR300" s="17"/>
      <c r="RS300" s="17"/>
      <c r="RT300" s="17"/>
      <c r="RU300" s="17"/>
      <c r="RV300" s="17"/>
      <c r="RW300" s="17"/>
      <c r="RX300" s="17"/>
      <c r="RY300" s="17"/>
      <c r="RZ300" s="17"/>
      <c r="SA300" s="17"/>
      <c r="SB300" s="17"/>
      <c r="SC300" s="17"/>
      <c r="SD300" s="17"/>
      <c r="SE300" s="17"/>
      <c r="SF300" s="17"/>
      <c r="SG300" s="17"/>
      <c r="SH300" s="17"/>
      <c r="SI300" s="17"/>
      <c r="SJ300" s="17"/>
      <c r="SK300" s="17"/>
      <c r="SL300" s="17"/>
      <c r="SM300" s="17"/>
      <c r="SN300" s="17"/>
      <c r="SO300" s="17"/>
      <c r="SP300" s="17"/>
      <c r="SQ300" s="17"/>
      <c r="SR300" s="17"/>
      <c r="SS300" s="17"/>
      <c r="ST300" s="17"/>
      <c r="SU300" s="17"/>
      <c r="SV300" s="17"/>
      <c r="SW300" s="17"/>
    </row>
    <row r="301" spans="1:517" s="17" customFormat="1" ht="135.75" customHeight="1" x14ac:dyDescent="0.25">
      <c r="A301" s="62"/>
      <c r="B301" s="67" t="s">
        <v>1663</v>
      </c>
      <c r="C301" s="4" t="s">
        <v>1240</v>
      </c>
      <c r="D301" s="4" t="s">
        <v>1241</v>
      </c>
      <c r="E301" s="122" t="s">
        <v>1239</v>
      </c>
      <c r="F301" s="122" t="s">
        <v>1839</v>
      </c>
      <c r="G301" s="4" t="s">
        <v>74</v>
      </c>
      <c r="H301" s="4" t="s">
        <v>281</v>
      </c>
      <c r="I301" s="4" t="s">
        <v>98</v>
      </c>
      <c r="J301" s="14">
        <v>45261</v>
      </c>
      <c r="K301" s="14">
        <v>45289</v>
      </c>
      <c r="L301" s="66">
        <f t="shared" si="19"/>
        <v>28</v>
      </c>
      <c r="M301" s="4" t="s">
        <v>71</v>
      </c>
      <c r="N301" s="4"/>
      <c r="O301" s="4"/>
      <c r="P301" s="4" t="s">
        <v>1900</v>
      </c>
      <c r="Q301" s="4" t="s">
        <v>483</v>
      </c>
      <c r="R301" s="4" t="s">
        <v>29</v>
      </c>
      <c r="S301" s="4"/>
      <c r="T301" s="4" t="s">
        <v>31</v>
      </c>
      <c r="U301" s="4" t="s">
        <v>32</v>
      </c>
      <c r="V301" s="4"/>
      <c r="W301" s="4"/>
      <c r="X301" s="4"/>
      <c r="Y301" s="4"/>
      <c r="Z301" s="4"/>
      <c r="AA301" s="4"/>
      <c r="AB301" s="4"/>
      <c r="AC301" s="4"/>
      <c r="AD301" s="4"/>
      <c r="AE301" s="4"/>
      <c r="AF301" s="4"/>
      <c r="AG301" s="4"/>
      <c r="AH301" s="4"/>
      <c r="AI301" s="4"/>
      <c r="AJ301" s="4"/>
      <c r="AK301" s="4"/>
      <c r="AL301" s="4" t="s">
        <v>1811</v>
      </c>
      <c r="AM301" s="4"/>
      <c r="AN301" s="4"/>
      <c r="AO301" s="4"/>
      <c r="AP301" s="4"/>
      <c r="AQ301" s="4" t="s">
        <v>48</v>
      </c>
      <c r="AR301" s="4"/>
      <c r="AS301" s="4"/>
      <c r="AT301" s="4"/>
      <c r="AU301" s="4"/>
      <c r="AV301" s="4"/>
      <c r="AW301" s="4"/>
      <c r="AX301" s="4"/>
      <c r="AY301" s="4"/>
      <c r="AZ301" s="4"/>
      <c r="BA301" s="4" t="s">
        <v>58</v>
      </c>
      <c r="BB301" s="4"/>
      <c r="BC301" s="4"/>
      <c r="BD301" s="4"/>
      <c r="BE301" s="4"/>
      <c r="BF301" s="4"/>
      <c r="BG301" s="4"/>
      <c r="BH301" s="4"/>
      <c r="BI301" s="4"/>
      <c r="BJ301" s="4"/>
      <c r="BK301" s="4"/>
      <c r="BL301" s="4"/>
      <c r="BM301" s="4"/>
      <c r="BN301" s="4"/>
      <c r="BO301" s="11" t="s">
        <v>558</v>
      </c>
      <c r="BP301" s="11"/>
      <c r="BQ301" s="62"/>
    </row>
    <row r="302" spans="1:517" s="17" customFormat="1" ht="135.75" customHeight="1" x14ac:dyDescent="0.25">
      <c r="A302" s="62"/>
      <c r="B302" s="67" t="s">
        <v>1664</v>
      </c>
      <c r="C302" s="4" t="s">
        <v>1242</v>
      </c>
      <c r="D302" s="4" t="s">
        <v>1243</v>
      </c>
      <c r="E302" s="7" t="s">
        <v>761</v>
      </c>
      <c r="F302" s="7" t="s">
        <v>1244</v>
      </c>
      <c r="G302" s="4" t="s">
        <v>74</v>
      </c>
      <c r="H302" s="4" t="s">
        <v>281</v>
      </c>
      <c r="I302" s="4" t="s">
        <v>98</v>
      </c>
      <c r="J302" s="14">
        <v>45231</v>
      </c>
      <c r="K302" s="14">
        <v>45275</v>
      </c>
      <c r="L302" s="66">
        <f t="shared" si="19"/>
        <v>44</v>
      </c>
      <c r="M302" s="4" t="s">
        <v>71</v>
      </c>
      <c r="N302" s="4"/>
      <c r="O302" s="4"/>
      <c r="P302" s="4" t="s">
        <v>1900</v>
      </c>
      <c r="Q302" s="4" t="s">
        <v>483</v>
      </c>
      <c r="R302" s="4" t="s">
        <v>29</v>
      </c>
      <c r="S302" s="4"/>
      <c r="T302" s="4" t="s">
        <v>31</v>
      </c>
      <c r="U302" s="4" t="s">
        <v>32</v>
      </c>
      <c r="V302" s="4"/>
      <c r="W302" s="4"/>
      <c r="X302" s="4"/>
      <c r="Y302" s="4"/>
      <c r="Z302" s="4"/>
      <c r="AA302" s="4"/>
      <c r="AB302" s="4"/>
      <c r="AC302" s="4"/>
      <c r="AD302" s="4"/>
      <c r="AE302" s="4"/>
      <c r="AF302" s="4"/>
      <c r="AG302" s="4"/>
      <c r="AH302" s="4"/>
      <c r="AI302" s="4"/>
      <c r="AJ302" s="4"/>
      <c r="AK302" s="4"/>
      <c r="AL302" s="4" t="s">
        <v>1811</v>
      </c>
      <c r="AM302" s="4"/>
      <c r="AN302" s="4"/>
      <c r="AO302" s="4"/>
      <c r="AP302" s="4"/>
      <c r="AQ302" s="4" t="s">
        <v>48</v>
      </c>
      <c r="AR302" s="4"/>
      <c r="AS302" s="4"/>
      <c r="AT302" s="4"/>
      <c r="AU302" s="4"/>
      <c r="AV302" s="4"/>
      <c r="AW302" s="4"/>
      <c r="AX302" s="4"/>
      <c r="AY302" s="4"/>
      <c r="AZ302" s="4"/>
      <c r="BA302" s="4" t="s">
        <v>58</v>
      </c>
      <c r="BB302" s="4"/>
      <c r="BC302" s="4"/>
      <c r="BD302" s="4"/>
      <c r="BE302" s="4"/>
      <c r="BF302" s="4"/>
      <c r="BG302" s="4"/>
      <c r="BH302" s="4"/>
      <c r="BI302" s="4"/>
      <c r="BJ302" s="4"/>
      <c r="BK302" s="4"/>
      <c r="BL302" s="4"/>
      <c r="BM302" s="4"/>
      <c r="BN302" s="4"/>
      <c r="BO302" s="11" t="s">
        <v>558</v>
      </c>
      <c r="BP302" s="11"/>
      <c r="BQ302" s="62"/>
    </row>
    <row r="303" spans="1:517" s="65" customFormat="1" ht="135.75" customHeight="1" x14ac:dyDescent="0.25">
      <c r="A303" s="62"/>
      <c r="B303" s="67" t="s">
        <v>1665</v>
      </c>
      <c r="C303" s="4" t="s">
        <v>1245</v>
      </c>
      <c r="D303" s="4" t="s">
        <v>1246</v>
      </c>
      <c r="E303" s="7" t="s">
        <v>1247</v>
      </c>
      <c r="F303" s="7" t="s">
        <v>1248</v>
      </c>
      <c r="G303" s="4" t="s">
        <v>74</v>
      </c>
      <c r="H303" s="4" t="s">
        <v>281</v>
      </c>
      <c r="I303" s="4" t="s">
        <v>284</v>
      </c>
      <c r="J303" s="14">
        <v>45078</v>
      </c>
      <c r="K303" s="14">
        <v>45121</v>
      </c>
      <c r="L303" s="66">
        <f t="shared" si="19"/>
        <v>43</v>
      </c>
      <c r="M303" s="4" t="s">
        <v>71</v>
      </c>
      <c r="N303" s="4"/>
      <c r="O303" s="4"/>
      <c r="P303" s="4" t="s">
        <v>1900</v>
      </c>
      <c r="Q303" s="4" t="s">
        <v>483</v>
      </c>
      <c r="R303" s="4" t="s">
        <v>29</v>
      </c>
      <c r="S303" s="4" t="s">
        <v>30</v>
      </c>
      <c r="T303" s="4" t="s">
        <v>31</v>
      </c>
      <c r="U303" s="4" t="s">
        <v>32</v>
      </c>
      <c r="V303" s="4"/>
      <c r="W303" s="4"/>
      <c r="X303" s="4"/>
      <c r="Y303" s="4"/>
      <c r="Z303" s="4"/>
      <c r="AA303" s="4"/>
      <c r="AB303" s="4"/>
      <c r="AC303" s="4"/>
      <c r="AD303" s="4"/>
      <c r="AE303" s="4"/>
      <c r="AF303" s="4"/>
      <c r="AG303" s="4"/>
      <c r="AH303" s="4"/>
      <c r="AI303" s="4"/>
      <c r="AJ303" s="4"/>
      <c r="AK303" s="4"/>
      <c r="AL303" s="4" t="s">
        <v>1811</v>
      </c>
      <c r="AM303" s="4"/>
      <c r="AN303" s="4"/>
      <c r="AO303" s="4"/>
      <c r="AP303" s="4"/>
      <c r="AQ303" s="4" t="s">
        <v>48</v>
      </c>
      <c r="AR303" s="4"/>
      <c r="AS303" s="4"/>
      <c r="AT303" s="4"/>
      <c r="AU303" s="4"/>
      <c r="AV303" s="4"/>
      <c r="AW303" s="4"/>
      <c r="AX303" s="4"/>
      <c r="AY303" s="4"/>
      <c r="AZ303" s="4"/>
      <c r="BA303" s="4" t="s">
        <v>58</v>
      </c>
      <c r="BB303" s="4"/>
      <c r="BC303" s="4"/>
      <c r="BD303" s="4"/>
      <c r="BE303" s="4"/>
      <c r="BF303" s="4"/>
      <c r="BG303" s="4"/>
      <c r="BH303" s="4"/>
      <c r="BI303" s="4"/>
      <c r="BJ303" s="4"/>
      <c r="BK303" s="4"/>
      <c r="BL303" s="4"/>
      <c r="BM303" s="4"/>
      <c r="BN303" s="4"/>
      <c r="BO303" s="11" t="s">
        <v>558</v>
      </c>
      <c r="BP303" s="11"/>
      <c r="BQ303" s="62"/>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c r="DD303" s="17"/>
      <c r="DE303" s="17"/>
      <c r="DF303" s="17"/>
      <c r="DG303" s="17"/>
      <c r="DH303" s="17"/>
      <c r="DI303" s="17"/>
      <c r="DJ303" s="17"/>
      <c r="DK303" s="17"/>
      <c r="DL303" s="17"/>
      <c r="DM303" s="17"/>
      <c r="DN303" s="17"/>
      <c r="DO303" s="17"/>
      <c r="DP303" s="17"/>
      <c r="DQ303" s="17"/>
      <c r="DR303" s="17"/>
      <c r="DS303" s="17"/>
      <c r="DT303" s="17"/>
      <c r="DU303" s="17"/>
      <c r="DV303" s="17"/>
      <c r="DW303" s="17"/>
      <c r="DX303" s="17"/>
      <c r="DY303" s="17"/>
      <c r="DZ303" s="17"/>
      <c r="EA303" s="17"/>
      <c r="EB303" s="17"/>
      <c r="EC303" s="17"/>
      <c r="ED303" s="17"/>
      <c r="EE303" s="17"/>
      <c r="EF303" s="17"/>
      <c r="EG303" s="17"/>
      <c r="EH303" s="17"/>
      <c r="EI303" s="17"/>
      <c r="EJ303" s="17"/>
      <c r="EK303" s="17"/>
      <c r="EL303" s="17"/>
      <c r="EM303" s="17"/>
      <c r="EN303" s="17"/>
      <c r="EO303" s="17"/>
      <c r="EP303" s="17"/>
      <c r="EQ303" s="17"/>
      <c r="ER303" s="17"/>
      <c r="ES303" s="17"/>
      <c r="ET303" s="17"/>
      <c r="EU303" s="17"/>
      <c r="EV303" s="17"/>
      <c r="EW303" s="17"/>
      <c r="EX303" s="17"/>
      <c r="EY303" s="17"/>
      <c r="EZ303" s="17"/>
      <c r="FA303" s="17"/>
      <c r="FB303" s="17"/>
      <c r="FC303" s="17"/>
      <c r="FD303" s="17"/>
      <c r="FE303" s="17"/>
      <c r="FF303" s="17"/>
      <c r="FG303" s="17"/>
      <c r="FH303" s="17"/>
      <c r="FI303" s="17"/>
      <c r="FJ303" s="17"/>
      <c r="FK303" s="17"/>
      <c r="FL303" s="17"/>
      <c r="FM303" s="17"/>
      <c r="FN303" s="17"/>
      <c r="FO303" s="17"/>
      <c r="FP303" s="17"/>
      <c r="FQ303" s="17"/>
      <c r="FR303" s="17"/>
      <c r="FS303" s="17"/>
      <c r="FT303" s="17"/>
      <c r="FU303" s="17"/>
      <c r="FV303" s="17"/>
      <c r="FW303" s="17"/>
      <c r="FX303" s="17"/>
      <c r="FY303" s="17"/>
      <c r="FZ303" s="17"/>
      <c r="GA303" s="17"/>
      <c r="GB303" s="17"/>
      <c r="GC303" s="17"/>
      <c r="GD303" s="17"/>
      <c r="GE303" s="17"/>
      <c r="GF303" s="17"/>
      <c r="GG303" s="17"/>
      <c r="GH303" s="17"/>
      <c r="GI303" s="17"/>
      <c r="GJ303" s="17"/>
      <c r="GK303" s="17"/>
      <c r="GL303" s="17"/>
      <c r="GM303" s="17"/>
      <c r="GN303" s="17"/>
      <c r="GO303" s="17"/>
      <c r="GP303" s="17"/>
      <c r="GQ303" s="17"/>
      <c r="GR303" s="17"/>
      <c r="GS303" s="17"/>
      <c r="GT303" s="17"/>
      <c r="GU303" s="17"/>
      <c r="GV303" s="17"/>
      <c r="GW303" s="17"/>
      <c r="GX303" s="17"/>
      <c r="GY303" s="17"/>
      <c r="GZ303" s="17"/>
      <c r="HA303" s="17"/>
      <c r="HB303" s="17"/>
      <c r="HC303" s="17"/>
      <c r="HD303" s="17"/>
      <c r="HE303" s="17"/>
      <c r="HF303" s="17"/>
      <c r="HG303" s="17"/>
      <c r="HH303" s="17"/>
      <c r="HI303" s="17"/>
      <c r="HJ303" s="17"/>
      <c r="HK303" s="17"/>
      <c r="HL303" s="17"/>
      <c r="HM303" s="17"/>
      <c r="HN303" s="17"/>
      <c r="HO303" s="17"/>
      <c r="HP303" s="17"/>
      <c r="HQ303" s="17"/>
      <c r="HR303" s="17"/>
      <c r="HS303" s="17"/>
      <c r="HT303" s="17"/>
      <c r="HU303" s="17"/>
      <c r="HV303" s="17"/>
      <c r="HW303" s="17"/>
      <c r="HX303" s="17"/>
      <c r="HY303" s="17"/>
      <c r="HZ303" s="17"/>
      <c r="IA303" s="17"/>
      <c r="IB303" s="17"/>
      <c r="IC303" s="17"/>
      <c r="ID303" s="17"/>
      <c r="IE303" s="17"/>
      <c r="IF303" s="17"/>
      <c r="IG303" s="17"/>
      <c r="IH303" s="17"/>
      <c r="II303" s="17"/>
      <c r="IJ303" s="17"/>
      <c r="IK303" s="17"/>
      <c r="IL303" s="17"/>
      <c r="IM303" s="17"/>
      <c r="IN303" s="17"/>
      <c r="IO303" s="17"/>
      <c r="IP303" s="17"/>
      <c r="IQ303" s="17"/>
      <c r="IR303" s="17"/>
      <c r="IS303" s="17"/>
      <c r="IT303" s="17"/>
      <c r="IU303" s="17"/>
      <c r="IV303" s="17"/>
      <c r="IW303" s="17"/>
      <c r="IX303" s="17"/>
      <c r="IY303" s="17"/>
      <c r="IZ303" s="17"/>
      <c r="JA303" s="17"/>
      <c r="JB303" s="17"/>
      <c r="JC303" s="17"/>
      <c r="JD303" s="17"/>
      <c r="JE303" s="17"/>
      <c r="JF303" s="17"/>
      <c r="JG303" s="17"/>
      <c r="JH303" s="17"/>
      <c r="JI303" s="17"/>
      <c r="JJ303" s="17"/>
      <c r="JK303" s="17"/>
      <c r="JL303" s="17"/>
      <c r="JM303" s="17"/>
      <c r="JN303" s="17"/>
      <c r="JO303" s="17"/>
      <c r="JP303" s="17"/>
      <c r="JQ303" s="17"/>
      <c r="JR303" s="17"/>
      <c r="JS303" s="17"/>
      <c r="JT303" s="17"/>
      <c r="JU303" s="17"/>
      <c r="JV303" s="17"/>
      <c r="JW303" s="17"/>
      <c r="JX303" s="17"/>
      <c r="JY303" s="17"/>
      <c r="JZ303" s="17"/>
      <c r="KA303" s="17"/>
      <c r="KB303" s="17"/>
      <c r="KC303" s="17"/>
      <c r="KD303" s="17"/>
      <c r="KE303" s="17"/>
      <c r="KF303" s="17"/>
      <c r="KG303" s="17"/>
      <c r="KH303" s="17"/>
      <c r="KI303" s="17"/>
      <c r="KJ303" s="17"/>
      <c r="KK303" s="17"/>
      <c r="KL303" s="17"/>
      <c r="KM303" s="17"/>
      <c r="KN303" s="17"/>
      <c r="KO303" s="17"/>
      <c r="KP303" s="17"/>
      <c r="KQ303" s="17"/>
      <c r="KR303" s="17"/>
      <c r="KS303" s="17"/>
      <c r="KT303" s="17"/>
      <c r="KU303" s="17"/>
      <c r="KV303" s="17"/>
      <c r="KW303" s="17"/>
      <c r="KX303" s="17"/>
      <c r="KY303" s="17"/>
      <c r="KZ303" s="17"/>
      <c r="LA303" s="17"/>
      <c r="LB303" s="17"/>
      <c r="LC303" s="17"/>
      <c r="LD303" s="17"/>
      <c r="LE303" s="17"/>
      <c r="LF303" s="17"/>
      <c r="LG303" s="17"/>
      <c r="LH303" s="17"/>
      <c r="LI303" s="17"/>
      <c r="LJ303" s="17"/>
      <c r="LK303" s="17"/>
      <c r="LL303" s="17"/>
      <c r="LM303" s="17"/>
      <c r="LN303" s="17"/>
      <c r="LO303" s="17"/>
      <c r="LP303" s="17"/>
      <c r="LQ303" s="17"/>
      <c r="LR303" s="17"/>
      <c r="LS303" s="17"/>
      <c r="LT303" s="17"/>
      <c r="LU303" s="17"/>
      <c r="LV303" s="17"/>
      <c r="LW303" s="17"/>
      <c r="LX303" s="17"/>
      <c r="LY303" s="17"/>
      <c r="LZ303" s="17"/>
      <c r="MA303" s="17"/>
      <c r="MB303" s="17"/>
      <c r="MC303" s="17"/>
      <c r="MD303" s="17"/>
      <c r="ME303" s="17"/>
      <c r="MF303" s="17"/>
      <c r="MG303" s="17"/>
      <c r="MH303" s="17"/>
      <c r="MI303" s="17"/>
      <c r="MJ303" s="17"/>
      <c r="MK303" s="17"/>
      <c r="ML303" s="17"/>
      <c r="MM303" s="17"/>
      <c r="MN303" s="17"/>
      <c r="MO303" s="17"/>
      <c r="MP303" s="17"/>
      <c r="MQ303" s="17"/>
      <c r="MR303" s="17"/>
      <c r="MS303" s="17"/>
      <c r="MT303" s="17"/>
      <c r="MU303" s="17"/>
      <c r="MV303" s="17"/>
      <c r="MW303" s="17"/>
      <c r="MX303" s="17"/>
      <c r="MY303" s="17"/>
      <c r="MZ303" s="17"/>
      <c r="NA303" s="17"/>
      <c r="NB303" s="17"/>
      <c r="NC303" s="17"/>
      <c r="ND303" s="17"/>
      <c r="NE303" s="17"/>
      <c r="NF303" s="17"/>
      <c r="NG303" s="17"/>
      <c r="NH303" s="17"/>
      <c r="NI303" s="17"/>
      <c r="NJ303" s="17"/>
      <c r="NK303" s="17"/>
      <c r="NL303" s="17"/>
      <c r="NM303" s="17"/>
      <c r="NN303" s="17"/>
      <c r="NO303" s="17"/>
      <c r="NP303" s="17"/>
      <c r="NQ303" s="17"/>
      <c r="NR303" s="17"/>
      <c r="NS303" s="17"/>
      <c r="NT303" s="17"/>
      <c r="NU303" s="17"/>
      <c r="NV303" s="17"/>
      <c r="NW303" s="17"/>
      <c r="NX303" s="17"/>
      <c r="NY303" s="17"/>
      <c r="NZ303" s="17"/>
      <c r="OA303" s="17"/>
      <c r="OB303" s="17"/>
      <c r="OC303" s="17"/>
      <c r="OD303" s="17"/>
      <c r="OE303" s="17"/>
      <c r="OF303" s="17"/>
      <c r="OG303" s="17"/>
      <c r="OH303" s="17"/>
      <c r="OI303" s="17"/>
      <c r="OJ303" s="17"/>
      <c r="OK303" s="17"/>
      <c r="OL303" s="17"/>
      <c r="OM303" s="17"/>
      <c r="ON303" s="17"/>
      <c r="OO303" s="17"/>
      <c r="OP303" s="17"/>
      <c r="OQ303" s="17"/>
      <c r="OR303" s="17"/>
      <c r="OS303" s="17"/>
      <c r="OT303" s="17"/>
      <c r="OU303" s="17"/>
      <c r="OV303" s="17"/>
      <c r="OW303" s="17"/>
      <c r="OX303" s="17"/>
      <c r="OY303" s="17"/>
      <c r="OZ303" s="17"/>
      <c r="PA303" s="17"/>
      <c r="PB303" s="17"/>
      <c r="PC303" s="17"/>
      <c r="PD303" s="17"/>
      <c r="PE303" s="17"/>
      <c r="PF303" s="17"/>
      <c r="PG303" s="17"/>
      <c r="PH303" s="17"/>
      <c r="PI303" s="17"/>
      <c r="PJ303" s="17"/>
      <c r="PK303" s="17"/>
      <c r="PL303" s="17"/>
      <c r="PM303" s="17"/>
      <c r="PN303" s="17"/>
      <c r="PO303" s="17"/>
      <c r="PP303" s="17"/>
      <c r="PQ303" s="17"/>
      <c r="PR303" s="17"/>
      <c r="PS303" s="17"/>
      <c r="PT303" s="17"/>
      <c r="PU303" s="17"/>
      <c r="PV303" s="17"/>
      <c r="PW303" s="17"/>
      <c r="PX303" s="17"/>
      <c r="PY303" s="17"/>
      <c r="PZ303" s="17"/>
      <c r="QA303" s="17"/>
      <c r="QB303" s="17"/>
      <c r="QC303" s="17"/>
      <c r="QD303" s="17"/>
      <c r="QE303" s="17"/>
      <c r="QF303" s="17"/>
      <c r="QG303" s="17"/>
      <c r="QH303" s="17"/>
      <c r="QI303" s="17"/>
      <c r="QJ303" s="17"/>
      <c r="QK303" s="17"/>
      <c r="QL303" s="17"/>
      <c r="QM303" s="17"/>
      <c r="QN303" s="17"/>
      <c r="QO303" s="17"/>
      <c r="QP303" s="17"/>
      <c r="QQ303" s="17"/>
      <c r="QR303" s="17"/>
      <c r="QS303" s="17"/>
      <c r="QT303" s="17"/>
      <c r="QU303" s="17"/>
      <c r="QV303" s="17"/>
      <c r="QW303" s="17"/>
      <c r="QX303" s="17"/>
      <c r="QY303" s="17"/>
      <c r="QZ303" s="17"/>
      <c r="RA303" s="17"/>
      <c r="RB303" s="17"/>
      <c r="RC303" s="17"/>
      <c r="RD303" s="17"/>
      <c r="RE303" s="17"/>
      <c r="RF303" s="17"/>
      <c r="RG303" s="17"/>
      <c r="RH303" s="17"/>
      <c r="RI303" s="17"/>
      <c r="RJ303" s="17"/>
      <c r="RK303" s="17"/>
      <c r="RL303" s="17"/>
      <c r="RM303" s="17"/>
      <c r="RN303" s="17"/>
      <c r="RO303" s="17"/>
      <c r="RP303" s="17"/>
      <c r="RQ303" s="17"/>
      <c r="RR303" s="17"/>
      <c r="RS303" s="17"/>
      <c r="RT303" s="17"/>
      <c r="RU303" s="17"/>
      <c r="RV303" s="17"/>
      <c r="RW303" s="17"/>
      <c r="RX303" s="17"/>
      <c r="RY303" s="17"/>
      <c r="RZ303" s="17"/>
      <c r="SA303" s="17"/>
      <c r="SB303" s="17"/>
      <c r="SC303" s="17"/>
      <c r="SD303" s="17"/>
      <c r="SE303" s="17"/>
      <c r="SF303" s="17"/>
      <c r="SG303" s="17"/>
      <c r="SH303" s="17"/>
      <c r="SI303" s="17"/>
      <c r="SJ303" s="17"/>
      <c r="SK303" s="17"/>
      <c r="SL303" s="17"/>
      <c r="SM303" s="17"/>
      <c r="SN303" s="17"/>
      <c r="SO303" s="17"/>
      <c r="SP303" s="17"/>
      <c r="SQ303" s="17"/>
      <c r="SR303" s="17"/>
      <c r="SS303" s="17"/>
      <c r="ST303" s="17"/>
      <c r="SU303" s="17"/>
      <c r="SV303" s="17"/>
      <c r="SW303" s="17"/>
    </row>
    <row r="304" spans="1:517" s="17" customFormat="1" ht="135.75" customHeight="1" x14ac:dyDescent="0.25">
      <c r="A304" s="62"/>
      <c r="B304" s="67" t="s">
        <v>1666</v>
      </c>
      <c r="C304" s="4" t="s">
        <v>1249</v>
      </c>
      <c r="D304" s="4" t="s">
        <v>1246</v>
      </c>
      <c r="E304" s="7" t="s">
        <v>1247</v>
      </c>
      <c r="F304" s="7" t="s">
        <v>1250</v>
      </c>
      <c r="G304" s="4" t="s">
        <v>74</v>
      </c>
      <c r="H304" s="4" t="s">
        <v>281</v>
      </c>
      <c r="I304" s="4" t="s">
        <v>284</v>
      </c>
      <c r="J304" s="14">
        <v>45261</v>
      </c>
      <c r="K304" s="14">
        <v>45289</v>
      </c>
      <c r="L304" s="66">
        <f t="shared" si="19"/>
        <v>28</v>
      </c>
      <c r="M304" s="4" t="s">
        <v>71</v>
      </c>
      <c r="N304" s="4"/>
      <c r="O304" s="4"/>
      <c r="P304" s="4" t="s">
        <v>1900</v>
      </c>
      <c r="Q304" s="4" t="s">
        <v>483</v>
      </c>
      <c r="R304" s="4" t="s">
        <v>29</v>
      </c>
      <c r="S304" s="4" t="s">
        <v>30</v>
      </c>
      <c r="T304" s="4" t="s">
        <v>31</v>
      </c>
      <c r="U304" s="4" t="s">
        <v>32</v>
      </c>
      <c r="V304" s="4"/>
      <c r="W304" s="4"/>
      <c r="X304" s="4"/>
      <c r="Y304" s="4"/>
      <c r="Z304" s="4"/>
      <c r="AA304" s="4"/>
      <c r="AB304" s="4"/>
      <c r="AC304" s="4"/>
      <c r="AD304" s="4"/>
      <c r="AE304" s="4"/>
      <c r="AF304" s="4"/>
      <c r="AG304" s="4"/>
      <c r="AH304" s="4"/>
      <c r="AI304" s="4"/>
      <c r="AJ304" s="4"/>
      <c r="AK304" s="4"/>
      <c r="AL304" s="4" t="s">
        <v>1811</v>
      </c>
      <c r="AM304" s="4"/>
      <c r="AN304" s="4"/>
      <c r="AO304" s="4"/>
      <c r="AP304" s="4"/>
      <c r="AQ304" s="4" t="s">
        <v>48</v>
      </c>
      <c r="AR304" s="4"/>
      <c r="AS304" s="4"/>
      <c r="AT304" s="4"/>
      <c r="AU304" s="4"/>
      <c r="AV304" s="4"/>
      <c r="AW304" s="4"/>
      <c r="AX304" s="4"/>
      <c r="AY304" s="4"/>
      <c r="AZ304" s="4"/>
      <c r="BA304" s="4" t="s">
        <v>58</v>
      </c>
      <c r="BB304" s="4"/>
      <c r="BC304" s="4"/>
      <c r="BD304" s="4"/>
      <c r="BE304" s="4"/>
      <c r="BF304" s="4"/>
      <c r="BG304" s="4"/>
      <c r="BH304" s="4"/>
      <c r="BI304" s="4"/>
      <c r="BJ304" s="4"/>
      <c r="BK304" s="4"/>
      <c r="BL304" s="4"/>
      <c r="BM304" s="4"/>
      <c r="BN304" s="4"/>
      <c r="BO304" s="11" t="s">
        <v>558</v>
      </c>
      <c r="BP304" s="11"/>
      <c r="BQ304" s="62"/>
    </row>
    <row r="305" spans="1:517" s="64" customFormat="1" ht="169.5" customHeight="1" x14ac:dyDescent="0.25">
      <c r="A305" s="62"/>
      <c r="B305" s="67" t="s">
        <v>1667</v>
      </c>
      <c r="C305" s="16" t="s">
        <v>1907</v>
      </c>
      <c r="D305" s="120" t="s">
        <v>1904</v>
      </c>
      <c r="E305" s="16" t="s">
        <v>1905</v>
      </c>
      <c r="F305" s="16" t="s">
        <v>1906</v>
      </c>
      <c r="G305" s="16" t="s">
        <v>96</v>
      </c>
      <c r="H305" s="16" t="s">
        <v>267</v>
      </c>
      <c r="I305" s="16" t="s">
        <v>287</v>
      </c>
      <c r="J305" s="142">
        <v>44927</v>
      </c>
      <c r="K305" s="142">
        <v>45046</v>
      </c>
      <c r="L305" s="66">
        <f>K305-J305</f>
        <v>119</v>
      </c>
      <c r="M305" s="4" t="s">
        <v>102</v>
      </c>
      <c r="N305" s="4" t="s">
        <v>73</v>
      </c>
      <c r="O305" s="4" t="s">
        <v>1266</v>
      </c>
      <c r="P305" s="4" t="s">
        <v>1954</v>
      </c>
      <c r="Q305" s="4" t="s">
        <v>1955</v>
      </c>
      <c r="R305" s="4" t="s">
        <v>29</v>
      </c>
      <c r="S305" s="4"/>
      <c r="T305" s="4" t="s">
        <v>31</v>
      </c>
      <c r="U305" s="4"/>
      <c r="V305" s="4" t="s">
        <v>33</v>
      </c>
      <c r="W305" s="4"/>
      <c r="X305" s="4"/>
      <c r="Y305" s="4"/>
      <c r="Z305" s="4"/>
      <c r="AA305" s="4"/>
      <c r="AB305" s="4"/>
      <c r="AC305" s="4"/>
      <c r="AD305" s="4"/>
      <c r="AE305" s="4" t="s">
        <v>121</v>
      </c>
      <c r="AF305" s="4" t="s">
        <v>135</v>
      </c>
      <c r="AG305" s="4"/>
      <c r="AH305" s="4"/>
      <c r="AI305" s="4"/>
      <c r="AJ305" s="4"/>
      <c r="AK305" s="4"/>
      <c r="AL305" s="4" t="s">
        <v>1811</v>
      </c>
      <c r="AM305" s="4"/>
      <c r="AN305" s="4"/>
      <c r="AO305" s="4"/>
      <c r="AP305" s="4"/>
      <c r="AQ305" s="4"/>
      <c r="AR305" s="4"/>
      <c r="AS305" s="4" t="s">
        <v>50</v>
      </c>
      <c r="AT305" s="4"/>
      <c r="AU305" s="4"/>
      <c r="AV305" s="4"/>
      <c r="AW305" s="4"/>
      <c r="AX305" s="4"/>
      <c r="AY305" s="4"/>
      <c r="AZ305" s="4"/>
      <c r="BA305" s="4"/>
      <c r="BB305" s="4"/>
      <c r="BC305" s="4"/>
      <c r="BD305" s="4"/>
      <c r="BE305" s="4"/>
      <c r="BF305" s="4"/>
      <c r="BG305" s="4"/>
      <c r="BH305" s="4"/>
      <c r="BI305" s="4"/>
      <c r="BJ305" s="4" t="s">
        <v>57</v>
      </c>
      <c r="BK305" s="4" t="s">
        <v>62</v>
      </c>
      <c r="BL305" s="4"/>
      <c r="BM305" s="4"/>
      <c r="BN305" s="4"/>
      <c r="BO305" s="11" t="s">
        <v>558</v>
      </c>
      <c r="BP305" s="11"/>
      <c r="BQ305" s="62"/>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c r="DD305" s="17"/>
      <c r="DE305" s="17"/>
      <c r="DF305" s="17"/>
      <c r="DG305" s="17"/>
      <c r="DH305" s="17"/>
      <c r="DI305" s="17"/>
      <c r="DJ305" s="17"/>
      <c r="DK305" s="17"/>
      <c r="DL305" s="17"/>
      <c r="DM305" s="17"/>
      <c r="DN305" s="17"/>
      <c r="DO305" s="17"/>
      <c r="DP305" s="17"/>
      <c r="DQ305" s="17"/>
      <c r="DR305" s="17"/>
      <c r="DS305" s="17"/>
      <c r="DT305" s="17"/>
      <c r="DU305" s="17"/>
      <c r="DV305" s="17"/>
      <c r="DW305" s="17"/>
      <c r="DX305" s="17"/>
      <c r="DY305" s="17"/>
      <c r="DZ305" s="17"/>
      <c r="EA305" s="17"/>
      <c r="EB305" s="17"/>
      <c r="EC305" s="17"/>
      <c r="ED305" s="17"/>
      <c r="EE305" s="17"/>
      <c r="EF305" s="17"/>
      <c r="EG305" s="17"/>
      <c r="EH305" s="17"/>
      <c r="EI305" s="17"/>
      <c r="EJ305" s="17"/>
      <c r="EK305" s="17"/>
      <c r="EL305" s="17"/>
      <c r="EM305" s="17"/>
      <c r="EN305" s="17"/>
      <c r="EO305" s="17"/>
      <c r="EP305" s="17"/>
      <c r="EQ305" s="17"/>
      <c r="ER305" s="17"/>
      <c r="ES305" s="17"/>
      <c r="ET305" s="17"/>
      <c r="EU305" s="17"/>
      <c r="EV305" s="17"/>
      <c r="EW305" s="17"/>
      <c r="EX305" s="17"/>
      <c r="EY305" s="17"/>
      <c r="EZ305" s="17"/>
      <c r="FA305" s="17"/>
      <c r="FB305" s="17"/>
      <c r="FC305" s="17"/>
      <c r="FD305" s="17"/>
      <c r="FE305" s="17"/>
      <c r="FF305" s="17"/>
      <c r="FG305" s="17"/>
      <c r="FH305" s="17"/>
      <c r="FI305" s="17"/>
      <c r="FJ305" s="17"/>
      <c r="FK305" s="17"/>
      <c r="FL305" s="17"/>
      <c r="FM305" s="17"/>
      <c r="FN305" s="17"/>
      <c r="FO305" s="17"/>
      <c r="FP305" s="17"/>
      <c r="FQ305" s="17"/>
      <c r="FR305" s="17"/>
      <c r="FS305" s="17"/>
      <c r="FT305" s="17"/>
      <c r="FU305" s="17"/>
      <c r="FV305" s="17"/>
      <c r="FW305" s="17"/>
      <c r="FX305" s="17"/>
      <c r="FY305" s="17"/>
      <c r="FZ305" s="17"/>
      <c r="GA305" s="17"/>
      <c r="GB305" s="17"/>
      <c r="GC305" s="17"/>
      <c r="GD305" s="17"/>
      <c r="GE305" s="17"/>
      <c r="GF305" s="17"/>
      <c r="GG305" s="17"/>
      <c r="GH305" s="17"/>
      <c r="GI305" s="17"/>
      <c r="GJ305" s="17"/>
      <c r="GK305" s="17"/>
      <c r="GL305" s="17"/>
      <c r="GM305" s="17"/>
      <c r="GN305" s="17"/>
      <c r="GO305" s="17"/>
      <c r="GP305" s="17"/>
      <c r="GQ305" s="17"/>
      <c r="GR305" s="17"/>
      <c r="GS305" s="17"/>
      <c r="GT305" s="17"/>
      <c r="GU305" s="17"/>
      <c r="GV305" s="17"/>
      <c r="GW305" s="17"/>
      <c r="GX305" s="17"/>
      <c r="GY305" s="17"/>
      <c r="GZ305" s="17"/>
      <c r="HA305" s="17"/>
      <c r="HB305" s="17"/>
      <c r="HC305" s="17"/>
      <c r="HD305" s="17"/>
      <c r="HE305" s="17"/>
      <c r="HF305" s="17"/>
      <c r="HG305" s="17"/>
      <c r="HH305" s="17"/>
      <c r="HI305" s="17"/>
      <c r="HJ305" s="17"/>
      <c r="HK305" s="17"/>
      <c r="HL305" s="17"/>
      <c r="HM305" s="17"/>
      <c r="HN305" s="17"/>
      <c r="HO305" s="17"/>
      <c r="HP305" s="17"/>
      <c r="HQ305" s="17"/>
      <c r="HR305" s="17"/>
      <c r="HS305" s="17"/>
      <c r="HT305" s="17"/>
      <c r="HU305" s="17"/>
      <c r="HV305" s="17"/>
      <c r="HW305" s="17"/>
      <c r="HX305" s="17"/>
      <c r="HY305" s="17"/>
      <c r="HZ305" s="17"/>
      <c r="IA305" s="17"/>
      <c r="IB305" s="17"/>
      <c r="IC305" s="17"/>
      <c r="ID305" s="17"/>
      <c r="IE305" s="17"/>
      <c r="IF305" s="17"/>
      <c r="IG305" s="17"/>
      <c r="IH305" s="17"/>
      <c r="II305" s="17"/>
      <c r="IJ305" s="17"/>
      <c r="IK305" s="17"/>
      <c r="IL305" s="17"/>
      <c r="IM305" s="17"/>
      <c r="IN305" s="17"/>
      <c r="IO305" s="17"/>
      <c r="IP305" s="17"/>
      <c r="IQ305" s="17"/>
      <c r="IR305" s="17"/>
      <c r="IS305" s="17"/>
      <c r="IT305" s="17"/>
      <c r="IU305" s="17"/>
      <c r="IV305" s="17"/>
      <c r="IW305" s="17"/>
      <c r="IX305" s="17"/>
      <c r="IY305" s="17"/>
      <c r="IZ305" s="17"/>
      <c r="JA305" s="17"/>
      <c r="JB305" s="17"/>
      <c r="JC305" s="17"/>
      <c r="JD305" s="17"/>
      <c r="JE305" s="17"/>
      <c r="JF305" s="17"/>
      <c r="JG305" s="17"/>
      <c r="JH305" s="17"/>
      <c r="JI305" s="17"/>
      <c r="JJ305" s="17"/>
      <c r="JK305" s="17"/>
      <c r="JL305" s="17"/>
      <c r="JM305" s="17"/>
      <c r="JN305" s="17"/>
      <c r="JO305" s="17"/>
      <c r="JP305" s="17"/>
      <c r="JQ305" s="17"/>
      <c r="JR305" s="17"/>
      <c r="JS305" s="17"/>
      <c r="JT305" s="17"/>
      <c r="JU305" s="17"/>
      <c r="JV305" s="17"/>
      <c r="JW305" s="17"/>
      <c r="JX305" s="17"/>
      <c r="JY305" s="17"/>
      <c r="JZ305" s="17"/>
      <c r="KA305" s="17"/>
      <c r="KB305" s="17"/>
      <c r="KC305" s="17"/>
      <c r="KD305" s="17"/>
      <c r="KE305" s="17"/>
      <c r="KF305" s="17"/>
      <c r="KG305" s="17"/>
      <c r="KH305" s="17"/>
      <c r="KI305" s="17"/>
      <c r="KJ305" s="17"/>
      <c r="KK305" s="17"/>
      <c r="KL305" s="17"/>
      <c r="KM305" s="17"/>
      <c r="KN305" s="17"/>
      <c r="KO305" s="17"/>
      <c r="KP305" s="17"/>
      <c r="KQ305" s="17"/>
      <c r="KR305" s="17"/>
      <c r="KS305" s="17"/>
      <c r="KT305" s="17"/>
      <c r="KU305" s="17"/>
      <c r="KV305" s="17"/>
      <c r="KW305" s="17"/>
      <c r="KX305" s="17"/>
      <c r="KY305" s="17"/>
      <c r="KZ305" s="17"/>
      <c r="LA305" s="17"/>
      <c r="LB305" s="17"/>
      <c r="LC305" s="17"/>
      <c r="LD305" s="17"/>
      <c r="LE305" s="17"/>
      <c r="LF305" s="17"/>
      <c r="LG305" s="17"/>
      <c r="LH305" s="17"/>
      <c r="LI305" s="17"/>
      <c r="LJ305" s="17"/>
      <c r="LK305" s="17"/>
      <c r="LL305" s="17"/>
      <c r="LM305" s="17"/>
      <c r="LN305" s="17"/>
      <c r="LO305" s="17"/>
      <c r="LP305" s="17"/>
      <c r="LQ305" s="17"/>
      <c r="LR305" s="17"/>
      <c r="LS305" s="17"/>
      <c r="LT305" s="17"/>
      <c r="LU305" s="17"/>
      <c r="LV305" s="17"/>
      <c r="LW305" s="17"/>
      <c r="LX305" s="17"/>
      <c r="LY305" s="17"/>
      <c r="LZ305" s="17"/>
      <c r="MA305" s="17"/>
      <c r="MB305" s="17"/>
      <c r="MC305" s="17"/>
      <c r="MD305" s="17"/>
      <c r="ME305" s="17"/>
      <c r="MF305" s="17"/>
      <c r="MG305" s="17"/>
      <c r="MH305" s="17"/>
      <c r="MI305" s="17"/>
      <c r="MJ305" s="17"/>
      <c r="MK305" s="17"/>
      <c r="ML305" s="17"/>
      <c r="MM305" s="17"/>
      <c r="MN305" s="17"/>
      <c r="MO305" s="17"/>
      <c r="MP305" s="17"/>
      <c r="MQ305" s="17"/>
      <c r="MR305" s="17"/>
      <c r="MS305" s="17"/>
      <c r="MT305" s="17"/>
      <c r="MU305" s="17"/>
      <c r="MV305" s="17"/>
      <c r="MW305" s="17"/>
      <c r="MX305" s="17"/>
      <c r="MY305" s="17"/>
      <c r="MZ305" s="17"/>
      <c r="NA305" s="17"/>
      <c r="NB305" s="17"/>
      <c r="NC305" s="17"/>
      <c r="ND305" s="17"/>
      <c r="NE305" s="17"/>
      <c r="NF305" s="17"/>
      <c r="NG305" s="17"/>
      <c r="NH305" s="17"/>
      <c r="NI305" s="17"/>
      <c r="NJ305" s="17"/>
      <c r="NK305" s="17"/>
      <c r="NL305" s="17"/>
      <c r="NM305" s="17"/>
      <c r="NN305" s="17"/>
      <c r="NO305" s="17"/>
      <c r="NP305" s="17"/>
      <c r="NQ305" s="17"/>
      <c r="NR305" s="17"/>
      <c r="NS305" s="17"/>
      <c r="NT305" s="17"/>
      <c r="NU305" s="17"/>
      <c r="NV305" s="17"/>
      <c r="NW305" s="17"/>
      <c r="NX305" s="17"/>
      <c r="NY305" s="17"/>
      <c r="NZ305" s="17"/>
      <c r="OA305" s="17"/>
      <c r="OB305" s="17"/>
      <c r="OC305" s="17"/>
      <c r="OD305" s="17"/>
      <c r="OE305" s="17"/>
      <c r="OF305" s="17"/>
      <c r="OG305" s="17"/>
      <c r="OH305" s="17"/>
      <c r="OI305" s="17"/>
      <c r="OJ305" s="17"/>
      <c r="OK305" s="17"/>
      <c r="OL305" s="17"/>
      <c r="OM305" s="17"/>
      <c r="ON305" s="17"/>
      <c r="OO305" s="17"/>
      <c r="OP305" s="17"/>
      <c r="OQ305" s="17"/>
      <c r="OR305" s="17"/>
      <c r="OS305" s="17"/>
      <c r="OT305" s="17"/>
      <c r="OU305" s="17"/>
      <c r="OV305" s="17"/>
      <c r="OW305" s="17"/>
      <c r="OX305" s="17"/>
      <c r="OY305" s="17"/>
      <c r="OZ305" s="17"/>
      <c r="PA305" s="17"/>
      <c r="PB305" s="17"/>
      <c r="PC305" s="17"/>
      <c r="PD305" s="17"/>
      <c r="PE305" s="17"/>
      <c r="PF305" s="17"/>
      <c r="PG305" s="17"/>
      <c r="PH305" s="17"/>
      <c r="PI305" s="17"/>
      <c r="PJ305" s="17"/>
      <c r="PK305" s="17"/>
      <c r="PL305" s="17"/>
      <c r="PM305" s="17"/>
      <c r="PN305" s="17"/>
      <c r="PO305" s="17"/>
      <c r="PP305" s="17"/>
      <c r="PQ305" s="17"/>
      <c r="PR305" s="17"/>
      <c r="PS305" s="17"/>
      <c r="PT305" s="17"/>
      <c r="PU305" s="17"/>
      <c r="PV305" s="17"/>
      <c r="PW305" s="17"/>
      <c r="PX305" s="17"/>
      <c r="PY305" s="17"/>
      <c r="PZ305" s="17"/>
      <c r="QA305" s="17"/>
      <c r="QB305" s="17"/>
      <c r="QC305" s="17"/>
      <c r="QD305" s="17"/>
      <c r="QE305" s="17"/>
      <c r="QF305" s="17"/>
      <c r="QG305" s="17"/>
      <c r="QH305" s="17"/>
      <c r="QI305" s="17"/>
      <c r="QJ305" s="17"/>
      <c r="QK305" s="17"/>
      <c r="QL305" s="17"/>
      <c r="QM305" s="17"/>
      <c r="QN305" s="17"/>
      <c r="QO305" s="17"/>
      <c r="QP305" s="17"/>
      <c r="QQ305" s="17"/>
      <c r="QR305" s="17"/>
      <c r="QS305" s="17"/>
      <c r="QT305" s="17"/>
      <c r="QU305" s="17"/>
      <c r="QV305" s="17"/>
      <c r="QW305" s="17"/>
      <c r="QX305" s="17"/>
      <c r="QY305" s="17"/>
      <c r="QZ305" s="17"/>
      <c r="RA305" s="17"/>
      <c r="RB305" s="17"/>
      <c r="RC305" s="17"/>
      <c r="RD305" s="17"/>
      <c r="RE305" s="17"/>
      <c r="RF305" s="17"/>
      <c r="RG305" s="17"/>
      <c r="RH305" s="17"/>
      <c r="RI305" s="17"/>
      <c r="RJ305" s="17"/>
      <c r="RK305" s="17"/>
      <c r="RL305" s="17"/>
      <c r="RM305" s="17"/>
      <c r="RN305" s="17"/>
      <c r="RO305" s="17"/>
      <c r="RP305" s="17"/>
      <c r="RQ305" s="17"/>
      <c r="RR305" s="17"/>
      <c r="RS305" s="17"/>
      <c r="RT305" s="17"/>
      <c r="RU305" s="17"/>
      <c r="RV305" s="17"/>
      <c r="RW305" s="17"/>
      <c r="RX305" s="17"/>
      <c r="RY305" s="17"/>
      <c r="RZ305" s="17"/>
      <c r="SA305" s="17"/>
      <c r="SB305" s="17"/>
      <c r="SC305" s="17"/>
      <c r="SD305" s="17"/>
      <c r="SE305" s="17"/>
      <c r="SF305" s="17"/>
      <c r="SG305" s="17"/>
      <c r="SH305" s="17"/>
      <c r="SI305" s="17"/>
      <c r="SJ305" s="17"/>
      <c r="SK305" s="17"/>
      <c r="SL305" s="17"/>
      <c r="SM305" s="17"/>
      <c r="SN305" s="17"/>
      <c r="SO305" s="17"/>
      <c r="SP305" s="17"/>
      <c r="SQ305" s="17"/>
      <c r="SR305" s="17"/>
      <c r="SS305" s="17"/>
      <c r="ST305" s="17"/>
      <c r="SU305" s="17"/>
      <c r="SV305" s="17"/>
      <c r="SW305" s="17"/>
    </row>
    <row r="306" spans="1:517" s="17" customFormat="1" ht="159.75" customHeight="1" x14ac:dyDescent="0.25">
      <c r="A306" s="62"/>
      <c r="B306" s="67" t="s">
        <v>1668</v>
      </c>
      <c r="C306" s="16" t="s">
        <v>1267</v>
      </c>
      <c r="D306" s="16" t="s">
        <v>1268</v>
      </c>
      <c r="E306" s="143" t="s">
        <v>1269</v>
      </c>
      <c r="F306" s="16" t="s">
        <v>1270</v>
      </c>
      <c r="G306" s="16" t="s">
        <v>96</v>
      </c>
      <c r="H306" s="16" t="s">
        <v>267</v>
      </c>
      <c r="I306" s="16" t="s">
        <v>287</v>
      </c>
      <c r="J306" s="142">
        <v>45017</v>
      </c>
      <c r="K306" s="142">
        <v>45061</v>
      </c>
      <c r="L306" s="66">
        <v>120</v>
      </c>
      <c r="M306" s="4" t="s">
        <v>102</v>
      </c>
      <c r="N306" s="4" t="s">
        <v>73</v>
      </c>
      <c r="O306" s="4" t="s">
        <v>1271</v>
      </c>
      <c r="P306" s="4" t="s">
        <v>1954</v>
      </c>
      <c r="Q306" s="4" t="s">
        <v>1955</v>
      </c>
      <c r="R306" s="4" t="s">
        <v>29</v>
      </c>
      <c r="S306" s="4"/>
      <c r="T306" s="4" t="s">
        <v>31</v>
      </c>
      <c r="U306" s="4"/>
      <c r="V306" s="4" t="s">
        <v>33</v>
      </c>
      <c r="W306" s="4"/>
      <c r="X306" s="4"/>
      <c r="Y306" s="4"/>
      <c r="Z306" s="4"/>
      <c r="AA306" s="4"/>
      <c r="AB306" s="4"/>
      <c r="AC306" s="4"/>
      <c r="AD306" s="4"/>
      <c r="AE306" s="4" t="s">
        <v>121</v>
      </c>
      <c r="AF306" s="4" t="s">
        <v>135</v>
      </c>
      <c r="AG306" s="4"/>
      <c r="AH306" s="4"/>
      <c r="AI306" s="4"/>
      <c r="AJ306" s="4"/>
      <c r="AK306" s="4"/>
      <c r="AL306" s="4" t="s">
        <v>1811</v>
      </c>
      <c r="AM306" s="4"/>
      <c r="AN306" s="4"/>
      <c r="AO306" s="4"/>
      <c r="AP306" s="4"/>
      <c r="AQ306" s="4"/>
      <c r="AR306" s="4"/>
      <c r="AS306" s="4" t="s">
        <v>50</v>
      </c>
      <c r="AT306" s="4"/>
      <c r="AU306" s="4"/>
      <c r="AV306" s="4"/>
      <c r="AW306" s="4"/>
      <c r="AX306" s="4"/>
      <c r="AY306" s="4"/>
      <c r="AZ306" s="4"/>
      <c r="BA306" s="4"/>
      <c r="BB306" s="4"/>
      <c r="BC306" s="4"/>
      <c r="BD306" s="4"/>
      <c r="BE306" s="4"/>
      <c r="BF306" s="4"/>
      <c r="BG306" s="4"/>
      <c r="BH306" s="4"/>
      <c r="BI306" s="4"/>
      <c r="BJ306" s="4" t="s">
        <v>57</v>
      </c>
      <c r="BK306" s="4" t="s">
        <v>62</v>
      </c>
      <c r="BL306" s="4"/>
      <c r="BM306" s="4"/>
      <c r="BN306" s="4"/>
      <c r="BO306" s="11" t="s">
        <v>558</v>
      </c>
      <c r="BP306" s="11"/>
      <c r="BQ306" s="62"/>
    </row>
    <row r="307" spans="1:517" s="17" customFormat="1" ht="159.75" customHeight="1" x14ac:dyDescent="0.25">
      <c r="A307" s="62"/>
      <c r="B307" s="67" t="s">
        <v>1669</v>
      </c>
      <c r="C307" s="16" t="s">
        <v>1840</v>
      </c>
      <c r="D307" s="143" t="s">
        <v>1272</v>
      </c>
      <c r="E307" s="143" t="s">
        <v>1272</v>
      </c>
      <c r="F307" s="144" t="s">
        <v>1273</v>
      </c>
      <c r="G307" s="16" t="s">
        <v>96</v>
      </c>
      <c r="H307" s="16" t="s">
        <v>267</v>
      </c>
      <c r="I307" s="16" t="s">
        <v>287</v>
      </c>
      <c r="J307" s="142">
        <v>45017</v>
      </c>
      <c r="K307" s="142">
        <v>45076</v>
      </c>
      <c r="L307" s="66">
        <v>120</v>
      </c>
      <c r="M307" s="4" t="s">
        <v>102</v>
      </c>
      <c r="N307" s="4" t="s">
        <v>73</v>
      </c>
      <c r="O307" s="4" t="s">
        <v>1271</v>
      </c>
      <c r="P307" s="4" t="s">
        <v>1954</v>
      </c>
      <c r="Q307" s="4" t="s">
        <v>1955</v>
      </c>
      <c r="R307" s="4" t="s">
        <v>29</v>
      </c>
      <c r="S307" s="4"/>
      <c r="T307" s="4" t="s">
        <v>31</v>
      </c>
      <c r="U307" s="4"/>
      <c r="V307" s="4" t="s">
        <v>33</v>
      </c>
      <c r="W307" s="4"/>
      <c r="X307" s="4"/>
      <c r="Y307" s="4"/>
      <c r="Z307" s="4"/>
      <c r="AA307" s="4"/>
      <c r="AB307" s="4"/>
      <c r="AC307" s="4"/>
      <c r="AD307" s="4"/>
      <c r="AE307" s="4" t="s">
        <v>121</v>
      </c>
      <c r="AF307" s="4" t="s">
        <v>135</v>
      </c>
      <c r="AG307" s="4"/>
      <c r="AH307" s="4"/>
      <c r="AI307" s="4"/>
      <c r="AJ307" s="4"/>
      <c r="AK307" s="4"/>
      <c r="AL307" s="4" t="s">
        <v>1811</v>
      </c>
      <c r="AM307" s="4"/>
      <c r="AN307" s="4"/>
      <c r="AO307" s="4"/>
      <c r="AP307" s="4"/>
      <c r="AQ307" s="4"/>
      <c r="AR307" s="4"/>
      <c r="AS307" s="4" t="s">
        <v>50</v>
      </c>
      <c r="AT307" s="4"/>
      <c r="AU307" s="4"/>
      <c r="AV307" s="4"/>
      <c r="AW307" s="4"/>
      <c r="AX307" s="4"/>
      <c r="AY307" s="4"/>
      <c r="AZ307" s="4"/>
      <c r="BA307" s="4"/>
      <c r="BB307" s="4"/>
      <c r="BC307" s="4"/>
      <c r="BD307" s="4"/>
      <c r="BE307" s="4"/>
      <c r="BF307" s="4"/>
      <c r="BG307" s="4"/>
      <c r="BH307" s="4"/>
      <c r="BI307" s="4"/>
      <c r="BJ307" s="4" t="s">
        <v>57</v>
      </c>
      <c r="BK307" s="4" t="s">
        <v>62</v>
      </c>
      <c r="BL307" s="4"/>
      <c r="BM307" s="4"/>
      <c r="BN307" s="4"/>
      <c r="BO307" s="11" t="s">
        <v>558</v>
      </c>
      <c r="BP307" s="11"/>
      <c r="BQ307" s="62"/>
    </row>
    <row r="308" spans="1:517" s="17" customFormat="1" ht="129.75" hidden="1" customHeight="1" x14ac:dyDescent="0.25">
      <c r="A308" s="62"/>
      <c r="B308" s="151" t="s">
        <v>1670</v>
      </c>
      <c r="C308" s="152" t="s">
        <v>1274</v>
      </c>
      <c r="D308" s="152" t="s">
        <v>1275</v>
      </c>
      <c r="E308" s="152" t="s">
        <v>1276</v>
      </c>
      <c r="F308" s="178" t="s">
        <v>1841</v>
      </c>
      <c r="G308" s="152" t="s">
        <v>96</v>
      </c>
      <c r="H308" s="152" t="s">
        <v>267</v>
      </c>
      <c r="I308" s="152" t="s">
        <v>287</v>
      </c>
      <c r="J308" s="153">
        <v>45170</v>
      </c>
      <c r="K308" s="153">
        <v>45291</v>
      </c>
      <c r="L308" s="154">
        <f>K308-J308</f>
        <v>121</v>
      </c>
      <c r="M308" s="152" t="s">
        <v>102</v>
      </c>
      <c r="N308" s="152" t="s">
        <v>73</v>
      </c>
      <c r="O308" s="152" t="s">
        <v>1277</v>
      </c>
      <c r="P308" s="152" t="s">
        <v>1954</v>
      </c>
      <c r="Q308" s="152" t="s">
        <v>1955</v>
      </c>
      <c r="R308" s="152" t="s">
        <v>29</v>
      </c>
      <c r="S308" s="152"/>
      <c r="T308" s="152" t="s">
        <v>31</v>
      </c>
      <c r="U308" s="152"/>
      <c r="V308" s="152" t="s">
        <v>33</v>
      </c>
      <c r="W308" s="152"/>
      <c r="X308" s="152"/>
      <c r="Y308" s="152"/>
      <c r="Z308" s="152"/>
      <c r="AA308" s="152"/>
      <c r="AB308" s="152"/>
      <c r="AC308" s="152"/>
      <c r="AD308" s="152"/>
      <c r="AE308" s="152" t="s">
        <v>121</v>
      </c>
      <c r="AF308" s="152" t="s">
        <v>135</v>
      </c>
      <c r="AG308" s="152"/>
      <c r="AH308" s="152"/>
      <c r="AI308" s="152"/>
      <c r="AJ308" s="152"/>
      <c r="AK308" s="152"/>
      <c r="AL308" s="152" t="s">
        <v>1811</v>
      </c>
      <c r="AM308" s="152"/>
      <c r="AN308" s="152"/>
      <c r="AO308" s="152"/>
      <c r="AP308" s="152"/>
      <c r="AQ308" s="152"/>
      <c r="AR308" s="152"/>
      <c r="AS308" s="152" t="s">
        <v>50</v>
      </c>
      <c r="AT308" s="152"/>
      <c r="AU308" s="152"/>
      <c r="AV308" s="152"/>
      <c r="AW308" s="152"/>
      <c r="AX308" s="152"/>
      <c r="AY308" s="152"/>
      <c r="AZ308" s="152"/>
      <c r="BA308" s="152"/>
      <c r="BB308" s="152"/>
      <c r="BC308" s="152"/>
      <c r="BD308" s="152"/>
      <c r="BE308" s="152"/>
      <c r="BF308" s="152"/>
      <c r="BG308" s="152"/>
      <c r="BH308" s="152"/>
      <c r="BI308" s="152"/>
      <c r="BJ308" s="152" t="s">
        <v>57</v>
      </c>
      <c r="BK308" s="152" t="s">
        <v>62</v>
      </c>
      <c r="BL308" s="152"/>
      <c r="BM308" s="152"/>
      <c r="BN308" s="152"/>
      <c r="BO308" s="156" t="s">
        <v>2031</v>
      </c>
      <c r="BP308" s="156" t="s">
        <v>2034</v>
      </c>
      <c r="BQ308" s="62"/>
    </row>
    <row r="309" spans="1:517" s="17" customFormat="1" ht="222" hidden="1" customHeight="1" x14ac:dyDescent="0.25">
      <c r="A309" s="62"/>
      <c r="B309" s="151" t="s">
        <v>1671</v>
      </c>
      <c r="C309" s="152" t="s">
        <v>1278</v>
      </c>
      <c r="D309" s="152" t="s">
        <v>1842</v>
      </c>
      <c r="E309" s="152" t="s">
        <v>1279</v>
      </c>
      <c r="F309" s="178" t="s">
        <v>1280</v>
      </c>
      <c r="G309" s="152" t="s">
        <v>96</v>
      </c>
      <c r="H309" s="152" t="s">
        <v>267</v>
      </c>
      <c r="I309" s="152" t="s">
        <v>287</v>
      </c>
      <c r="J309" s="153">
        <v>45170</v>
      </c>
      <c r="K309" s="153">
        <v>45291</v>
      </c>
      <c r="L309" s="154">
        <f>K309-J309</f>
        <v>121</v>
      </c>
      <c r="M309" s="152" t="s">
        <v>102</v>
      </c>
      <c r="N309" s="152" t="s">
        <v>73</v>
      </c>
      <c r="O309" s="152" t="s">
        <v>1277</v>
      </c>
      <c r="P309" s="152" t="s">
        <v>1954</v>
      </c>
      <c r="Q309" s="152" t="s">
        <v>1955</v>
      </c>
      <c r="R309" s="152" t="s">
        <v>29</v>
      </c>
      <c r="S309" s="152"/>
      <c r="T309" s="152" t="s">
        <v>31</v>
      </c>
      <c r="U309" s="152"/>
      <c r="V309" s="152" t="s">
        <v>33</v>
      </c>
      <c r="W309" s="152"/>
      <c r="X309" s="152"/>
      <c r="Y309" s="152"/>
      <c r="Z309" s="152"/>
      <c r="AA309" s="152"/>
      <c r="AB309" s="152"/>
      <c r="AC309" s="152"/>
      <c r="AD309" s="152"/>
      <c r="AE309" s="152" t="s">
        <v>121</v>
      </c>
      <c r="AF309" s="152" t="s">
        <v>135</v>
      </c>
      <c r="AG309" s="152"/>
      <c r="AH309" s="152"/>
      <c r="AI309" s="152"/>
      <c r="AJ309" s="152"/>
      <c r="AK309" s="152"/>
      <c r="AL309" s="152" t="s">
        <v>1811</v>
      </c>
      <c r="AM309" s="152"/>
      <c r="AN309" s="152"/>
      <c r="AO309" s="152"/>
      <c r="AP309" s="152"/>
      <c r="AQ309" s="152"/>
      <c r="AR309" s="152"/>
      <c r="AS309" s="152" t="s">
        <v>50</v>
      </c>
      <c r="AT309" s="152"/>
      <c r="AU309" s="152"/>
      <c r="AV309" s="152"/>
      <c r="AW309" s="152"/>
      <c r="AX309" s="152"/>
      <c r="AY309" s="152"/>
      <c r="AZ309" s="152"/>
      <c r="BA309" s="152"/>
      <c r="BB309" s="152"/>
      <c r="BC309" s="152"/>
      <c r="BD309" s="152"/>
      <c r="BE309" s="152"/>
      <c r="BF309" s="152"/>
      <c r="BG309" s="152"/>
      <c r="BH309" s="152"/>
      <c r="BI309" s="152"/>
      <c r="BJ309" s="152" t="s">
        <v>57</v>
      </c>
      <c r="BK309" s="152" t="s">
        <v>62</v>
      </c>
      <c r="BL309" s="152"/>
      <c r="BM309" s="152"/>
      <c r="BN309" s="152"/>
      <c r="BO309" s="156" t="s">
        <v>2031</v>
      </c>
      <c r="BP309" s="156" t="s">
        <v>2034</v>
      </c>
      <c r="BQ309" s="62"/>
    </row>
    <row r="310" spans="1:517" s="17" customFormat="1" ht="126" hidden="1" customHeight="1" x14ac:dyDescent="0.25">
      <c r="A310" s="62"/>
      <c r="B310" s="151" t="s">
        <v>1672</v>
      </c>
      <c r="C310" s="152" t="s">
        <v>1281</v>
      </c>
      <c r="D310" s="152" t="s">
        <v>1843</v>
      </c>
      <c r="E310" s="176" t="s">
        <v>1282</v>
      </c>
      <c r="F310" s="178" t="s">
        <v>1844</v>
      </c>
      <c r="G310" s="152" t="s">
        <v>96</v>
      </c>
      <c r="H310" s="152" t="s">
        <v>267</v>
      </c>
      <c r="I310" s="152" t="s">
        <v>287</v>
      </c>
      <c r="J310" s="153">
        <v>45170</v>
      </c>
      <c r="K310" s="153">
        <v>45291</v>
      </c>
      <c r="L310" s="154">
        <v>123</v>
      </c>
      <c r="M310" s="152" t="s">
        <v>102</v>
      </c>
      <c r="N310" s="152" t="s">
        <v>73</v>
      </c>
      <c r="O310" s="152" t="s">
        <v>1277</v>
      </c>
      <c r="P310" s="152" t="s">
        <v>1954</v>
      </c>
      <c r="Q310" s="152" t="s">
        <v>1955</v>
      </c>
      <c r="R310" s="152" t="s">
        <v>29</v>
      </c>
      <c r="S310" s="152"/>
      <c r="T310" s="152" t="s">
        <v>31</v>
      </c>
      <c r="U310" s="152"/>
      <c r="V310" s="152" t="s">
        <v>33</v>
      </c>
      <c r="W310" s="152"/>
      <c r="X310" s="152"/>
      <c r="Y310" s="152"/>
      <c r="Z310" s="152"/>
      <c r="AA310" s="152"/>
      <c r="AB310" s="152"/>
      <c r="AC310" s="152"/>
      <c r="AD310" s="152"/>
      <c r="AE310" s="152" t="s">
        <v>121</v>
      </c>
      <c r="AF310" s="152" t="s">
        <v>135</v>
      </c>
      <c r="AG310" s="152"/>
      <c r="AH310" s="152"/>
      <c r="AI310" s="152"/>
      <c r="AJ310" s="152"/>
      <c r="AK310" s="152"/>
      <c r="AL310" s="152" t="s">
        <v>1811</v>
      </c>
      <c r="AM310" s="152"/>
      <c r="AN310" s="152"/>
      <c r="AO310" s="152"/>
      <c r="AP310" s="152"/>
      <c r="AQ310" s="152"/>
      <c r="AR310" s="152"/>
      <c r="AS310" s="152" t="s">
        <v>50</v>
      </c>
      <c r="AT310" s="152"/>
      <c r="AU310" s="152"/>
      <c r="AV310" s="152"/>
      <c r="AW310" s="152"/>
      <c r="AX310" s="152"/>
      <c r="AY310" s="152"/>
      <c r="AZ310" s="152"/>
      <c r="BA310" s="152"/>
      <c r="BB310" s="152"/>
      <c r="BC310" s="152"/>
      <c r="BD310" s="152"/>
      <c r="BE310" s="152"/>
      <c r="BF310" s="152"/>
      <c r="BG310" s="152"/>
      <c r="BH310" s="152"/>
      <c r="BI310" s="152"/>
      <c r="BJ310" s="152" t="s">
        <v>57</v>
      </c>
      <c r="BK310" s="152" t="s">
        <v>62</v>
      </c>
      <c r="BL310" s="152"/>
      <c r="BM310" s="152"/>
      <c r="BN310" s="152"/>
      <c r="BO310" s="156" t="s">
        <v>2031</v>
      </c>
      <c r="BP310" s="156" t="s">
        <v>2034</v>
      </c>
      <c r="BQ310" s="62"/>
    </row>
    <row r="311" spans="1:517" s="17" customFormat="1" ht="131.25" customHeight="1" x14ac:dyDescent="0.25">
      <c r="A311" s="62"/>
      <c r="B311" s="67" t="s">
        <v>1673</v>
      </c>
      <c r="C311" s="120" t="s">
        <v>1283</v>
      </c>
      <c r="D311" s="16" t="s">
        <v>1845</v>
      </c>
      <c r="E311" s="143" t="s">
        <v>1284</v>
      </c>
      <c r="F311" s="144" t="s">
        <v>1285</v>
      </c>
      <c r="G311" s="16" t="s">
        <v>96</v>
      </c>
      <c r="H311" s="16" t="s">
        <v>267</v>
      </c>
      <c r="I311" s="16" t="s">
        <v>287</v>
      </c>
      <c r="J311" s="142">
        <v>45047</v>
      </c>
      <c r="K311" s="142">
        <v>45169</v>
      </c>
      <c r="L311" s="66">
        <v>123</v>
      </c>
      <c r="M311" s="4" t="s">
        <v>102</v>
      </c>
      <c r="N311" s="4" t="s">
        <v>73</v>
      </c>
      <c r="O311" s="4" t="s">
        <v>1277</v>
      </c>
      <c r="P311" s="4" t="s">
        <v>1954</v>
      </c>
      <c r="Q311" s="4" t="s">
        <v>1955</v>
      </c>
      <c r="R311" s="4" t="s">
        <v>29</v>
      </c>
      <c r="S311" s="4"/>
      <c r="T311" s="4" t="s">
        <v>31</v>
      </c>
      <c r="U311" s="4"/>
      <c r="V311" s="4" t="s">
        <v>33</v>
      </c>
      <c r="W311" s="4"/>
      <c r="X311" s="4"/>
      <c r="Y311" s="4"/>
      <c r="Z311" s="4"/>
      <c r="AA311" s="4"/>
      <c r="AB311" s="4"/>
      <c r="AC311" s="4"/>
      <c r="AD311" s="4"/>
      <c r="AE311" s="4"/>
      <c r="AF311" s="4"/>
      <c r="AG311" s="4" t="s">
        <v>43</v>
      </c>
      <c r="AH311" s="4" t="s">
        <v>44</v>
      </c>
      <c r="AI311" s="4"/>
      <c r="AJ311" s="4"/>
      <c r="AK311" s="4"/>
      <c r="AL311" s="4" t="s">
        <v>1811</v>
      </c>
      <c r="AM311" s="4"/>
      <c r="AN311" s="4"/>
      <c r="AO311" s="4"/>
      <c r="AP311" s="4"/>
      <c r="AQ311" s="4" t="s">
        <v>48</v>
      </c>
      <c r="AR311" s="4"/>
      <c r="AS311" s="4" t="s">
        <v>50</v>
      </c>
      <c r="AT311" s="4"/>
      <c r="AU311" s="4"/>
      <c r="AV311" s="4"/>
      <c r="AW311" s="4"/>
      <c r="AX311" s="4"/>
      <c r="AY311" s="4"/>
      <c r="AZ311" s="4"/>
      <c r="BA311" s="4"/>
      <c r="BB311" s="4" t="s">
        <v>63</v>
      </c>
      <c r="BC311" s="4" t="s">
        <v>64</v>
      </c>
      <c r="BD311" s="4"/>
      <c r="BE311" s="4"/>
      <c r="BF311" s="4"/>
      <c r="BG311" s="4"/>
      <c r="BH311" s="4"/>
      <c r="BI311" s="4"/>
      <c r="BJ311" s="4"/>
      <c r="BK311" s="4" t="s">
        <v>62</v>
      </c>
      <c r="BL311" s="4"/>
      <c r="BM311" s="4"/>
      <c r="BN311" s="4"/>
      <c r="BO311" s="11" t="s">
        <v>558</v>
      </c>
      <c r="BP311" s="11"/>
      <c r="BQ311" s="62"/>
    </row>
    <row r="312" spans="1:517" s="17" customFormat="1" ht="131.25" customHeight="1" x14ac:dyDescent="0.25">
      <c r="A312" s="62"/>
      <c r="B312" s="67" t="s">
        <v>1674</v>
      </c>
      <c r="C312" s="144" t="s">
        <v>1286</v>
      </c>
      <c r="D312" s="144" t="s">
        <v>1286</v>
      </c>
      <c r="E312" s="143" t="s">
        <v>1846</v>
      </c>
      <c r="F312" s="144" t="s">
        <v>1287</v>
      </c>
      <c r="G312" s="16" t="s">
        <v>96</v>
      </c>
      <c r="H312" s="16" t="s">
        <v>267</v>
      </c>
      <c r="I312" s="16" t="s">
        <v>287</v>
      </c>
      <c r="J312" s="142">
        <v>45047</v>
      </c>
      <c r="K312" s="142">
        <v>45169</v>
      </c>
      <c r="L312" s="66">
        <v>123</v>
      </c>
      <c r="M312" s="4" t="s">
        <v>102</v>
      </c>
      <c r="N312" s="4" t="s">
        <v>73</v>
      </c>
      <c r="O312" s="4" t="s">
        <v>1277</v>
      </c>
      <c r="P312" s="4" t="s">
        <v>1954</v>
      </c>
      <c r="Q312" s="4" t="s">
        <v>482</v>
      </c>
      <c r="R312" s="4" t="s">
        <v>29</v>
      </c>
      <c r="S312" s="4"/>
      <c r="T312" s="4" t="s">
        <v>31</v>
      </c>
      <c r="U312" s="4"/>
      <c r="V312" s="4" t="s">
        <v>33</v>
      </c>
      <c r="W312" s="4"/>
      <c r="X312" s="4"/>
      <c r="Y312" s="4"/>
      <c r="Z312" s="4"/>
      <c r="AA312" s="4"/>
      <c r="AB312" s="4"/>
      <c r="AC312" s="4"/>
      <c r="AD312" s="4"/>
      <c r="AE312" s="4"/>
      <c r="AF312" s="4"/>
      <c r="AG312" s="4" t="s">
        <v>43</v>
      </c>
      <c r="AH312" s="4" t="s">
        <v>44</v>
      </c>
      <c r="AI312" s="4"/>
      <c r="AJ312" s="4"/>
      <c r="AK312" s="4"/>
      <c r="AL312" s="4" t="s">
        <v>1811</v>
      </c>
      <c r="AM312" s="4"/>
      <c r="AN312" s="4"/>
      <c r="AO312" s="4"/>
      <c r="AP312" s="4"/>
      <c r="AQ312" s="4" t="s">
        <v>48</v>
      </c>
      <c r="AR312" s="4"/>
      <c r="AS312" s="4" t="s">
        <v>50</v>
      </c>
      <c r="AT312" s="4"/>
      <c r="AU312" s="4"/>
      <c r="AV312" s="4"/>
      <c r="AW312" s="4"/>
      <c r="AX312" s="4"/>
      <c r="AY312" s="4"/>
      <c r="AZ312" s="4"/>
      <c r="BA312" s="4"/>
      <c r="BB312" s="4" t="s">
        <v>63</v>
      </c>
      <c r="BC312" s="4" t="s">
        <v>64</v>
      </c>
      <c r="BD312" s="4"/>
      <c r="BE312" s="4"/>
      <c r="BF312" s="4"/>
      <c r="BG312" s="4"/>
      <c r="BH312" s="4"/>
      <c r="BI312" s="4"/>
      <c r="BJ312" s="4"/>
      <c r="BK312" s="4" t="s">
        <v>62</v>
      </c>
      <c r="BL312" s="4"/>
      <c r="BM312" s="4"/>
      <c r="BN312" s="4"/>
      <c r="BO312" s="11" t="s">
        <v>558</v>
      </c>
      <c r="BP312" s="11"/>
      <c r="BQ312" s="62"/>
    </row>
    <row r="313" spans="1:517" s="17" customFormat="1" ht="117" customHeight="1" x14ac:dyDescent="0.25">
      <c r="A313" s="62"/>
      <c r="B313" s="67" t="s">
        <v>1675</v>
      </c>
      <c r="C313" s="144" t="s">
        <v>1288</v>
      </c>
      <c r="D313" s="144" t="s">
        <v>1289</v>
      </c>
      <c r="E313" s="143" t="s">
        <v>1290</v>
      </c>
      <c r="F313" s="144" t="s">
        <v>1291</v>
      </c>
      <c r="G313" s="16" t="s">
        <v>96</v>
      </c>
      <c r="H313" s="16" t="s">
        <v>267</v>
      </c>
      <c r="I313" s="16" t="s">
        <v>287</v>
      </c>
      <c r="J313" s="142">
        <v>45047</v>
      </c>
      <c r="K313" s="142">
        <v>45169</v>
      </c>
      <c r="L313" s="66">
        <v>123</v>
      </c>
      <c r="M313" s="4" t="s">
        <v>102</v>
      </c>
      <c r="N313" s="4" t="s">
        <v>73</v>
      </c>
      <c r="O313" s="4" t="s">
        <v>1277</v>
      </c>
      <c r="P313" s="4" t="s">
        <v>1954</v>
      </c>
      <c r="Q313" s="4" t="s">
        <v>482</v>
      </c>
      <c r="R313" s="4" t="s">
        <v>29</v>
      </c>
      <c r="S313" s="4"/>
      <c r="T313" s="4" t="s">
        <v>31</v>
      </c>
      <c r="U313" s="4"/>
      <c r="V313" s="4" t="s">
        <v>33</v>
      </c>
      <c r="W313" s="4"/>
      <c r="X313" s="4"/>
      <c r="Y313" s="4"/>
      <c r="Z313" s="4"/>
      <c r="AA313" s="4"/>
      <c r="AB313" s="4"/>
      <c r="AC313" s="4"/>
      <c r="AD313" s="4"/>
      <c r="AE313" s="4"/>
      <c r="AF313" s="4"/>
      <c r="AG313" s="4" t="s">
        <v>43</v>
      </c>
      <c r="AH313" s="4" t="s">
        <v>44</v>
      </c>
      <c r="AI313" s="4"/>
      <c r="AJ313" s="4"/>
      <c r="AK313" s="4"/>
      <c r="AL313" s="4" t="s">
        <v>1811</v>
      </c>
      <c r="AM313" s="4"/>
      <c r="AN313" s="4"/>
      <c r="AO313" s="4"/>
      <c r="AP313" s="4"/>
      <c r="AQ313" s="4" t="s">
        <v>48</v>
      </c>
      <c r="AR313" s="4"/>
      <c r="AS313" s="4" t="s">
        <v>50</v>
      </c>
      <c r="AT313" s="4"/>
      <c r="AU313" s="4"/>
      <c r="AV313" s="4"/>
      <c r="AW313" s="4"/>
      <c r="AX313" s="4"/>
      <c r="AY313" s="4"/>
      <c r="AZ313" s="4"/>
      <c r="BA313" s="4"/>
      <c r="BB313" s="4" t="s">
        <v>63</v>
      </c>
      <c r="BC313" s="4" t="s">
        <v>64</v>
      </c>
      <c r="BD313" s="4"/>
      <c r="BE313" s="4"/>
      <c r="BF313" s="4"/>
      <c r="BG313" s="4"/>
      <c r="BH313" s="4"/>
      <c r="BI313" s="4"/>
      <c r="BJ313" s="4"/>
      <c r="BK313" s="4" t="s">
        <v>62</v>
      </c>
      <c r="BL313" s="4"/>
      <c r="BM313" s="4"/>
      <c r="BN313" s="4"/>
      <c r="BO313" s="11" t="s">
        <v>558</v>
      </c>
      <c r="BP313" s="11"/>
      <c r="BQ313" s="62"/>
    </row>
    <row r="314" spans="1:517" s="17" customFormat="1" ht="114.75" hidden="1" customHeight="1" x14ac:dyDescent="0.25">
      <c r="A314" s="62"/>
      <c r="B314" s="151" t="s">
        <v>1676</v>
      </c>
      <c r="C314" s="178" t="s">
        <v>1292</v>
      </c>
      <c r="D314" s="178" t="s">
        <v>1847</v>
      </c>
      <c r="E314" s="176" t="s">
        <v>1293</v>
      </c>
      <c r="F314" s="178" t="s">
        <v>1848</v>
      </c>
      <c r="G314" s="152" t="s">
        <v>96</v>
      </c>
      <c r="H314" s="152" t="s">
        <v>267</v>
      </c>
      <c r="I314" s="152" t="s">
        <v>287</v>
      </c>
      <c r="J314" s="153">
        <v>45170</v>
      </c>
      <c r="K314" s="153">
        <v>45291</v>
      </c>
      <c r="L314" s="154">
        <v>122</v>
      </c>
      <c r="M314" s="152" t="s">
        <v>102</v>
      </c>
      <c r="N314" s="152" t="s">
        <v>73</v>
      </c>
      <c r="O314" s="152" t="s">
        <v>1277</v>
      </c>
      <c r="P314" s="152" t="s">
        <v>1954</v>
      </c>
      <c r="Q314" s="152" t="s">
        <v>482</v>
      </c>
      <c r="R314" s="152" t="s">
        <v>29</v>
      </c>
      <c r="S314" s="152"/>
      <c r="T314" s="152" t="s">
        <v>31</v>
      </c>
      <c r="U314" s="152"/>
      <c r="V314" s="152" t="s">
        <v>33</v>
      </c>
      <c r="W314" s="152"/>
      <c r="X314" s="152"/>
      <c r="Y314" s="152"/>
      <c r="Z314" s="152"/>
      <c r="AA314" s="152"/>
      <c r="AB314" s="152"/>
      <c r="AC314" s="152"/>
      <c r="AD314" s="152"/>
      <c r="AE314" s="152"/>
      <c r="AF314" s="152"/>
      <c r="AG314" s="152" t="s">
        <v>43</v>
      </c>
      <c r="AH314" s="152" t="s">
        <v>44</v>
      </c>
      <c r="AI314" s="152"/>
      <c r="AJ314" s="152"/>
      <c r="AK314" s="152"/>
      <c r="AL314" s="152" t="s">
        <v>1811</v>
      </c>
      <c r="AM314" s="152"/>
      <c r="AN314" s="152"/>
      <c r="AO314" s="152"/>
      <c r="AP314" s="152"/>
      <c r="AQ314" s="152" t="s">
        <v>48</v>
      </c>
      <c r="AR314" s="152"/>
      <c r="AS314" s="152" t="s">
        <v>50</v>
      </c>
      <c r="AT314" s="152"/>
      <c r="AU314" s="152"/>
      <c r="AV314" s="152"/>
      <c r="AW314" s="152"/>
      <c r="AX314" s="152"/>
      <c r="AY314" s="152"/>
      <c r="AZ314" s="152"/>
      <c r="BA314" s="152"/>
      <c r="BB314" s="152" t="s">
        <v>63</v>
      </c>
      <c r="BC314" s="152" t="s">
        <v>64</v>
      </c>
      <c r="BD314" s="152"/>
      <c r="BE314" s="152"/>
      <c r="BF314" s="152"/>
      <c r="BG314" s="152"/>
      <c r="BH314" s="152"/>
      <c r="BI314" s="152"/>
      <c r="BJ314" s="152"/>
      <c r="BK314" s="152" t="s">
        <v>62</v>
      </c>
      <c r="BL314" s="152"/>
      <c r="BM314" s="152"/>
      <c r="BN314" s="152"/>
      <c r="BO314" s="156" t="s">
        <v>2031</v>
      </c>
      <c r="BP314" s="156" t="s">
        <v>2035</v>
      </c>
      <c r="BQ314" s="62"/>
    </row>
    <row r="315" spans="1:517" s="17" customFormat="1" ht="138.75" customHeight="1" x14ac:dyDescent="0.25">
      <c r="A315" s="62"/>
      <c r="B315" s="67" t="s">
        <v>1677</v>
      </c>
      <c r="C315" s="144" t="s">
        <v>1294</v>
      </c>
      <c r="D315" s="144" t="s">
        <v>1295</v>
      </c>
      <c r="E315" s="143" t="s">
        <v>1296</v>
      </c>
      <c r="F315" s="144" t="s">
        <v>1297</v>
      </c>
      <c r="G315" s="16" t="s">
        <v>96</v>
      </c>
      <c r="H315" s="16" t="s">
        <v>267</v>
      </c>
      <c r="I315" s="16" t="s">
        <v>287</v>
      </c>
      <c r="J315" s="142">
        <v>45170</v>
      </c>
      <c r="K315" s="142">
        <v>45291</v>
      </c>
      <c r="L315" s="66">
        <v>122</v>
      </c>
      <c r="M315" s="4" t="s">
        <v>102</v>
      </c>
      <c r="N315" s="4" t="s">
        <v>73</v>
      </c>
      <c r="O315" s="4" t="s">
        <v>1277</v>
      </c>
      <c r="P315" s="4" t="s">
        <v>1954</v>
      </c>
      <c r="Q315" s="4" t="s">
        <v>482</v>
      </c>
      <c r="R315" s="4" t="s">
        <v>29</v>
      </c>
      <c r="S315" s="4"/>
      <c r="T315" s="4" t="s">
        <v>31</v>
      </c>
      <c r="U315" s="4"/>
      <c r="V315" s="4" t="s">
        <v>33</v>
      </c>
      <c r="W315" s="4"/>
      <c r="X315" s="4"/>
      <c r="Y315" s="4"/>
      <c r="Z315" s="4"/>
      <c r="AA315" s="4"/>
      <c r="AB315" s="4"/>
      <c r="AC315" s="4"/>
      <c r="AD315" s="4"/>
      <c r="AE315" s="4"/>
      <c r="AF315" s="4"/>
      <c r="AG315" s="4" t="s">
        <v>43</v>
      </c>
      <c r="AH315" s="4" t="s">
        <v>44</v>
      </c>
      <c r="AI315" s="4"/>
      <c r="AJ315" s="4"/>
      <c r="AK315" s="4"/>
      <c r="AL315" s="4" t="s">
        <v>1811</v>
      </c>
      <c r="AM315" s="4"/>
      <c r="AN315" s="4"/>
      <c r="AO315" s="4"/>
      <c r="AP315" s="4"/>
      <c r="AQ315" s="4" t="s">
        <v>48</v>
      </c>
      <c r="AR315" s="4"/>
      <c r="AS315" s="4" t="s">
        <v>50</v>
      </c>
      <c r="AT315" s="4"/>
      <c r="AU315" s="4"/>
      <c r="AV315" s="4"/>
      <c r="AW315" s="4"/>
      <c r="AX315" s="4"/>
      <c r="AY315" s="4"/>
      <c r="AZ315" s="4"/>
      <c r="BA315" s="4"/>
      <c r="BB315" s="4" t="s">
        <v>63</v>
      </c>
      <c r="BC315" s="4" t="s">
        <v>64</v>
      </c>
      <c r="BD315" s="4"/>
      <c r="BE315" s="4"/>
      <c r="BF315" s="4"/>
      <c r="BG315" s="4"/>
      <c r="BH315" s="4"/>
      <c r="BI315" s="4"/>
      <c r="BJ315" s="4"/>
      <c r="BK315" s="4" t="s">
        <v>62</v>
      </c>
      <c r="BL315" s="4"/>
      <c r="BM315" s="4"/>
      <c r="BN315" s="4"/>
      <c r="BO315" s="11" t="s">
        <v>558</v>
      </c>
      <c r="BP315" s="11"/>
      <c r="BQ315" s="62"/>
    </row>
    <row r="316" spans="1:517" s="17" customFormat="1" ht="107.25" customHeight="1" x14ac:dyDescent="0.25">
      <c r="A316" s="62"/>
      <c r="B316" s="67" t="s">
        <v>1678</v>
      </c>
      <c r="C316" s="144" t="s">
        <v>1298</v>
      </c>
      <c r="D316" s="16" t="s">
        <v>1299</v>
      </c>
      <c r="E316" s="143" t="s">
        <v>1849</v>
      </c>
      <c r="F316" s="144" t="s">
        <v>1850</v>
      </c>
      <c r="G316" s="16" t="s">
        <v>96</v>
      </c>
      <c r="H316" s="16" t="s">
        <v>267</v>
      </c>
      <c r="I316" s="16" t="s">
        <v>287</v>
      </c>
      <c r="J316" s="142">
        <v>45170</v>
      </c>
      <c r="K316" s="142">
        <v>45291</v>
      </c>
      <c r="L316" s="66">
        <v>122</v>
      </c>
      <c r="M316" s="4" t="s">
        <v>102</v>
      </c>
      <c r="N316" s="4" t="s">
        <v>73</v>
      </c>
      <c r="O316" s="4" t="s">
        <v>1277</v>
      </c>
      <c r="P316" s="4" t="s">
        <v>1954</v>
      </c>
      <c r="Q316" s="4" t="s">
        <v>1955</v>
      </c>
      <c r="R316" s="4" t="s">
        <v>29</v>
      </c>
      <c r="S316" s="4"/>
      <c r="T316" s="4" t="s">
        <v>31</v>
      </c>
      <c r="U316" s="4"/>
      <c r="V316" s="4" t="s">
        <v>33</v>
      </c>
      <c r="W316" s="4"/>
      <c r="X316" s="4"/>
      <c r="Y316" s="4"/>
      <c r="Z316" s="4"/>
      <c r="AA316" s="4"/>
      <c r="AB316" s="4"/>
      <c r="AC316" s="4"/>
      <c r="AD316" s="4"/>
      <c r="AE316" s="4" t="s">
        <v>121</v>
      </c>
      <c r="AF316" s="4" t="s">
        <v>135</v>
      </c>
      <c r="AG316" s="4"/>
      <c r="AH316" s="4"/>
      <c r="AI316" s="4"/>
      <c r="AJ316" s="4"/>
      <c r="AK316" s="4"/>
      <c r="AL316" s="4" t="s">
        <v>1811</v>
      </c>
      <c r="AM316" s="4"/>
      <c r="AN316" s="4"/>
      <c r="AO316" s="4"/>
      <c r="AP316" s="4"/>
      <c r="AQ316" s="4"/>
      <c r="AR316" s="4"/>
      <c r="AS316" s="4" t="s">
        <v>50</v>
      </c>
      <c r="AT316" s="4"/>
      <c r="AU316" s="4"/>
      <c r="AV316" s="4"/>
      <c r="AW316" s="4"/>
      <c r="AX316" s="4"/>
      <c r="AY316" s="4"/>
      <c r="AZ316" s="4"/>
      <c r="BA316" s="4"/>
      <c r="BB316" s="4"/>
      <c r="BC316" s="4"/>
      <c r="BD316" s="4"/>
      <c r="BE316" s="4"/>
      <c r="BF316" s="4"/>
      <c r="BG316" s="4"/>
      <c r="BH316" s="4"/>
      <c r="BI316" s="4"/>
      <c r="BJ316" s="4" t="s">
        <v>57</v>
      </c>
      <c r="BK316" s="4" t="s">
        <v>62</v>
      </c>
      <c r="BL316" s="4"/>
      <c r="BM316" s="4"/>
      <c r="BN316" s="4"/>
      <c r="BO316" s="11" t="s">
        <v>558</v>
      </c>
      <c r="BP316" s="11"/>
      <c r="BQ316" s="62"/>
    </row>
    <row r="317" spans="1:517" s="17" customFormat="1" ht="159.75" customHeight="1" x14ac:dyDescent="0.25">
      <c r="A317" s="62"/>
      <c r="B317" s="67" t="s">
        <v>1679</v>
      </c>
      <c r="C317" s="144" t="s">
        <v>1300</v>
      </c>
      <c r="D317" s="144" t="s">
        <v>1300</v>
      </c>
      <c r="E317" s="143" t="s">
        <v>1301</v>
      </c>
      <c r="F317" s="144" t="s">
        <v>1851</v>
      </c>
      <c r="G317" s="16" t="s">
        <v>96</v>
      </c>
      <c r="H317" s="16" t="s">
        <v>267</v>
      </c>
      <c r="I317" s="16" t="s">
        <v>287</v>
      </c>
      <c r="J317" s="142">
        <v>45170</v>
      </c>
      <c r="K317" s="142">
        <v>45291</v>
      </c>
      <c r="L317" s="66">
        <v>122</v>
      </c>
      <c r="M317" s="4" t="s">
        <v>102</v>
      </c>
      <c r="N317" s="4" t="s">
        <v>73</v>
      </c>
      <c r="O317" s="4" t="s">
        <v>1277</v>
      </c>
      <c r="P317" s="4" t="s">
        <v>1954</v>
      </c>
      <c r="Q317" s="4" t="s">
        <v>1955</v>
      </c>
      <c r="R317" s="4" t="s">
        <v>29</v>
      </c>
      <c r="S317" s="4"/>
      <c r="T317" s="4" t="s">
        <v>31</v>
      </c>
      <c r="U317" s="4"/>
      <c r="V317" s="4" t="s">
        <v>33</v>
      </c>
      <c r="W317" s="4"/>
      <c r="X317" s="4"/>
      <c r="Y317" s="4"/>
      <c r="Z317" s="4"/>
      <c r="AA317" s="4"/>
      <c r="AB317" s="4"/>
      <c r="AC317" s="4"/>
      <c r="AD317" s="4"/>
      <c r="AE317" s="4"/>
      <c r="AF317" s="4"/>
      <c r="AG317" s="4" t="s">
        <v>43</v>
      </c>
      <c r="AH317" s="4" t="s">
        <v>44</v>
      </c>
      <c r="AI317" s="4"/>
      <c r="AJ317" s="4"/>
      <c r="AK317" s="4"/>
      <c r="AL317" s="4" t="s">
        <v>1811</v>
      </c>
      <c r="AM317" s="4"/>
      <c r="AN317" s="4"/>
      <c r="AO317" s="4"/>
      <c r="AP317" s="4"/>
      <c r="AQ317" s="4" t="s">
        <v>48</v>
      </c>
      <c r="AR317" s="4"/>
      <c r="AS317" s="4" t="s">
        <v>50</v>
      </c>
      <c r="AT317" s="4"/>
      <c r="AU317" s="4"/>
      <c r="AV317" s="4"/>
      <c r="AW317" s="4"/>
      <c r="AX317" s="4"/>
      <c r="AY317" s="4"/>
      <c r="AZ317" s="4"/>
      <c r="BA317" s="4"/>
      <c r="BB317" s="4" t="s">
        <v>63</v>
      </c>
      <c r="BC317" s="4" t="s">
        <v>64</v>
      </c>
      <c r="BD317" s="4"/>
      <c r="BE317" s="4"/>
      <c r="BF317" s="4"/>
      <c r="BG317" s="4"/>
      <c r="BH317" s="4"/>
      <c r="BI317" s="4"/>
      <c r="BJ317" s="4"/>
      <c r="BK317" s="4" t="s">
        <v>62</v>
      </c>
      <c r="BL317" s="4"/>
      <c r="BM317" s="4"/>
      <c r="BN317" s="4"/>
      <c r="BO317" s="11" t="s">
        <v>558</v>
      </c>
      <c r="BP317" s="11"/>
      <c r="BQ317" s="62"/>
    </row>
    <row r="318" spans="1:517" s="17" customFormat="1" ht="135.75" customHeight="1" x14ac:dyDescent="0.25">
      <c r="A318" s="62"/>
      <c r="B318" s="67" t="s">
        <v>1680</v>
      </c>
      <c r="C318" s="4" t="s">
        <v>1302</v>
      </c>
      <c r="D318" s="4" t="s">
        <v>1303</v>
      </c>
      <c r="E318" s="7" t="s">
        <v>1304</v>
      </c>
      <c r="F318" s="7" t="s">
        <v>1305</v>
      </c>
      <c r="G318" s="4" t="s">
        <v>96</v>
      </c>
      <c r="H318" s="16" t="s">
        <v>267</v>
      </c>
      <c r="I318" s="4" t="s">
        <v>287</v>
      </c>
      <c r="J318" s="142">
        <v>45017</v>
      </c>
      <c r="K318" s="142">
        <v>45076</v>
      </c>
      <c r="L318" s="66">
        <f t="shared" ref="L318" si="20">IF((K318-J318)&gt;125,"La sumatoria no puede ser mayor a 124 días",K318-J318)</f>
        <v>59</v>
      </c>
      <c r="M318" s="4" t="s">
        <v>102</v>
      </c>
      <c r="N318" s="4"/>
      <c r="O318" s="4"/>
      <c r="P318" s="4" t="s">
        <v>1954</v>
      </c>
      <c r="Q318" s="4" t="s">
        <v>1955</v>
      </c>
      <c r="R318" s="4" t="s">
        <v>29</v>
      </c>
      <c r="S318" s="4"/>
      <c r="T318" s="4" t="s">
        <v>31</v>
      </c>
      <c r="U318" s="4"/>
      <c r="V318" s="4" t="s">
        <v>33</v>
      </c>
      <c r="W318" s="4"/>
      <c r="X318" s="4"/>
      <c r="Y318" s="4"/>
      <c r="Z318" s="4"/>
      <c r="AA318" s="4"/>
      <c r="AB318" s="4"/>
      <c r="AC318" s="4"/>
      <c r="AD318" s="4"/>
      <c r="AE318" s="4"/>
      <c r="AF318" s="4"/>
      <c r="AG318" s="4"/>
      <c r="AH318" s="4"/>
      <c r="AI318" s="4"/>
      <c r="AJ318" s="4"/>
      <c r="AK318" s="4"/>
      <c r="AL318" s="4" t="s">
        <v>1811</v>
      </c>
      <c r="AM318" s="4"/>
      <c r="AN318" s="4"/>
      <c r="AO318" s="4"/>
      <c r="AP318" s="4"/>
      <c r="AQ318" s="4"/>
      <c r="AR318" s="4"/>
      <c r="AS318" s="4" t="s">
        <v>50</v>
      </c>
      <c r="AT318" s="4" t="s">
        <v>51</v>
      </c>
      <c r="AU318" s="4"/>
      <c r="AV318" s="4"/>
      <c r="AW318" s="4"/>
      <c r="AX318" s="4"/>
      <c r="AY318" s="4"/>
      <c r="AZ318" s="4"/>
      <c r="BA318" s="4"/>
      <c r="BB318" s="4"/>
      <c r="BC318" s="4"/>
      <c r="BD318" s="4"/>
      <c r="BE318" s="4"/>
      <c r="BF318" s="4"/>
      <c r="BG318" s="4"/>
      <c r="BH318" s="4"/>
      <c r="BI318" s="4"/>
      <c r="BJ318" s="4" t="s">
        <v>57</v>
      </c>
      <c r="BK318" s="4" t="s">
        <v>62</v>
      </c>
      <c r="BL318" s="4"/>
      <c r="BM318" s="4" t="s">
        <v>66</v>
      </c>
      <c r="BN318" s="4"/>
      <c r="BO318" s="11" t="s">
        <v>558</v>
      </c>
      <c r="BP318" s="11"/>
      <c r="BQ318" s="62"/>
    </row>
    <row r="319" spans="1:517" s="64" customFormat="1" ht="135.75" customHeight="1" x14ac:dyDescent="0.25">
      <c r="A319" s="62"/>
      <c r="B319" s="67" t="s">
        <v>1681</v>
      </c>
      <c r="C319" s="125" t="s">
        <v>1873</v>
      </c>
      <c r="D319" s="125" t="s">
        <v>1306</v>
      </c>
      <c r="E319" s="125" t="s">
        <v>1307</v>
      </c>
      <c r="F319" s="125" t="s">
        <v>1307</v>
      </c>
      <c r="G319" s="125" t="s">
        <v>78</v>
      </c>
      <c r="H319" s="125" t="s">
        <v>103</v>
      </c>
      <c r="I319" s="125"/>
      <c r="J319" s="124">
        <v>44927</v>
      </c>
      <c r="K319" s="124">
        <v>44960</v>
      </c>
      <c r="L319" s="66">
        <f>IF((K319-J319)&gt;125,"La sumatoria no puede ser mayor a 124 días",K319-J319)</f>
        <v>33</v>
      </c>
      <c r="M319" s="16" t="s">
        <v>71</v>
      </c>
      <c r="N319" s="125" t="s">
        <v>73</v>
      </c>
      <c r="O319" s="145" t="s">
        <v>1308</v>
      </c>
      <c r="P319" s="4" t="s">
        <v>475</v>
      </c>
      <c r="Q319" s="4" t="s">
        <v>478</v>
      </c>
      <c r="R319" s="125" t="s">
        <v>29</v>
      </c>
      <c r="S319" s="125"/>
      <c r="T319" s="125" t="s">
        <v>31</v>
      </c>
      <c r="U319" s="125"/>
      <c r="V319" s="125"/>
      <c r="W319" s="125"/>
      <c r="X319" s="125"/>
      <c r="Y319" s="125"/>
      <c r="Z319" s="125"/>
      <c r="AA319" s="125"/>
      <c r="AB319" s="125"/>
      <c r="AC319" s="125"/>
      <c r="AD319" s="125"/>
      <c r="AE319" s="125" t="s">
        <v>119</v>
      </c>
      <c r="AF319" s="125" t="s">
        <v>622</v>
      </c>
      <c r="AG319" s="125"/>
      <c r="AH319" s="125"/>
      <c r="AI319" s="125"/>
      <c r="AJ319" s="125" t="s">
        <v>116</v>
      </c>
      <c r="AK319" s="125"/>
      <c r="AL319" s="4" t="s">
        <v>1811</v>
      </c>
      <c r="AM319" s="125" t="s">
        <v>234</v>
      </c>
      <c r="AN319" s="4" t="s">
        <v>272</v>
      </c>
      <c r="AO319" s="125"/>
      <c r="AP319" s="125"/>
      <c r="AQ319" s="125"/>
      <c r="AR319" s="125"/>
      <c r="AS319" s="125"/>
      <c r="AT319" s="125"/>
      <c r="AU319" s="125" t="s">
        <v>52</v>
      </c>
      <c r="AV319" s="125"/>
      <c r="AW319" s="125"/>
      <c r="AX319" s="125"/>
      <c r="AY319" s="125"/>
      <c r="AZ319" s="125"/>
      <c r="BA319" s="125"/>
      <c r="BB319" s="125"/>
      <c r="BC319" s="125"/>
      <c r="BD319" s="125"/>
      <c r="BE319" s="125"/>
      <c r="BF319" s="125"/>
      <c r="BG319" s="125"/>
      <c r="BH319" s="125"/>
      <c r="BI319" s="125"/>
      <c r="BJ319" s="125"/>
      <c r="BK319" s="125"/>
      <c r="BL319" s="125"/>
      <c r="BM319" s="125"/>
      <c r="BN319" s="125" t="s">
        <v>67</v>
      </c>
      <c r="BO319" s="11" t="s">
        <v>558</v>
      </c>
      <c r="BP319" s="160"/>
      <c r="BQ319" s="62"/>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c r="DD319" s="17"/>
      <c r="DE319" s="17"/>
      <c r="DF319" s="17"/>
      <c r="DG319" s="17"/>
      <c r="DH319" s="17"/>
      <c r="DI319" s="17"/>
      <c r="DJ319" s="17"/>
      <c r="DK319" s="17"/>
      <c r="DL319" s="17"/>
      <c r="DM319" s="17"/>
      <c r="DN319" s="17"/>
      <c r="DO319" s="17"/>
      <c r="DP319" s="17"/>
      <c r="DQ319" s="17"/>
      <c r="DR319" s="17"/>
      <c r="DS319" s="17"/>
      <c r="DT319" s="17"/>
      <c r="DU319" s="17"/>
      <c r="DV319" s="17"/>
      <c r="DW319" s="17"/>
      <c r="DX319" s="17"/>
      <c r="DY319" s="17"/>
      <c r="DZ319" s="17"/>
      <c r="EA319" s="17"/>
      <c r="EB319" s="17"/>
      <c r="EC319" s="17"/>
      <c r="ED319" s="17"/>
      <c r="EE319" s="17"/>
      <c r="EF319" s="17"/>
      <c r="EG319" s="17"/>
      <c r="EH319" s="17"/>
      <c r="EI319" s="17"/>
      <c r="EJ319" s="17"/>
      <c r="EK319" s="17"/>
      <c r="EL319" s="17"/>
      <c r="EM319" s="17"/>
      <c r="EN319" s="17"/>
      <c r="EO319" s="17"/>
      <c r="EP319" s="17"/>
      <c r="EQ319" s="17"/>
      <c r="ER319" s="17"/>
      <c r="ES319" s="17"/>
      <c r="ET319" s="17"/>
      <c r="EU319" s="17"/>
      <c r="EV319" s="17"/>
      <c r="EW319" s="17"/>
      <c r="EX319" s="17"/>
      <c r="EY319" s="17"/>
      <c r="EZ319" s="17"/>
      <c r="FA319" s="17"/>
      <c r="FB319" s="17"/>
      <c r="FC319" s="17"/>
      <c r="FD319" s="17"/>
      <c r="FE319" s="17"/>
      <c r="FF319" s="17"/>
      <c r="FG319" s="17"/>
      <c r="FH319" s="17"/>
      <c r="FI319" s="17"/>
      <c r="FJ319" s="17"/>
      <c r="FK319" s="17"/>
      <c r="FL319" s="17"/>
      <c r="FM319" s="17"/>
      <c r="FN319" s="17"/>
      <c r="FO319" s="17"/>
      <c r="FP319" s="17"/>
      <c r="FQ319" s="17"/>
      <c r="FR319" s="17"/>
      <c r="FS319" s="17"/>
      <c r="FT319" s="17"/>
      <c r="FU319" s="17"/>
      <c r="FV319" s="17"/>
      <c r="FW319" s="17"/>
      <c r="FX319" s="17"/>
      <c r="FY319" s="17"/>
      <c r="FZ319" s="17"/>
      <c r="GA319" s="17"/>
      <c r="GB319" s="17"/>
      <c r="GC319" s="17"/>
      <c r="GD319" s="17"/>
      <c r="GE319" s="17"/>
      <c r="GF319" s="17"/>
      <c r="GG319" s="17"/>
      <c r="GH319" s="17"/>
      <c r="GI319" s="17"/>
      <c r="GJ319" s="17"/>
      <c r="GK319" s="17"/>
      <c r="GL319" s="17"/>
      <c r="GM319" s="17"/>
      <c r="GN319" s="17"/>
      <c r="GO319" s="17"/>
      <c r="GP319" s="17"/>
      <c r="GQ319" s="17"/>
      <c r="GR319" s="17"/>
      <c r="GS319" s="17"/>
      <c r="GT319" s="17"/>
      <c r="GU319" s="17"/>
      <c r="GV319" s="17"/>
      <c r="GW319" s="17"/>
      <c r="GX319" s="17"/>
      <c r="GY319" s="17"/>
      <c r="GZ319" s="17"/>
      <c r="HA319" s="17"/>
      <c r="HB319" s="17"/>
      <c r="HC319" s="17"/>
      <c r="HD319" s="17"/>
      <c r="HE319" s="17"/>
      <c r="HF319" s="17"/>
      <c r="HG319" s="17"/>
      <c r="HH319" s="17"/>
      <c r="HI319" s="17"/>
      <c r="HJ319" s="17"/>
      <c r="HK319" s="17"/>
      <c r="HL319" s="17"/>
      <c r="HM319" s="17"/>
      <c r="HN319" s="17"/>
      <c r="HO319" s="17"/>
      <c r="HP319" s="17"/>
      <c r="HQ319" s="17"/>
      <c r="HR319" s="17"/>
      <c r="HS319" s="17"/>
      <c r="HT319" s="17"/>
      <c r="HU319" s="17"/>
      <c r="HV319" s="17"/>
      <c r="HW319" s="17"/>
      <c r="HX319" s="17"/>
      <c r="HY319" s="17"/>
      <c r="HZ319" s="17"/>
      <c r="IA319" s="17"/>
      <c r="IB319" s="17"/>
      <c r="IC319" s="17"/>
      <c r="ID319" s="17"/>
      <c r="IE319" s="17"/>
      <c r="IF319" s="17"/>
      <c r="IG319" s="17"/>
      <c r="IH319" s="17"/>
      <c r="II319" s="17"/>
      <c r="IJ319" s="17"/>
      <c r="IK319" s="17"/>
      <c r="IL319" s="17"/>
      <c r="IM319" s="17"/>
      <c r="IN319" s="17"/>
      <c r="IO319" s="17"/>
      <c r="IP319" s="17"/>
      <c r="IQ319" s="17"/>
      <c r="IR319" s="17"/>
      <c r="IS319" s="17"/>
      <c r="IT319" s="17"/>
      <c r="IU319" s="17"/>
      <c r="IV319" s="17"/>
      <c r="IW319" s="17"/>
      <c r="IX319" s="17"/>
      <c r="IY319" s="17"/>
      <c r="IZ319" s="17"/>
      <c r="JA319" s="17"/>
      <c r="JB319" s="17"/>
      <c r="JC319" s="17"/>
      <c r="JD319" s="17"/>
      <c r="JE319" s="17"/>
      <c r="JF319" s="17"/>
      <c r="JG319" s="17"/>
      <c r="JH319" s="17"/>
      <c r="JI319" s="17"/>
      <c r="JJ319" s="17"/>
      <c r="JK319" s="17"/>
      <c r="JL319" s="17"/>
      <c r="JM319" s="17"/>
      <c r="JN319" s="17"/>
      <c r="JO319" s="17"/>
      <c r="JP319" s="17"/>
      <c r="JQ319" s="17"/>
      <c r="JR319" s="17"/>
      <c r="JS319" s="17"/>
      <c r="JT319" s="17"/>
      <c r="JU319" s="17"/>
      <c r="JV319" s="17"/>
      <c r="JW319" s="17"/>
      <c r="JX319" s="17"/>
      <c r="JY319" s="17"/>
      <c r="JZ319" s="17"/>
      <c r="KA319" s="17"/>
      <c r="KB319" s="17"/>
      <c r="KC319" s="17"/>
      <c r="KD319" s="17"/>
      <c r="KE319" s="17"/>
      <c r="KF319" s="17"/>
      <c r="KG319" s="17"/>
      <c r="KH319" s="17"/>
      <c r="KI319" s="17"/>
      <c r="KJ319" s="17"/>
      <c r="KK319" s="17"/>
      <c r="KL319" s="17"/>
      <c r="KM319" s="17"/>
      <c r="KN319" s="17"/>
      <c r="KO319" s="17"/>
      <c r="KP319" s="17"/>
      <c r="KQ319" s="17"/>
      <c r="KR319" s="17"/>
      <c r="KS319" s="17"/>
      <c r="KT319" s="17"/>
      <c r="KU319" s="17"/>
      <c r="KV319" s="17"/>
      <c r="KW319" s="17"/>
      <c r="KX319" s="17"/>
      <c r="KY319" s="17"/>
      <c r="KZ319" s="17"/>
      <c r="LA319" s="17"/>
      <c r="LB319" s="17"/>
      <c r="LC319" s="17"/>
      <c r="LD319" s="17"/>
      <c r="LE319" s="17"/>
      <c r="LF319" s="17"/>
      <c r="LG319" s="17"/>
      <c r="LH319" s="17"/>
      <c r="LI319" s="17"/>
      <c r="LJ319" s="17"/>
      <c r="LK319" s="17"/>
      <c r="LL319" s="17"/>
      <c r="LM319" s="17"/>
      <c r="LN319" s="17"/>
      <c r="LO319" s="17"/>
      <c r="LP319" s="17"/>
      <c r="LQ319" s="17"/>
      <c r="LR319" s="17"/>
      <c r="LS319" s="17"/>
      <c r="LT319" s="17"/>
      <c r="LU319" s="17"/>
      <c r="LV319" s="17"/>
      <c r="LW319" s="17"/>
      <c r="LX319" s="17"/>
      <c r="LY319" s="17"/>
      <c r="LZ319" s="17"/>
      <c r="MA319" s="17"/>
      <c r="MB319" s="17"/>
      <c r="MC319" s="17"/>
      <c r="MD319" s="17"/>
      <c r="ME319" s="17"/>
      <c r="MF319" s="17"/>
      <c r="MG319" s="17"/>
      <c r="MH319" s="17"/>
      <c r="MI319" s="17"/>
      <c r="MJ319" s="17"/>
      <c r="MK319" s="17"/>
      <c r="ML319" s="17"/>
      <c r="MM319" s="17"/>
      <c r="MN319" s="17"/>
      <c r="MO319" s="17"/>
      <c r="MP319" s="17"/>
      <c r="MQ319" s="17"/>
      <c r="MR319" s="17"/>
      <c r="MS319" s="17"/>
      <c r="MT319" s="17"/>
      <c r="MU319" s="17"/>
      <c r="MV319" s="17"/>
      <c r="MW319" s="17"/>
      <c r="MX319" s="17"/>
      <c r="MY319" s="17"/>
      <c r="MZ319" s="17"/>
      <c r="NA319" s="17"/>
      <c r="NB319" s="17"/>
      <c r="NC319" s="17"/>
      <c r="ND319" s="17"/>
      <c r="NE319" s="17"/>
      <c r="NF319" s="17"/>
      <c r="NG319" s="17"/>
      <c r="NH319" s="17"/>
      <c r="NI319" s="17"/>
      <c r="NJ319" s="17"/>
      <c r="NK319" s="17"/>
      <c r="NL319" s="17"/>
      <c r="NM319" s="17"/>
      <c r="NN319" s="17"/>
      <c r="NO319" s="17"/>
      <c r="NP319" s="17"/>
      <c r="NQ319" s="17"/>
      <c r="NR319" s="17"/>
      <c r="NS319" s="17"/>
      <c r="NT319" s="17"/>
      <c r="NU319" s="17"/>
      <c r="NV319" s="17"/>
      <c r="NW319" s="17"/>
      <c r="NX319" s="17"/>
      <c r="NY319" s="17"/>
      <c r="NZ319" s="17"/>
      <c r="OA319" s="17"/>
      <c r="OB319" s="17"/>
      <c r="OC319" s="17"/>
      <c r="OD319" s="17"/>
      <c r="OE319" s="17"/>
      <c r="OF319" s="17"/>
      <c r="OG319" s="17"/>
      <c r="OH319" s="17"/>
      <c r="OI319" s="17"/>
      <c r="OJ319" s="17"/>
      <c r="OK319" s="17"/>
      <c r="OL319" s="17"/>
      <c r="OM319" s="17"/>
      <c r="ON319" s="17"/>
      <c r="OO319" s="17"/>
      <c r="OP319" s="17"/>
      <c r="OQ319" s="17"/>
      <c r="OR319" s="17"/>
      <c r="OS319" s="17"/>
      <c r="OT319" s="17"/>
      <c r="OU319" s="17"/>
      <c r="OV319" s="17"/>
      <c r="OW319" s="17"/>
      <c r="OX319" s="17"/>
      <c r="OY319" s="17"/>
      <c r="OZ319" s="17"/>
      <c r="PA319" s="17"/>
      <c r="PB319" s="17"/>
      <c r="PC319" s="17"/>
      <c r="PD319" s="17"/>
      <c r="PE319" s="17"/>
      <c r="PF319" s="17"/>
      <c r="PG319" s="17"/>
      <c r="PH319" s="17"/>
      <c r="PI319" s="17"/>
      <c r="PJ319" s="17"/>
      <c r="PK319" s="17"/>
      <c r="PL319" s="17"/>
      <c r="PM319" s="17"/>
      <c r="PN319" s="17"/>
      <c r="PO319" s="17"/>
      <c r="PP319" s="17"/>
      <c r="PQ319" s="17"/>
      <c r="PR319" s="17"/>
      <c r="PS319" s="17"/>
      <c r="PT319" s="17"/>
      <c r="PU319" s="17"/>
      <c r="PV319" s="17"/>
      <c r="PW319" s="17"/>
      <c r="PX319" s="17"/>
      <c r="PY319" s="17"/>
      <c r="PZ319" s="17"/>
      <c r="QA319" s="17"/>
      <c r="QB319" s="17"/>
      <c r="QC319" s="17"/>
      <c r="QD319" s="17"/>
      <c r="QE319" s="17"/>
      <c r="QF319" s="17"/>
      <c r="QG319" s="17"/>
      <c r="QH319" s="17"/>
      <c r="QI319" s="17"/>
      <c r="QJ319" s="17"/>
      <c r="QK319" s="17"/>
      <c r="QL319" s="17"/>
      <c r="QM319" s="17"/>
      <c r="QN319" s="17"/>
      <c r="QO319" s="17"/>
      <c r="QP319" s="17"/>
      <c r="QQ319" s="17"/>
      <c r="QR319" s="17"/>
      <c r="QS319" s="17"/>
      <c r="QT319" s="17"/>
      <c r="QU319" s="17"/>
      <c r="QV319" s="17"/>
      <c r="QW319" s="17"/>
      <c r="QX319" s="17"/>
      <c r="QY319" s="17"/>
      <c r="QZ319" s="17"/>
      <c r="RA319" s="17"/>
      <c r="RB319" s="17"/>
      <c r="RC319" s="17"/>
      <c r="RD319" s="17"/>
      <c r="RE319" s="17"/>
      <c r="RF319" s="17"/>
      <c r="RG319" s="17"/>
      <c r="RH319" s="17"/>
      <c r="RI319" s="17"/>
      <c r="RJ319" s="17"/>
      <c r="RK319" s="17"/>
      <c r="RL319" s="17"/>
      <c r="RM319" s="17"/>
      <c r="RN319" s="17"/>
      <c r="RO319" s="17"/>
      <c r="RP319" s="17"/>
      <c r="RQ319" s="17"/>
      <c r="RR319" s="17"/>
      <c r="RS319" s="17"/>
      <c r="RT319" s="17"/>
      <c r="RU319" s="17"/>
      <c r="RV319" s="17"/>
      <c r="RW319" s="17"/>
      <c r="RX319" s="17"/>
      <c r="RY319" s="17"/>
      <c r="RZ319" s="17"/>
      <c r="SA319" s="17"/>
      <c r="SB319" s="17"/>
      <c r="SC319" s="17"/>
      <c r="SD319" s="17"/>
      <c r="SE319" s="17"/>
      <c r="SF319" s="17"/>
      <c r="SG319" s="17"/>
      <c r="SH319" s="17"/>
      <c r="SI319" s="17"/>
      <c r="SJ319" s="17"/>
      <c r="SK319" s="17"/>
      <c r="SL319" s="17"/>
      <c r="SM319" s="17"/>
      <c r="SN319" s="17"/>
      <c r="SO319" s="17"/>
      <c r="SP319" s="17"/>
      <c r="SQ319" s="17"/>
      <c r="SR319" s="17"/>
      <c r="SS319" s="17"/>
      <c r="ST319" s="17"/>
      <c r="SU319" s="17"/>
      <c r="SV319" s="17"/>
      <c r="SW319" s="17"/>
    </row>
    <row r="320" spans="1:517" s="64" customFormat="1" ht="135.75" customHeight="1" x14ac:dyDescent="0.25">
      <c r="A320" s="62"/>
      <c r="B320" s="67" t="s">
        <v>1682</v>
      </c>
      <c r="C320" s="4" t="s">
        <v>1874</v>
      </c>
      <c r="D320" s="4" t="s">
        <v>1306</v>
      </c>
      <c r="E320" s="4" t="s">
        <v>1307</v>
      </c>
      <c r="F320" s="4" t="s">
        <v>1307</v>
      </c>
      <c r="G320" s="4" t="s">
        <v>78</v>
      </c>
      <c r="H320" s="125" t="s">
        <v>103</v>
      </c>
      <c r="I320" s="4"/>
      <c r="J320" s="14">
        <v>45108</v>
      </c>
      <c r="K320" s="14">
        <v>45142</v>
      </c>
      <c r="L320" s="66">
        <f t="shared" ref="L320:L384" si="21">IF((K320-J320)&gt;125,"La sumatoria no puede ser mayor a 124 días",K320-J320)</f>
        <v>34</v>
      </c>
      <c r="M320" s="16" t="s">
        <v>71</v>
      </c>
      <c r="N320" s="125" t="s">
        <v>73</v>
      </c>
      <c r="O320" s="145" t="s">
        <v>1308</v>
      </c>
      <c r="P320" s="4" t="s">
        <v>475</v>
      </c>
      <c r="Q320" s="4" t="s">
        <v>478</v>
      </c>
      <c r="R320" s="125" t="s">
        <v>29</v>
      </c>
      <c r="S320" s="125"/>
      <c r="T320" s="125" t="s">
        <v>31</v>
      </c>
      <c r="U320" s="125"/>
      <c r="V320" s="4"/>
      <c r="W320" s="4"/>
      <c r="X320" s="4"/>
      <c r="Y320" s="4"/>
      <c r="Z320" s="4"/>
      <c r="AA320" s="4"/>
      <c r="AB320" s="4"/>
      <c r="AC320" s="4"/>
      <c r="AD320" s="4"/>
      <c r="AE320" s="125" t="s">
        <v>119</v>
      </c>
      <c r="AF320" s="4" t="s">
        <v>622</v>
      </c>
      <c r="AG320" s="4"/>
      <c r="AH320" s="4"/>
      <c r="AI320" s="4"/>
      <c r="AJ320" s="125" t="s">
        <v>116</v>
      </c>
      <c r="AK320" s="4"/>
      <c r="AL320" s="4" t="s">
        <v>1811</v>
      </c>
      <c r="AM320" s="125" t="s">
        <v>234</v>
      </c>
      <c r="AN320" s="4" t="s">
        <v>272</v>
      </c>
      <c r="AO320" s="4"/>
      <c r="AP320" s="4"/>
      <c r="AQ320" s="4"/>
      <c r="AR320" s="4"/>
      <c r="AS320" s="4"/>
      <c r="AT320" s="4"/>
      <c r="AU320" s="4" t="s">
        <v>52</v>
      </c>
      <c r="AV320" s="4"/>
      <c r="AW320" s="4"/>
      <c r="AX320" s="4"/>
      <c r="AY320" s="4"/>
      <c r="AZ320" s="4"/>
      <c r="BA320" s="4"/>
      <c r="BB320" s="4"/>
      <c r="BC320" s="4"/>
      <c r="BD320" s="4"/>
      <c r="BE320" s="4"/>
      <c r="BF320" s="4"/>
      <c r="BG320" s="4"/>
      <c r="BH320" s="4"/>
      <c r="BI320" s="4"/>
      <c r="BJ320" s="4"/>
      <c r="BK320" s="4"/>
      <c r="BL320" s="4"/>
      <c r="BM320" s="4"/>
      <c r="BN320" s="125" t="s">
        <v>67</v>
      </c>
      <c r="BO320" s="11" t="s">
        <v>558</v>
      </c>
      <c r="BP320" s="160"/>
      <c r="BQ320" s="62"/>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c r="DD320" s="17"/>
      <c r="DE320" s="17"/>
      <c r="DF320" s="17"/>
      <c r="DG320" s="17"/>
      <c r="DH320" s="17"/>
      <c r="DI320" s="17"/>
      <c r="DJ320" s="17"/>
      <c r="DK320" s="17"/>
      <c r="DL320" s="17"/>
      <c r="DM320" s="17"/>
      <c r="DN320" s="17"/>
      <c r="DO320" s="17"/>
      <c r="DP320" s="17"/>
      <c r="DQ320" s="17"/>
      <c r="DR320" s="17"/>
      <c r="DS320" s="17"/>
      <c r="DT320" s="17"/>
      <c r="DU320" s="17"/>
      <c r="DV320" s="17"/>
      <c r="DW320" s="17"/>
      <c r="DX320" s="17"/>
      <c r="DY320" s="17"/>
      <c r="DZ320" s="17"/>
      <c r="EA320" s="17"/>
      <c r="EB320" s="17"/>
      <c r="EC320" s="17"/>
      <c r="ED320" s="17"/>
      <c r="EE320" s="17"/>
      <c r="EF320" s="17"/>
      <c r="EG320" s="17"/>
      <c r="EH320" s="17"/>
      <c r="EI320" s="17"/>
      <c r="EJ320" s="17"/>
      <c r="EK320" s="17"/>
      <c r="EL320" s="17"/>
      <c r="EM320" s="17"/>
      <c r="EN320" s="17"/>
      <c r="EO320" s="17"/>
      <c r="EP320" s="17"/>
      <c r="EQ320" s="17"/>
      <c r="ER320" s="17"/>
      <c r="ES320" s="17"/>
      <c r="ET320" s="17"/>
      <c r="EU320" s="17"/>
      <c r="EV320" s="17"/>
      <c r="EW320" s="17"/>
      <c r="EX320" s="17"/>
      <c r="EY320" s="17"/>
      <c r="EZ320" s="17"/>
      <c r="FA320" s="17"/>
      <c r="FB320" s="17"/>
      <c r="FC320" s="17"/>
      <c r="FD320" s="17"/>
      <c r="FE320" s="17"/>
      <c r="FF320" s="17"/>
      <c r="FG320" s="17"/>
      <c r="FH320" s="17"/>
      <c r="FI320" s="17"/>
      <c r="FJ320" s="17"/>
      <c r="FK320" s="17"/>
      <c r="FL320" s="17"/>
      <c r="FM320" s="17"/>
      <c r="FN320" s="17"/>
      <c r="FO320" s="17"/>
      <c r="FP320" s="17"/>
      <c r="FQ320" s="17"/>
      <c r="FR320" s="17"/>
      <c r="FS320" s="17"/>
      <c r="FT320" s="17"/>
      <c r="FU320" s="17"/>
      <c r="FV320" s="17"/>
      <c r="FW320" s="17"/>
      <c r="FX320" s="17"/>
      <c r="FY320" s="17"/>
      <c r="FZ320" s="17"/>
      <c r="GA320" s="17"/>
      <c r="GB320" s="17"/>
      <c r="GC320" s="17"/>
      <c r="GD320" s="17"/>
      <c r="GE320" s="17"/>
      <c r="GF320" s="17"/>
      <c r="GG320" s="17"/>
      <c r="GH320" s="17"/>
      <c r="GI320" s="17"/>
      <c r="GJ320" s="17"/>
      <c r="GK320" s="17"/>
      <c r="GL320" s="17"/>
      <c r="GM320" s="17"/>
      <c r="GN320" s="17"/>
      <c r="GO320" s="17"/>
      <c r="GP320" s="17"/>
      <c r="GQ320" s="17"/>
      <c r="GR320" s="17"/>
      <c r="GS320" s="17"/>
      <c r="GT320" s="17"/>
      <c r="GU320" s="17"/>
      <c r="GV320" s="17"/>
      <c r="GW320" s="17"/>
      <c r="GX320" s="17"/>
      <c r="GY320" s="17"/>
      <c r="GZ320" s="17"/>
      <c r="HA320" s="17"/>
      <c r="HB320" s="17"/>
      <c r="HC320" s="17"/>
      <c r="HD320" s="17"/>
      <c r="HE320" s="17"/>
      <c r="HF320" s="17"/>
      <c r="HG320" s="17"/>
      <c r="HH320" s="17"/>
      <c r="HI320" s="17"/>
      <c r="HJ320" s="17"/>
      <c r="HK320" s="17"/>
      <c r="HL320" s="17"/>
      <c r="HM320" s="17"/>
      <c r="HN320" s="17"/>
      <c r="HO320" s="17"/>
      <c r="HP320" s="17"/>
      <c r="HQ320" s="17"/>
      <c r="HR320" s="17"/>
      <c r="HS320" s="17"/>
      <c r="HT320" s="17"/>
      <c r="HU320" s="17"/>
      <c r="HV320" s="17"/>
      <c r="HW320" s="17"/>
      <c r="HX320" s="17"/>
      <c r="HY320" s="17"/>
      <c r="HZ320" s="17"/>
      <c r="IA320" s="17"/>
      <c r="IB320" s="17"/>
      <c r="IC320" s="17"/>
      <c r="ID320" s="17"/>
      <c r="IE320" s="17"/>
      <c r="IF320" s="17"/>
      <c r="IG320" s="17"/>
      <c r="IH320" s="17"/>
      <c r="II320" s="17"/>
      <c r="IJ320" s="17"/>
      <c r="IK320" s="17"/>
      <c r="IL320" s="17"/>
      <c r="IM320" s="17"/>
      <c r="IN320" s="17"/>
      <c r="IO320" s="17"/>
      <c r="IP320" s="17"/>
      <c r="IQ320" s="17"/>
      <c r="IR320" s="17"/>
      <c r="IS320" s="17"/>
      <c r="IT320" s="17"/>
      <c r="IU320" s="17"/>
      <c r="IV320" s="17"/>
      <c r="IW320" s="17"/>
      <c r="IX320" s="17"/>
      <c r="IY320" s="17"/>
      <c r="IZ320" s="17"/>
      <c r="JA320" s="17"/>
      <c r="JB320" s="17"/>
      <c r="JC320" s="17"/>
      <c r="JD320" s="17"/>
      <c r="JE320" s="17"/>
      <c r="JF320" s="17"/>
      <c r="JG320" s="17"/>
      <c r="JH320" s="17"/>
      <c r="JI320" s="17"/>
      <c r="JJ320" s="17"/>
      <c r="JK320" s="17"/>
      <c r="JL320" s="17"/>
      <c r="JM320" s="17"/>
      <c r="JN320" s="17"/>
      <c r="JO320" s="17"/>
      <c r="JP320" s="17"/>
      <c r="JQ320" s="17"/>
      <c r="JR320" s="17"/>
      <c r="JS320" s="17"/>
      <c r="JT320" s="17"/>
      <c r="JU320" s="17"/>
      <c r="JV320" s="17"/>
      <c r="JW320" s="17"/>
      <c r="JX320" s="17"/>
      <c r="JY320" s="17"/>
      <c r="JZ320" s="17"/>
      <c r="KA320" s="17"/>
      <c r="KB320" s="17"/>
      <c r="KC320" s="17"/>
      <c r="KD320" s="17"/>
      <c r="KE320" s="17"/>
      <c r="KF320" s="17"/>
      <c r="KG320" s="17"/>
      <c r="KH320" s="17"/>
      <c r="KI320" s="17"/>
      <c r="KJ320" s="17"/>
      <c r="KK320" s="17"/>
      <c r="KL320" s="17"/>
      <c r="KM320" s="17"/>
      <c r="KN320" s="17"/>
      <c r="KO320" s="17"/>
      <c r="KP320" s="17"/>
      <c r="KQ320" s="17"/>
      <c r="KR320" s="17"/>
      <c r="KS320" s="17"/>
      <c r="KT320" s="17"/>
      <c r="KU320" s="17"/>
      <c r="KV320" s="17"/>
      <c r="KW320" s="17"/>
      <c r="KX320" s="17"/>
      <c r="KY320" s="17"/>
      <c r="KZ320" s="17"/>
      <c r="LA320" s="17"/>
      <c r="LB320" s="17"/>
      <c r="LC320" s="17"/>
      <c r="LD320" s="17"/>
      <c r="LE320" s="17"/>
      <c r="LF320" s="17"/>
      <c r="LG320" s="17"/>
      <c r="LH320" s="17"/>
      <c r="LI320" s="17"/>
      <c r="LJ320" s="17"/>
      <c r="LK320" s="17"/>
      <c r="LL320" s="17"/>
      <c r="LM320" s="17"/>
      <c r="LN320" s="17"/>
      <c r="LO320" s="17"/>
      <c r="LP320" s="17"/>
      <c r="LQ320" s="17"/>
      <c r="LR320" s="17"/>
      <c r="LS320" s="17"/>
      <c r="LT320" s="17"/>
      <c r="LU320" s="17"/>
      <c r="LV320" s="17"/>
      <c r="LW320" s="17"/>
      <c r="LX320" s="17"/>
      <c r="LY320" s="17"/>
      <c r="LZ320" s="17"/>
      <c r="MA320" s="17"/>
      <c r="MB320" s="17"/>
      <c r="MC320" s="17"/>
      <c r="MD320" s="17"/>
      <c r="ME320" s="17"/>
      <c r="MF320" s="17"/>
      <c r="MG320" s="17"/>
      <c r="MH320" s="17"/>
      <c r="MI320" s="17"/>
      <c r="MJ320" s="17"/>
      <c r="MK320" s="17"/>
      <c r="ML320" s="17"/>
      <c r="MM320" s="17"/>
      <c r="MN320" s="17"/>
      <c r="MO320" s="17"/>
      <c r="MP320" s="17"/>
      <c r="MQ320" s="17"/>
      <c r="MR320" s="17"/>
      <c r="MS320" s="17"/>
      <c r="MT320" s="17"/>
      <c r="MU320" s="17"/>
      <c r="MV320" s="17"/>
      <c r="MW320" s="17"/>
      <c r="MX320" s="17"/>
      <c r="MY320" s="17"/>
      <c r="MZ320" s="17"/>
      <c r="NA320" s="17"/>
      <c r="NB320" s="17"/>
      <c r="NC320" s="17"/>
      <c r="ND320" s="17"/>
      <c r="NE320" s="17"/>
      <c r="NF320" s="17"/>
      <c r="NG320" s="17"/>
      <c r="NH320" s="17"/>
      <c r="NI320" s="17"/>
      <c r="NJ320" s="17"/>
      <c r="NK320" s="17"/>
      <c r="NL320" s="17"/>
      <c r="NM320" s="17"/>
      <c r="NN320" s="17"/>
      <c r="NO320" s="17"/>
      <c r="NP320" s="17"/>
      <c r="NQ320" s="17"/>
      <c r="NR320" s="17"/>
      <c r="NS320" s="17"/>
      <c r="NT320" s="17"/>
      <c r="NU320" s="17"/>
      <c r="NV320" s="17"/>
      <c r="NW320" s="17"/>
      <c r="NX320" s="17"/>
      <c r="NY320" s="17"/>
      <c r="NZ320" s="17"/>
      <c r="OA320" s="17"/>
      <c r="OB320" s="17"/>
      <c r="OC320" s="17"/>
      <c r="OD320" s="17"/>
      <c r="OE320" s="17"/>
      <c r="OF320" s="17"/>
      <c r="OG320" s="17"/>
      <c r="OH320" s="17"/>
      <c r="OI320" s="17"/>
      <c r="OJ320" s="17"/>
      <c r="OK320" s="17"/>
      <c r="OL320" s="17"/>
      <c r="OM320" s="17"/>
      <c r="ON320" s="17"/>
      <c r="OO320" s="17"/>
      <c r="OP320" s="17"/>
      <c r="OQ320" s="17"/>
      <c r="OR320" s="17"/>
      <c r="OS320" s="17"/>
      <c r="OT320" s="17"/>
      <c r="OU320" s="17"/>
      <c r="OV320" s="17"/>
      <c r="OW320" s="17"/>
      <c r="OX320" s="17"/>
      <c r="OY320" s="17"/>
      <c r="OZ320" s="17"/>
      <c r="PA320" s="17"/>
      <c r="PB320" s="17"/>
      <c r="PC320" s="17"/>
      <c r="PD320" s="17"/>
      <c r="PE320" s="17"/>
      <c r="PF320" s="17"/>
      <c r="PG320" s="17"/>
      <c r="PH320" s="17"/>
      <c r="PI320" s="17"/>
      <c r="PJ320" s="17"/>
      <c r="PK320" s="17"/>
      <c r="PL320" s="17"/>
      <c r="PM320" s="17"/>
      <c r="PN320" s="17"/>
      <c r="PO320" s="17"/>
      <c r="PP320" s="17"/>
      <c r="PQ320" s="17"/>
      <c r="PR320" s="17"/>
      <c r="PS320" s="17"/>
      <c r="PT320" s="17"/>
      <c r="PU320" s="17"/>
      <c r="PV320" s="17"/>
      <c r="PW320" s="17"/>
      <c r="PX320" s="17"/>
      <c r="PY320" s="17"/>
      <c r="PZ320" s="17"/>
      <c r="QA320" s="17"/>
      <c r="QB320" s="17"/>
      <c r="QC320" s="17"/>
      <c r="QD320" s="17"/>
      <c r="QE320" s="17"/>
      <c r="QF320" s="17"/>
      <c r="QG320" s="17"/>
      <c r="QH320" s="17"/>
      <c r="QI320" s="17"/>
      <c r="QJ320" s="17"/>
      <c r="QK320" s="17"/>
      <c r="QL320" s="17"/>
      <c r="QM320" s="17"/>
      <c r="QN320" s="17"/>
      <c r="QO320" s="17"/>
      <c r="QP320" s="17"/>
      <c r="QQ320" s="17"/>
      <c r="QR320" s="17"/>
      <c r="QS320" s="17"/>
      <c r="QT320" s="17"/>
      <c r="QU320" s="17"/>
      <c r="QV320" s="17"/>
      <c r="QW320" s="17"/>
      <c r="QX320" s="17"/>
      <c r="QY320" s="17"/>
      <c r="QZ320" s="17"/>
      <c r="RA320" s="17"/>
      <c r="RB320" s="17"/>
      <c r="RC320" s="17"/>
      <c r="RD320" s="17"/>
      <c r="RE320" s="17"/>
      <c r="RF320" s="17"/>
      <c r="RG320" s="17"/>
      <c r="RH320" s="17"/>
      <c r="RI320" s="17"/>
      <c r="RJ320" s="17"/>
      <c r="RK320" s="17"/>
      <c r="RL320" s="17"/>
      <c r="RM320" s="17"/>
      <c r="RN320" s="17"/>
      <c r="RO320" s="17"/>
      <c r="RP320" s="17"/>
      <c r="RQ320" s="17"/>
      <c r="RR320" s="17"/>
      <c r="RS320" s="17"/>
      <c r="RT320" s="17"/>
      <c r="RU320" s="17"/>
      <c r="RV320" s="17"/>
      <c r="RW320" s="17"/>
      <c r="RX320" s="17"/>
      <c r="RY320" s="17"/>
      <c r="RZ320" s="17"/>
      <c r="SA320" s="17"/>
      <c r="SB320" s="17"/>
      <c r="SC320" s="17"/>
      <c r="SD320" s="17"/>
      <c r="SE320" s="17"/>
      <c r="SF320" s="17"/>
      <c r="SG320" s="17"/>
      <c r="SH320" s="17"/>
      <c r="SI320" s="17"/>
      <c r="SJ320" s="17"/>
      <c r="SK320" s="17"/>
      <c r="SL320" s="17"/>
      <c r="SM320" s="17"/>
      <c r="SN320" s="17"/>
      <c r="SO320" s="17"/>
      <c r="SP320" s="17"/>
      <c r="SQ320" s="17"/>
      <c r="SR320" s="17"/>
      <c r="SS320" s="17"/>
      <c r="ST320" s="17"/>
      <c r="SU320" s="17"/>
      <c r="SV320" s="17"/>
      <c r="SW320" s="17"/>
    </row>
    <row r="321" spans="1:517" s="64" customFormat="1" ht="135.75" customHeight="1" x14ac:dyDescent="0.25">
      <c r="A321" s="62"/>
      <c r="B321" s="67" t="s">
        <v>1683</v>
      </c>
      <c r="C321" s="4" t="s">
        <v>1875</v>
      </c>
      <c r="D321" s="4" t="s">
        <v>1309</v>
      </c>
      <c r="E321" s="4" t="s">
        <v>1310</v>
      </c>
      <c r="F321" s="4" t="s">
        <v>1310</v>
      </c>
      <c r="G321" s="125" t="s">
        <v>78</v>
      </c>
      <c r="H321" s="125" t="s">
        <v>103</v>
      </c>
      <c r="I321" s="4"/>
      <c r="J321" s="124">
        <v>44927</v>
      </c>
      <c r="K321" s="124">
        <v>44960</v>
      </c>
      <c r="L321" s="66">
        <f t="shared" si="21"/>
        <v>33</v>
      </c>
      <c r="M321" s="16" t="s">
        <v>71</v>
      </c>
      <c r="N321" s="125" t="s">
        <v>73</v>
      </c>
      <c r="O321" s="145" t="s">
        <v>1308</v>
      </c>
      <c r="P321" s="4" t="s">
        <v>475</v>
      </c>
      <c r="Q321" s="4" t="s">
        <v>478</v>
      </c>
      <c r="R321" s="125" t="s">
        <v>29</v>
      </c>
      <c r="S321" s="125"/>
      <c r="T321" s="125" t="s">
        <v>31</v>
      </c>
      <c r="U321" s="125"/>
      <c r="V321" s="4"/>
      <c r="W321" s="4"/>
      <c r="X321" s="4"/>
      <c r="Y321" s="4"/>
      <c r="Z321" s="4"/>
      <c r="AA321" s="4"/>
      <c r="AB321" s="4"/>
      <c r="AC321" s="4"/>
      <c r="AD321" s="4"/>
      <c r="AE321" s="4" t="s">
        <v>120</v>
      </c>
      <c r="AF321" s="4" t="s">
        <v>1790</v>
      </c>
      <c r="AG321" s="4"/>
      <c r="AH321" s="4"/>
      <c r="AI321" s="4"/>
      <c r="AJ321" s="4" t="s">
        <v>116</v>
      </c>
      <c r="AK321" s="4"/>
      <c r="AL321" s="4" t="s">
        <v>1811</v>
      </c>
      <c r="AM321" s="125" t="s">
        <v>234</v>
      </c>
      <c r="AN321" s="4" t="s">
        <v>272</v>
      </c>
      <c r="AO321" s="4"/>
      <c r="AP321" s="4"/>
      <c r="AQ321" s="4"/>
      <c r="AR321" s="4"/>
      <c r="AS321" s="4"/>
      <c r="AT321" s="4"/>
      <c r="AU321" s="4" t="s">
        <v>52</v>
      </c>
      <c r="AV321" s="4"/>
      <c r="AW321" s="4"/>
      <c r="AX321" s="4"/>
      <c r="AY321" s="4"/>
      <c r="AZ321" s="4"/>
      <c r="BA321" s="4"/>
      <c r="BB321" s="4"/>
      <c r="BC321" s="4"/>
      <c r="BD321" s="4"/>
      <c r="BE321" s="4"/>
      <c r="BF321" s="4"/>
      <c r="BG321" s="4"/>
      <c r="BH321" s="4"/>
      <c r="BI321" s="4"/>
      <c r="BJ321" s="4"/>
      <c r="BK321" s="4"/>
      <c r="BL321" s="4"/>
      <c r="BM321" s="4"/>
      <c r="BN321" s="4" t="s">
        <v>67</v>
      </c>
      <c r="BO321" s="11" t="s">
        <v>558</v>
      </c>
      <c r="BP321" s="11"/>
      <c r="BQ321" s="62"/>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c r="DD321" s="17"/>
      <c r="DE321" s="17"/>
      <c r="DF321" s="17"/>
      <c r="DG321" s="17"/>
      <c r="DH321" s="17"/>
      <c r="DI321" s="17"/>
      <c r="DJ321" s="17"/>
      <c r="DK321" s="17"/>
      <c r="DL321" s="17"/>
      <c r="DM321" s="17"/>
      <c r="DN321" s="17"/>
      <c r="DO321" s="17"/>
      <c r="DP321" s="17"/>
      <c r="DQ321" s="17"/>
      <c r="DR321" s="17"/>
      <c r="DS321" s="17"/>
      <c r="DT321" s="17"/>
      <c r="DU321" s="17"/>
      <c r="DV321" s="17"/>
      <c r="DW321" s="17"/>
      <c r="DX321" s="17"/>
      <c r="DY321" s="17"/>
      <c r="DZ321" s="17"/>
      <c r="EA321" s="17"/>
      <c r="EB321" s="17"/>
      <c r="EC321" s="17"/>
      <c r="ED321" s="17"/>
      <c r="EE321" s="17"/>
      <c r="EF321" s="17"/>
      <c r="EG321" s="17"/>
      <c r="EH321" s="17"/>
      <c r="EI321" s="17"/>
      <c r="EJ321" s="17"/>
      <c r="EK321" s="17"/>
      <c r="EL321" s="17"/>
      <c r="EM321" s="17"/>
      <c r="EN321" s="17"/>
      <c r="EO321" s="17"/>
      <c r="EP321" s="17"/>
      <c r="EQ321" s="17"/>
      <c r="ER321" s="17"/>
      <c r="ES321" s="17"/>
      <c r="ET321" s="17"/>
      <c r="EU321" s="17"/>
      <c r="EV321" s="17"/>
      <c r="EW321" s="17"/>
      <c r="EX321" s="17"/>
      <c r="EY321" s="17"/>
      <c r="EZ321" s="17"/>
      <c r="FA321" s="17"/>
      <c r="FB321" s="17"/>
      <c r="FC321" s="17"/>
      <c r="FD321" s="17"/>
      <c r="FE321" s="17"/>
      <c r="FF321" s="17"/>
      <c r="FG321" s="17"/>
      <c r="FH321" s="17"/>
      <c r="FI321" s="17"/>
      <c r="FJ321" s="17"/>
      <c r="FK321" s="17"/>
      <c r="FL321" s="17"/>
      <c r="FM321" s="17"/>
      <c r="FN321" s="17"/>
      <c r="FO321" s="17"/>
      <c r="FP321" s="17"/>
      <c r="FQ321" s="17"/>
      <c r="FR321" s="17"/>
      <c r="FS321" s="17"/>
      <c r="FT321" s="17"/>
      <c r="FU321" s="17"/>
      <c r="FV321" s="17"/>
      <c r="FW321" s="17"/>
      <c r="FX321" s="17"/>
      <c r="FY321" s="17"/>
      <c r="FZ321" s="17"/>
      <c r="GA321" s="17"/>
      <c r="GB321" s="17"/>
      <c r="GC321" s="17"/>
      <c r="GD321" s="17"/>
      <c r="GE321" s="17"/>
      <c r="GF321" s="17"/>
      <c r="GG321" s="17"/>
      <c r="GH321" s="17"/>
      <c r="GI321" s="17"/>
      <c r="GJ321" s="17"/>
      <c r="GK321" s="17"/>
      <c r="GL321" s="17"/>
      <c r="GM321" s="17"/>
      <c r="GN321" s="17"/>
      <c r="GO321" s="17"/>
      <c r="GP321" s="17"/>
      <c r="GQ321" s="17"/>
      <c r="GR321" s="17"/>
      <c r="GS321" s="17"/>
      <c r="GT321" s="17"/>
      <c r="GU321" s="17"/>
      <c r="GV321" s="17"/>
      <c r="GW321" s="17"/>
      <c r="GX321" s="17"/>
      <c r="GY321" s="17"/>
      <c r="GZ321" s="17"/>
      <c r="HA321" s="17"/>
      <c r="HB321" s="17"/>
      <c r="HC321" s="17"/>
      <c r="HD321" s="17"/>
      <c r="HE321" s="17"/>
      <c r="HF321" s="17"/>
      <c r="HG321" s="17"/>
      <c r="HH321" s="17"/>
      <c r="HI321" s="17"/>
      <c r="HJ321" s="17"/>
      <c r="HK321" s="17"/>
      <c r="HL321" s="17"/>
      <c r="HM321" s="17"/>
      <c r="HN321" s="17"/>
      <c r="HO321" s="17"/>
      <c r="HP321" s="17"/>
      <c r="HQ321" s="17"/>
      <c r="HR321" s="17"/>
      <c r="HS321" s="17"/>
      <c r="HT321" s="17"/>
      <c r="HU321" s="17"/>
      <c r="HV321" s="17"/>
      <c r="HW321" s="17"/>
      <c r="HX321" s="17"/>
      <c r="HY321" s="17"/>
      <c r="HZ321" s="17"/>
      <c r="IA321" s="17"/>
      <c r="IB321" s="17"/>
      <c r="IC321" s="17"/>
      <c r="ID321" s="17"/>
      <c r="IE321" s="17"/>
      <c r="IF321" s="17"/>
      <c r="IG321" s="17"/>
      <c r="IH321" s="17"/>
      <c r="II321" s="17"/>
      <c r="IJ321" s="17"/>
      <c r="IK321" s="17"/>
      <c r="IL321" s="17"/>
      <c r="IM321" s="17"/>
      <c r="IN321" s="17"/>
      <c r="IO321" s="17"/>
      <c r="IP321" s="17"/>
      <c r="IQ321" s="17"/>
      <c r="IR321" s="17"/>
      <c r="IS321" s="17"/>
      <c r="IT321" s="17"/>
      <c r="IU321" s="17"/>
      <c r="IV321" s="17"/>
      <c r="IW321" s="17"/>
      <c r="IX321" s="17"/>
      <c r="IY321" s="17"/>
      <c r="IZ321" s="17"/>
      <c r="JA321" s="17"/>
      <c r="JB321" s="17"/>
      <c r="JC321" s="17"/>
      <c r="JD321" s="17"/>
      <c r="JE321" s="17"/>
      <c r="JF321" s="17"/>
      <c r="JG321" s="17"/>
      <c r="JH321" s="17"/>
      <c r="JI321" s="17"/>
      <c r="JJ321" s="17"/>
      <c r="JK321" s="17"/>
      <c r="JL321" s="17"/>
      <c r="JM321" s="17"/>
      <c r="JN321" s="17"/>
      <c r="JO321" s="17"/>
      <c r="JP321" s="17"/>
      <c r="JQ321" s="17"/>
      <c r="JR321" s="17"/>
      <c r="JS321" s="17"/>
      <c r="JT321" s="17"/>
      <c r="JU321" s="17"/>
      <c r="JV321" s="17"/>
      <c r="JW321" s="17"/>
      <c r="JX321" s="17"/>
      <c r="JY321" s="17"/>
      <c r="JZ321" s="17"/>
      <c r="KA321" s="17"/>
      <c r="KB321" s="17"/>
      <c r="KC321" s="17"/>
      <c r="KD321" s="17"/>
      <c r="KE321" s="17"/>
      <c r="KF321" s="17"/>
      <c r="KG321" s="17"/>
      <c r="KH321" s="17"/>
      <c r="KI321" s="17"/>
      <c r="KJ321" s="17"/>
      <c r="KK321" s="17"/>
      <c r="KL321" s="17"/>
      <c r="KM321" s="17"/>
      <c r="KN321" s="17"/>
      <c r="KO321" s="17"/>
      <c r="KP321" s="17"/>
      <c r="KQ321" s="17"/>
      <c r="KR321" s="17"/>
      <c r="KS321" s="17"/>
      <c r="KT321" s="17"/>
      <c r="KU321" s="17"/>
      <c r="KV321" s="17"/>
      <c r="KW321" s="17"/>
      <c r="KX321" s="17"/>
      <c r="KY321" s="17"/>
      <c r="KZ321" s="17"/>
      <c r="LA321" s="17"/>
      <c r="LB321" s="17"/>
      <c r="LC321" s="17"/>
      <c r="LD321" s="17"/>
      <c r="LE321" s="17"/>
      <c r="LF321" s="17"/>
      <c r="LG321" s="17"/>
      <c r="LH321" s="17"/>
      <c r="LI321" s="17"/>
      <c r="LJ321" s="17"/>
      <c r="LK321" s="17"/>
      <c r="LL321" s="17"/>
      <c r="LM321" s="17"/>
      <c r="LN321" s="17"/>
      <c r="LO321" s="17"/>
      <c r="LP321" s="17"/>
      <c r="LQ321" s="17"/>
      <c r="LR321" s="17"/>
      <c r="LS321" s="17"/>
      <c r="LT321" s="17"/>
      <c r="LU321" s="17"/>
      <c r="LV321" s="17"/>
      <c r="LW321" s="17"/>
      <c r="LX321" s="17"/>
      <c r="LY321" s="17"/>
      <c r="LZ321" s="17"/>
      <c r="MA321" s="17"/>
      <c r="MB321" s="17"/>
      <c r="MC321" s="17"/>
      <c r="MD321" s="17"/>
      <c r="ME321" s="17"/>
      <c r="MF321" s="17"/>
      <c r="MG321" s="17"/>
      <c r="MH321" s="17"/>
      <c r="MI321" s="17"/>
      <c r="MJ321" s="17"/>
      <c r="MK321" s="17"/>
      <c r="ML321" s="17"/>
      <c r="MM321" s="17"/>
      <c r="MN321" s="17"/>
      <c r="MO321" s="17"/>
      <c r="MP321" s="17"/>
      <c r="MQ321" s="17"/>
      <c r="MR321" s="17"/>
      <c r="MS321" s="17"/>
      <c r="MT321" s="17"/>
      <c r="MU321" s="17"/>
      <c r="MV321" s="17"/>
      <c r="MW321" s="17"/>
      <c r="MX321" s="17"/>
      <c r="MY321" s="17"/>
      <c r="MZ321" s="17"/>
      <c r="NA321" s="17"/>
      <c r="NB321" s="17"/>
      <c r="NC321" s="17"/>
      <c r="ND321" s="17"/>
      <c r="NE321" s="17"/>
      <c r="NF321" s="17"/>
      <c r="NG321" s="17"/>
      <c r="NH321" s="17"/>
      <c r="NI321" s="17"/>
      <c r="NJ321" s="17"/>
      <c r="NK321" s="17"/>
      <c r="NL321" s="17"/>
      <c r="NM321" s="17"/>
      <c r="NN321" s="17"/>
      <c r="NO321" s="17"/>
      <c r="NP321" s="17"/>
      <c r="NQ321" s="17"/>
      <c r="NR321" s="17"/>
      <c r="NS321" s="17"/>
      <c r="NT321" s="17"/>
      <c r="NU321" s="17"/>
      <c r="NV321" s="17"/>
      <c r="NW321" s="17"/>
      <c r="NX321" s="17"/>
      <c r="NY321" s="17"/>
      <c r="NZ321" s="17"/>
      <c r="OA321" s="17"/>
      <c r="OB321" s="17"/>
      <c r="OC321" s="17"/>
      <c r="OD321" s="17"/>
      <c r="OE321" s="17"/>
      <c r="OF321" s="17"/>
      <c r="OG321" s="17"/>
      <c r="OH321" s="17"/>
      <c r="OI321" s="17"/>
      <c r="OJ321" s="17"/>
      <c r="OK321" s="17"/>
      <c r="OL321" s="17"/>
      <c r="OM321" s="17"/>
      <c r="ON321" s="17"/>
      <c r="OO321" s="17"/>
      <c r="OP321" s="17"/>
      <c r="OQ321" s="17"/>
      <c r="OR321" s="17"/>
      <c r="OS321" s="17"/>
      <c r="OT321" s="17"/>
      <c r="OU321" s="17"/>
      <c r="OV321" s="17"/>
      <c r="OW321" s="17"/>
      <c r="OX321" s="17"/>
      <c r="OY321" s="17"/>
      <c r="OZ321" s="17"/>
      <c r="PA321" s="17"/>
      <c r="PB321" s="17"/>
      <c r="PC321" s="17"/>
      <c r="PD321" s="17"/>
      <c r="PE321" s="17"/>
      <c r="PF321" s="17"/>
      <c r="PG321" s="17"/>
      <c r="PH321" s="17"/>
      <c r="PI321" s="17"/>
      <c r="PJ321" s="17"/>
      <c r="PK321" s="17"/>
      <c r="PL321" s="17"/>
      <c r="PM321" s="17"/>
      <c r="PN321" s="17"/>
      <c r="PO321" s="17"/>
      <c r="PP321" s="17"/>
      <c r="PQ321" s="17"/>
      <c r="PR321" s="17"/>
      <c r="PS321" s="17"/>
      <c r="PT321" s="17"/>
      <c r="PU321" s="17"/>
      <c r="PV321" s="17"/>
      <c r="PW321" s="17"/>
      <c r="PX321" s="17"/>
      <c r="PY321" s="17"/>
      <c r="PZ321" s="17"/>
      <c r="QA321" s="17"/>
      <c r="QB321" s="17"/>
      <c r="QC321" s="17"/>
      <c r="QD321" s="17"/>
      <c r="QE321" s="17"/>
      <c r="QF321" s="17"/>
      <c r="QG321" s="17"/>
      <c r="QH321" s="17"/>
      <c r="QI321" s="17"/>
      <c r="QJ321" s="17"/>
      <c r="QK321" s="17"/>
      <c r="QL321" s="17"/>
      <c r="QM321" s="17"/>
      <c r="QN321" s="17"/>
      <c r="QO321" s="17"/>
      <c r="QP321" s="17"/>
      <c r="QQ321" s="17"/>
      <c r="QR321" s="17"/>
      <c r="QS321" s="17"/>
      <c r="QT321" s="17"/>
      <c r="QU321" s="17"/>
      <c r="QV321" s="17"/>
      <c r="QW321" s="17"/>
      <c r="QX321" s="17"/>
      <c r="QY321" s="17"/>
      <c r="QZ321" s="17"/>
      <c r="RA321" s="17"/>
      <c r="RB321" s="17"/>
      <c r="RC321" s="17"/>
      <c r="RD321" s="17"/>
      <c r="RE321" s="17"/>
      <c r="RF321" s="17"/>
      <c r="RG321" s="17"/>
      <c r="RH321" s="17"/>
      <c r="RI321" s="17"/>
      <c r="RJ321" s="17"/>
      <c r="RK321" s="17"/>
      <c r="RL321" s="17"/>
      <c r="RM321" s="17"/>
      <c r="RN321" s="17"/>
      <c r="RO321" s="17"/>
      <c r="RP321" s="17"/>
      <c r="RQ321" s="17"/>
      <c r="RR321" s="17"/>
      <c r="RS321" s="17"/>
      <c r="RT321" s="17"/>
      <c r="RU321" s="17"/>
      <c r="RV321" s="17"/>
      <c r="RW321" s="17"/>
      <c r="RX321" s="17"/>
      <c r="RY321" s="17"/>
      <c r="RZ321" s="17"/>
      <c r="SA321" s="17"/>
      <c r="SB321" s="17"/>
      <c r="SC321" s="17"/>
      <c r="SD321" s="17"/>
      <c r="SE321" s="17"/>
      <c r="SF321" s="17"/>
      <c r="SG321" s="17"/>
      <c r="SH321" s="17"/>
      <c r="SI321" s="17"/>
      <c r="SJ321" s="17"/>
      <c r="SK321" s="17"/>
      <c r="SL321" s="17"/>
      <c r="SM321" s="17"/>
      <c r="SN321" s="17"/>
      <c r="SO321" s="17"/>
      <c r="SP321" s="17"/>
      <c r="SQ321" s="17"/>
      <c r="SR321" s="17"/>
      <c r="SS321" s="17"/>
      <c r="ST321" s="17"/>
      <c r="SU321" s="17"/>
      <c r="SV321" s="17"/>
      <c r="SW321" s="17"/>
    </row>
    <row r="322" spans="1:517" s="64" customFormat="1" ht="135.75" customHeight="1" x14ac:dyDescent="0.25">
      <c r="A322" s="62"/>
      <c r="B322" s="67" t="s">
        <v>1684</v>
      </c>
      <c r="C322" s="4" t="s">
        <v>1876</v>
      </c>
      <c r="D322" s="4" t="s">
        <v>1309</v>
      </c>
      <c r="E322" s="4" t="s">
        <v>1311</v>
      </c>
      <c r="F322" s="4" t="s">
        <v>1311</v>
      </c>
      <c r="G322" s="4" t="s">
        <v>78</v>
      </c>
      <c r="H322" s="125" t="s">
        <v>103</v>
      </c>
      <c r="I322" s="4"/>
      <c r="J322" s="14">
        <v>45108</v>
      </c>
      <c r="K322" s="14">
        <v>45142</v>
      </c>
      <c r="L322" s="66">
        <f t="shared" si="21"/>
        <v>34</v>
      </c>
      <c r="M322" s="16" t="s">
        <v>71</v>
      </c>
      <c r="N322" s="125" t="s">
        <v>73</v>
      </c>
      <c r="O322" s="145" t="s">
        <v>1308</v>
      </c>
      <c r="P322" s="4" t="s">
        <v>475</v>
      </c>
      <c r="Q322" s="4" t="s">
        <v>478</v>
      </c>
      <c r="R322" s="125" t="s">
        <v>29</v>
      </c>
      <c r="S322" s="125"/>
      <c r="T322" s="125" t="s">
        <v>31</v>
      </c>
      <c r="U322" s="125"/>
      <c r="V322" s="4"/>
      <c r="W322" s="4"/>
      <c r="X322" s="4"/>
      <c r="Y322" s="4"/>
      <c r="Z322" s="4"/>
      <c r="AA322" s="4"/>
      <c r="AB322" s="4"/>
      <c r="AC322" s="4"/>
      <c r="AD322" s="4"/>
      <c r="AE322" s="4" t="s">
        <v>120</v>
      </c>
      <c r="AF322" s="4" t="s">
        <v>1790</v>
      </c>
      <c r="AG322" s="4"/>
      <c r="AH322" s="4"/>
      <c r="AI322" s="4"/>
      <c r="AJ322" s="4" t="s">
        <v>116</v>
      </c>
      <c r="AK322" s="4"/>
      <c r="AL322" s="4" t="s">
        <v>1811</v>
      </c>
      <c r="AM322" s="125" t="s">
        <v>234</v>
      </c>
      <c r="AN322" s="4" t="s">
        <v>272</v>
      </c>
      <c r="AO322" s="4"/>
      <c r="AP322" s="4"/>
      <c r="AQ322" s="4"/>
      <c r="AR322" s="4"/>
      <c r="AS322" s="4"/>
      <c r="AT322" s="4"/>
      <c r="AU322" s="4" t="s">
        <v>52</v>
      </c>
      <c r="AV322" s="4"/>
      <c r="AW322" s="4"/>
      <c r="AX322" s="4"/>
      <c r="AY322" s="4"/>
      <c r="AZ322" s="4"/>
      <c r="BA322" s="4"/>
      <c r="BB322" s="4"/>
      <c r="BC322" s="4"/>
      <c r="BD322" s="4"/>
      <c r="BE322" s="4"/>
      <c r="BF322" s="4"/>
      <c r="BG322" s="4"/>
      <c r="BH322" s="4"/>
      <c r="BI322" s="4"/>
      <c r="BJ322" s="4"/>
      <c r="BK322" s="4"/>
      <c r="BL322" s="4"/>
      <c r="BM322" s="4"/>
      <c r="BN322" s="4" t="s">
        <v>67</v>
      </c>
      <c r="BO322" s="11" t="s">
        <v>558</v>
      </c>
      <c r="BP322" s="11"/>
      <c r="BQ322" s="62"/>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c r="DD322" s="17"/>
      <c r="DE322" s="17"/>
      <c r="DF322" s="17"/>
      <c r="DG322" s="17"/>
      <c r="DH322" s="17"/>
      <c r="DI322" s="17"/>
      <c r="DJ322" s="17"/>
      <c r="DK322" s="17"/>
      <c r="DL322" s="17"/>
      <c r="DM322" s="17"/>
      <c r="DN322" s="17"/>
      <c r="DO322" s="17"/>
      <c r="DP322" s="17"/>
      <c r="DQ322" s="17"/>
      <c r="DR322" s="17"/>
      <c r="DS322" s="17"/>
      <c r="DT322" s="17"/>
      <c r="DU322" s="17"/>
      <c r="DV322" s="17"/>
      <c r="DW322" s="17"/>
      <c r="DX322" s="17"/>
      <c r="DY322" s="17"/>
      <c r="DZ322" s="17"/>
      <c r="EA322" s="17"/>
      <c r="EB322" s="17"/>
      <c r="EC322" s="17"/>
      <c r="ED322" s="17"/>
      <c r="EE322" s="17"/>
      <c r="EF322" s="17"/>
      <c r="EG322" s="17"/>
      <c r="EH322" s="17"/>
      <c r="EI322" s="17"/>
      <c r="EJ322" s="17"/>
      <c r="EK322" s="17"/>
      <c r="EL322" s="17"/>
      <c r="EM322" s="17"/>
      <c r="EN322" s="17"/>
      <c r="EO322" s="17"/>
      <c r="EP322" s="17"/>
      <c r="EQ322" s="17"/>
      <c r="ER322" s="17"/>
      <c r="ES322" s="17"/>
      <c r="ET322" s="17"/>
      <c r="EU322" s="17"/>
      <c r="EV322" s="17"/>
      <c r="EW322" s="17"/>
      <c r="EX322" s="17"/>
      <c r="EY322" s="17"/>
      <c r="EZ322" s="17"/>
      <c r="FA322" s="17"/>
      <c r="FB322" s="17"/>
      <c r="FC322" s="17"/>
      <c r="FD322" s="17"/>
      <c r="FE322" s="17"/>
      <c r="FF322" s="17"/>
      <c r="FG322" s="17"/>
      <c r="FH322" s="17"/>
      <c r="FI322" s="17"/>
      <c r="FJ322" s="17"/>
      <c r="FK322" s="17"/>
      <c r="FL322" s="17"/>
      <c r="FM322" s="17"/>
      <c r="FN322" s="17"/>
      <c r="FO322" s="17"/>
      <c r="FP322" s="17"/>
      <c r="FQ322" s="17"/>
      <c r="FR322" s="17"/>
      <c r="FS322" s="17"/>
      <c r="FT322" s="17"/>
      <c r="FU322" s="17"/>
      <c r="FV322" s="17"/>
      <c r="FW322" s="17"/>
      <c r="FX322" s="17"/>
      <c r="FY322" s="17"/>
      <c r="FZ322" s="17"/>
      <c r="GA322" s="17"/>
      <c r="GB322" s="17"/>
      <c r="GC322" s="17"/>
      <c r="GD322" s="17"/>
      <c r="GE322" s="17"/>
      <c r="GF322" s="17"/>
      <c r="GG322" s="17"/>
      <c r="GH322" s="17"/>
      <c r="GI322" s="17"/>
      <c r="GJ322" s="17"/>
      <c r="GK322" s="17"/>
      <c r="GL322" s="17"/>
      <c r="GM322" s="17"/>
      <c r="GN322" s="17"/>
      <c r="GO322" s="17"/>
      <c r="GP322" s="17"/>
      <c r="GQ322" s="17"/>
      <c r="GR322" s="17"/>
      <c r="GS322" s="17"/>
      <c r="GT322" s="17"/>
      <c r="GU322" s="17"/>
      <c r="GV322" s="17"/>
      <c r="GW322" s="17"/>
      <c r="GX322" s="17"/>
      <c r="GY322" s="17"/>
      <c r="GZ322" s="17"/>
      <c r="HA322" s="17"/>
      <c r="HB322" s="17"/>
      <c r="HC322" s="17"/>
      <c r="HD322" s="17"/>
      <c r="HE322" s="17"/>
      <c r="HF322" s="17"/>
      <c r="HG322" s="17"/>
      <c r="HH322" s="17"/>
      <c r="HI322" s="17"/>
      <c r="HJ322" s="17"/>
      <c r="HK322" s="17"/>
      <c r="HL322" s="17"/>
      <c r="HM322" s="17"/>
      <c r="HN322" s="17"/>
      <c r="HO322" s="17"/>
      <c r="HP322" s="17"/>
      <c r="HQ322" s="17"/>
      <c r="HR322" s="17"/>
      <c r="HS322" s="17"/>
      <c r="HT322" s="17"/>
      <c r="HU322" s="17"/>
      <c r="HV322" s="17"/>
      <c r="HW322" s="17"/>
      <c r="HX322" s="17"/>
      <c r="HY322" s="17"/>
      <c r="HZ322" s="17"/>
      <c r="IA322" s="17"/>
      <c r="IB322" s="17"/>
      <c r="IC322" s="17"/>
      <c r="ID322" s="17"/>
      <c r="IE322" s="17"/>
      <c r="IF322" s="17"/>
      <c r="IG322" s="17"/>
      <c r="IH322" s="17"/>
      <c r="II322" s="17"/>
      <c r="IJ322" s="17"/>
      <c r="IK322" s="17"/>
      <c r="IL322" s="17"/>
      <c r="IM322" s="17"/>
      <c r="IN322" s="17"/>
      <c r="IO322" s="17"/>
      <c r="IP322" s="17"/>
      <c r="IQ322" s="17"/>
      <c r="IR322" s="17"/>
      <c r="IS322" s="17"/>
      <c r="IT322" s="17"/>
      <c r="IU322" s="17"/>
      <c r="IV322" s="17"/>
      <c r="IW322" s="17"/>
      <c r="IX322" s="17"/>
      <c r="IY322" s="17"/>
      <c r="IZ322" s="17"/>
      <c r="JA322" s="17"/>
      <c r="JB322" s="17"/>
      <c r="JC322" s="17"/>
      <c r="JD322" s="17"/>
      <c r="JE322" s="17"/>
      <c r="JF322" s="17"/>
      <c r="JG322" s="17"/>
      <c r="JH322" s="17"/>
      <c r="JI322" s="17"/>
      <c r="JJ322" s="17"/>
      <c r="JK322" s="17"/>
      <c r="JL322" s="17"/>
      <c r="JM322" s="17"/>
      <c r="JN322" s="17"/>
      <c r="JO322" s="17"/>
      <c r="JP322" s="17"/>
      <c r="JQ322" s="17"/>
      <c r="JR322" s="17"/>
      <c r="JS322" s="17"/>
      <c r="JT322" s="17"/>
      <c r="JU322" s="17"/>
      <c r="JV322" s="17"/>
      <c r="JW322" s="17"/>
      <c r="JX322" s="17"/>
      <c r="JY322" s="17"/>
      <c r="JZ322" s="17"/>
      <c r="KA322" s="17"/>
      <c r="KB322" s="17"/>
      <c r="KC322" s="17"/>
      <c r="KD322" s="17"/>
      <c r="KE322" s="17"/>
      <c r="KF322" s="17"/>
      <c r="KG322" s="17"/>
      <c r="KH322" s="17"/>
      <c r="KI322" s="17"/>
      <c r="KJ322" s="17"/>
      <c r="KK322" s="17"/>
      <c r="KL322" s="17"/>
      <c r="KM322" s="17"/>
      <c r="KN322" s="17"/>
      <c r="KO322" s="17"/>
      <c r="KP322" s="17"/>
      <c r="KQ322" s="17"/>
      <c r="KR322" s="17"/>
      <c r="KS322" s="17"/>
      <c r="KT322" s="17"/>
      <c r="KU322" s="17"/>
      <c r="KV322" s="17"/>
      <c r="KW322" s="17"/>
      <c r="KX322" s="17"/>
      <c r="KY322" s="17"/>
      <c r="KZ322" s="17"/>
      <c r="LA322" s="17"/>
      <c r="LB322" s="17"/>
      <c r="LC322" s="17"/>
      <c r="LD322" s="17"/>
      <c r="LE322" s="17"/>
      <c r="LF322" s="17"/>
      <c r="LG322" s="17"/>
      <c r="LH322" s="17"/>
      <c r="LI322" s="17"/>
      <c r="LJ322" s="17"/>
      <c r="LK322" s="17"/>
      <c r="LL322" s="17"/>
      <c r="LM322" s="17"/>
      <c r="LN322" s="17"/>
      <c r="LO322" s="17"/>
      <c r="LP322" s="17"/>
      <c r="LQ322" s="17"/>
      <c r="LR322" s="17"/>
      <c r="LS322" s="17"/>
      <c r="LT322" s="17"/>
      <c r="LU322" s="17"/>
      <c r="LV322" s="17"/>
      <c r="LW322" s="17"/>
      <c r="LX322" s="17"/>
      <c r="LY322" s="17"/>
      <c r="LZ322" s="17"/>
      <c r="MA322" s="17"/>
      <c r="MB322" s="17"/>
      <c r="MC322" s="17"/>
      <c r="MD322" s="17"/>
      <c r="ME322" s="17"/>
      <c r="MF322" s="17"/>
      <c r="MG322" s="17"/>
      <c r="MH322" s="17"/>
      <c r="MI322" s="17"/>
      <c r="MJ322" s="17"/>
      <c r="MK322" s="17"/>
      <c r="ML322" s="17"/>
      <c r="MM322" s="17"/>
      <c r="MN322" s="17"/>
      <c r="MO322" s="17"/>
      <c r="MP322" s="17"/>
      <c r="MQ322" s="17"/>
      <c r="MR322" s="17"/>
      <c r="MS322" s="17"/>
      <c r="MT322" s="17"/>
      <c r="MU322" s="17"/>
      <c r="MV322" s="17"/>
      <c r="MW322" s="17"/>
      <c r="MX322" s="17"/>
      <c r="MY322" s="17"/>
      <c r="MZ322" s="17"/>
      <c r="NA322" s="17"/>
      <c r="NB322" s="17"/>
      <c r="NC322" s="17"/>
      <c r="ND322" s="17"/>
      <c r="NE322" s="17"/>
      <c r="NF322" s="17"/>
      <c r="NG322" s="17"/>
      <c r="NH322" s="17"/>
      <c r="NI322" s="17"/>
      <c r="NJ322" s="17"/>
      <c r="NK322" s="17"/>
      <c r="NL322" s="17"/>
      <c r="NM322" s="17"/>
      <c r="NN322" s="17"/>
      <c r="NO322" s="17"/>
      <c r="NP322" s="17"/>
      <c r="NQ322" s="17"/>
      <c r="NR322" s="17"/>
      <c r="NS322" s="17"/>
      <c r="NT322" s="17"/>
      <c r="NU322" s="17"/>
      <c r="NV322" s="17"/>
      <c r="NW322" s="17"/>
      <c r="NX322" s="17"/>
      <c r="NY322" s="17"/>
      <c r="NZ322" s="17"/>
      <c r="OA322" s="17"/>
      <c r="OB322" s="17"/>
      <c r="OC322" s="17"/>
      <c r="OD322" s="17"/>
      <c r="OE322" s="17"/>
      <c r="OF322" s="17"/>
      <c r="OG322" s="17"/>
      <c r="OH322" s="17"/>
      <c r="OI322" s="17"/>
      <c r="OJ322" s="17"/>
      <c r="OK322" s="17"/>
      <c r="OL322" s="17"/>
      <c r="OM322" s="17"/>
      <c r="ON322" s="17"/>
      <c r="OO322" s="17"/>
      <c r="OP322" s="17"/>
      <c r="OQ322" s="17"/>
      <c r="OR322" s="17"/>
      <c r="OS322" s="17"/>
      <c r="OT322" s="17"/>
      <c r="OU322" s="17"/>
      <c r="OV322" s="17"/>
      <c r="OW322" s="17"/>
      <c r="OX322" s="17"/>
      <c r="OY322" s="17"/>
      <c r="OZ322" s="17"/>
      <c r="PA322" s="17"/>
      <c r="PB322" s="17"/>
      <c r="PC322" s="17"/>
      <c r="PD322" s="17"/>
      <c r="PE322" s="17"/>
      <c r="PF322" s="17"/>
      <c r="PG322" s="17"/>
      <c r="PH322" s="17"/>
      <c r="PI322" s="17"/>
      <c r="PJ322" s="17"/>
      <c r="PK322" s="17"/>
      <c r="PL322" s="17"/>
      <c r="PM322" s="17"/>
      <c r="PN322" s="17"/>
      <c r="PO322" s="17"/>
      <c r="PP322" s="17"/>
      <c r="PQ322" s="17"/>
      <c r="PR322" s="17"/>
      <c r="PS322" s="17"/>
      <c r="PT322" s="17"/>
      <c r="PU322" s="17"/>
      <c r="PV322" s="17"/>
      <c r="PW322" s="17"/>
      <c r="PX322" s="17"/>
      <c r="PY322" s="17"/>
      <c r="PZ322" s="17"/>
      <c r="QA322" s="17"/>
      <c r="QB322" s="17"/>
      <c r="QC322" s="17"/>
      <c r="QD322" s="17"/>
      <c r="QE322" s="17"/>
      <c r="QF322" s="17"/>
      <c r="QG322" s="17"/>
      <c r="QH322" s="17"/>
      <c r="QI322" s="17"/>
      <c r="QJ322" s="17"/>
      <c r="QK322" s="17"/>
      <c r="QL322" s="17"/>
      <c r="QM322" s="17"/>
      <c r="QN322" s="17"/>
      <c r="QO322" s="17"/>
      <c r="QP322" s="17"/>
      <c r="QQ322" s="17"/>
      <c r="QR322" s="17"/>
      <c r="QS322" s="17"/>
      <c r="QT322" s="17"/>
      <c r="QU322" s="17"/>
      <c r="QV322" s="17"/>
      <c r="QW322" s="17"/>
      <c r="QX322" s="17"/>
      <c r="QY322" s="17"/>
      <c r="QZ322" s="17"/>
      <c r="RA322" s="17"/>
      <c r="RB322" s="17"/>
      <c r="RC322" s="17"/>
      <c r="RD322" s="17"/>
      <c r="RE322" s="17"/>
      <c r="RF322" s="17"/>
      <c r="RG322" s="17"/>
      <c r="RH322" s="17"/>
      <c r="RI322" s="17"/>
      <c r="RJ322" s="17"/>
      <c r="RK322" s="17"/>
      <c r="RL322" s="17"/>
      <c r="RM322" s="17"/>
      <c r="RN322" s="17"/>
      <c r="RO322" s="17"/>
      <c r="RP322" s="17"/>
      <c r="RQ322" s="17"/>
      <c r="RR322" s="17"/>
      <c r="RS322" s="17"/>
      <c r="RT322" s="17"/>
      <c r="RU322" s="17"/>
      <c r="RV322" s="17"/>
      <c r="RW322" s="17"/>
      <c r="RX322" s="17"/>
      <c r="RY322" s="17"/>
      <c r="RZ322" s="17"/>
      <c r="SA322" s="17"/>
      <c r="SB322" s="17"/>
      <c r="SC322" s="17"/>
      <c r="SD322" s="17"/>
      <c r="SE322" s="17"/>
      <c r="SF322" s="17"/>
      <c r="SG322" s="17"/>
      <c r="SH322" s="17"/>
      <c r="SI322" s="17"/>
      <c r="SJ322" s="17"/>
      <c r="SK322" s="17"/>
      <c r="SL322" s="17"/>
      <c r="SM322" s="17"/>
      <c r="SN322" s="17"/>
      <c r="SO322" s="17"/>
      <c r="SP322" s="17"/>
      <c r="SQ322" s="17"/>
      <c r="SR322" s="17"/>
      <c r="SS322" s="17"/>
      <c r="ST322" s="17"/>
      <c r="SU322" s="17"/>
      <c r="SV322" s="17"/>
      <c r="SW322" s="17"/>
    </row>
    <row r="323" spans="1:517" s="64" customFormat="1" ht="135.75" customHeight="1" x14ac:dyDescent="0.25">
      <c r="A323" s="62"/>
      <c r="B323" s="67" t="s">
        <v>1685</v>
      </c>
      <c r="C323" s="4" t="s">
        <v>1799</v>
      </c>
      <c r="D323" s="4" t="s">
        <v>675</v>
      </c>
      <c r="E323" s="4" t="s">
        <v>676</v>
      </c>
      <c r="F323" s="4" t="s">
        <v>676</v>
      </c>
      <c r="G323" s="4" t="s">
        <v>78</v>
      </c>
      <c r="H323" s="125" t="s">
        <v>103</v>
      </c>
      <c r="I323" s="4"/>
      <c r="J323" s="14">
        <v>44927</v>
      </c>
      <c r="K323" s="14">
        <v>44946</v>
      </c>
      <c r="L323" s="66">
        <f t="shared" si="21"/>
        <v>19</v>
      </c>
      <c r="M323" s="16" t="s">
        <v>71</v>
      </c>
      <c r="N323" s="125" t="s">
        <v>73</v>
      </c>
      <c r="O323" s="145" t="s">
        <v>1308</v>
      </c>
      <c r="P323" s="4" t="s">
        <v>475</v>
      </c>
      <c r="Q323" s="4" t="s">
        <v>478</v>
      </c>
      <c r="R323" s="125" t="s">
        <v>29</v>
      </c>
      <c r="S323" s="125"/>
      <c r="T323" s="125" t="s">
        <v>31</v>
      </c>
      <c r="U323" s="125"/>
      <c r="V323" s="4"/>
      <c r="W323" s="4"/>
      <c r="X323" s="4"/>
      <c r="Y323" s="4"/>
      <c r="Z323" s="4"/>
      <c r="AA323" s="4"/>
      <c r="AB323" s="4"/>
      <c r="AC323" s="4"/>
      <c r="AD323" s="4"/>
      <c r="AE323" s="4" t="s">
        <v>117</v>
      </c>
      <c r="AF323" s="4" t="s">
        <v>128</v>
      </c>
      <c r="AG323" s="4"/>
      <c r="AH323" s="4"/>
      <c r="AI323" s="4"/>
      <c r="AJ323" s="4" t="s">
        <v>115</v>
      </c>
      <c r="AK323" s="4"/>
      <c r="AL323" s="4" t="s">
        <v>1811</v>
      </c>
      <c r="AM323" s="4"/>
      <c r="AN323" s="4"/>
      <c r="AO323" s="4"/>
      <c r="AP323" s="4"/>
      <c r="AQ323" s="4"/>
      <c r="AR323" s="4"/>
      <c r="AS323" s="4"/>
      <c r="AT323" s="4"/>
      <c r="AU323" s="4" t="s">
        <v>52</v>
      </c>
      <c r="AV323" s="4"/>
      <c r="AW323" s="4"/>
      <c r="AX323" s="4"/>
      <c r="AY323" s="4"/>
      <c r="AZ323" s="4"/>
      <c r="BA323" s="4"/>
      <c r="BB323" s="4"/>
      <c r="BC323" s="4"/>
      <c r="BD323" s="4"/>
      <c r="BE323" s="4"/>
      <c r="BF323" s="4"/>
      <c r="BG323" s="4"/>
      <c r="BH323" s="4"/>
      <c r="BI323" s="4"/>
      <c r="BJ323" s="4"/>
      <c r="BK323" s="4"/>
      <c r="BL323" s="4"/>
      <c r="BM323" s="4"/>
      <c r="BN323" s="4" t="s">
        <v>67</v>
      </c>
      <c r="BO323" s="11" t="s">
        <v>558</v>
      </c>
      <c r="BP323" s="11"/>
      <c r="BQ323" s="62"/>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c r="DD323" s="17"/>
      <c r="DE323" s="17"/>
      <c r="DF323" s="17"/>
      <c r="DG323" s="17"/>
      <c r="DH323" s="17"/>
      <c r="DI323" s="17"/>
      <c r="DJ323" s="17"/>
      <c r="DK323" s="17"/>
      <c r="DL323" s="17"/>
      <c r="DM323" s="17"/>
      <c r="DN323" s="17"/>
      <c r="DO323" s="17"/>
      <c r="DP323" s="17"/>
      <c r="DQ323" s="17"/>
      <c r="DR323" s="17"/>
      <c r="DS323" s="17"/>
      <c r="DT323" s="17"/>
      <c r="DU323" s="17"/>
      <c r="DV323" s="17"/>
      <c r="DW323" s="17"/>
      <c r="DX323" s="17"/>
      <c r="DY323" s="17"/>
      <c r="DZ323" s="17"/>
      <c r="EA323" s="17"/>
      <c r="EB323" s="17"/>
      <c r="EC323" s="17"/>
      <c r="ED323" s="17"/>
      <c r="EE323" s="17"/>
      <c r="EF323" s="17"/>
      <c r="EG323" s="17"/>
      <c r="EH323" s="17"/>
      <c r="EI323" s="17"/>
      <c r="EJ323" s="17"/>
      <c r="EK323" s="17"/>
      <c r="EL323" s="17"/>
      <c r="EM323" s="17"/>
      <c r="EN323" s="17"/>
      <c r="EO323" s="17"/>
      <c r="EP323" s="17"/>
      <c r="EQ323" s="17"/>
      <c r="ER323" s="17"/>
      <c r="ES323" s="17"/>
      <c r="ET323" s="17"/>
      <c r="EU323" s="17"/>
      <c r="EV323" s="17"/>
      <c r="EW323" s="17"/>
      <c r="EX323" s="17"/>
      <c r="EY323" s="17"/>
      <c r="EZ323" s="17"/>
      <c r="FA323" s="17"/>
      <c r="FB323" s="17"/>
      <c r="FC323" s="17"/>
      <c r="FD323" s="17"/>
      <c r="FE323" s="17"/>
      <c r="FF323" s="17"/>
      <c r="FG323" s="17"/>
      <c r="FH323" s="17"/>
      <c r="FI323" s="17"/>
      <c r="FJ323" s="17"/>
      <c r="FK323" s="17"/>
      <c r="FL323" s="17"/>
      <c r="FM323" s="17"/>
      <c r="FN323" s="17"/>
      <c r="FO323" s="17"/>
      <c r="FP323" s="17"/>
      <c r="FQ323" s="17"/>
      <c r="FR323" s="17"/>
      <c r="FS323" s="17"/>
      <c r="FT323" s="17"/>
      <c r="FU323" s="17"/>
      <c r="FV323" s="17"/>
      <c r="FW323" s="17"/>
      <c r="FX323" s="17"/>
      <c r="FY323" s="17"/>
      <c r="FZ323" s="17"/>
      <c r="GA323" s="17"/>
      <c r="GB323" s="17"/>
      <c r="GC323" s="17"/>
      <c r="GD323" s="17"/>
      <c r="GE323" s="17"/>
      <c r="GF323" s="17"/>
      <c r="GG323" s="17"/>
      <c r="GH323" s="17"/>
      <c r="GI323" s="17"/>
      <c r="GJ323" s="17"/>
      <c r="GK323" s="17"/>
      <c r="GL323" s="17"/>
      <c r="GM323" s="17"/>
      <c r="GN323" s="17"/>
      <c r="GO323" s="17"/>
      <c r="GP323" s="17"/>
      <c r="GQ323" s="17"/>
      <c r="GR323" s="17"/>
      <c r="GS323" s="17"/>
      <c r="GT323" s="17"/>
      <c r="GU323" s="17"/>
      <c r="GV323" s="17"/>
      <c r="GW323" s="17"/>
      <c r="GX323" s="17"/>
      <c r="GY323" s="17"/>
      <c r="GZ323" s="17"/>
      <c r="HA323" s="17"/>
      <c r="HB323" s="17"/>
      <c r="HC323" s="17"/>
      <c r="HD323" s="17"/>
      <c r="HE323" s="17"/>
      <c r="HF323" s="17"/>
      <c r="HG323" s="17"/>
      <c r="HH323" s="17"/>
      <c r="HI323" s="17"/>
      <c r="HJ323" s="17"/>
      <c r="HK323" s="17"/>
      <c r="HL323" s="17"/>
      <c r="HM323" s="17"/>
      <c r="HN323" s="17"/>
      <c r="HO323" s="17"/>
      <c r="HP323" s="17"/>
      <c r="HQ323" s="17"/>
      <c r="HR323" s="17"/>
      <c r="HS323" s="17"/>
      <c r="HT323" s="17"/>
      <c r="HU323" s="17"/>
      <c r="HV323" s="17"/>
      <c r="HW323" s="17"/>
      <c r="HX323" s="17"/>
      <c r="HY323" s="17"/>
      <c r="HZ323" s="17"/>
      <c r="IA323" s="17"/>
      <c r="IB323" s="17"/>
      <c r="IC323" s="17"/>
      <c r="ID323" s="17"/>
      <c r="IE323" s="17"/>
      <c r="IF323" s="17"/>
      <c r="IG323" s="17"/>
      <c r="IH323" s="17"/>
      <c r="II323" s="17"/>
      <c r="IJ323" s="17"/>
      <c r="IK323" s="17"/>
      <c r="IL323" s="17"/>
      <c r="IM323" s="17"/>
      <c r="IN323" s="17"/>
      <c r="IO323" s="17"/>
      <c r="IP323" s="17"/>
      <c r="IQ323" s="17"/>
      <c r="IR323" s="17"/>
      <c r="IS323" s="17"/>
      <c r="IT323" s="17"/>
      <c r="IU323" s="17"/>
      <c r="IV323" s="17"/>
      <c r="IW323" s="17"/>
      <c r="IX323" s="17"/>
      <c r="IY323" s="17"/>
      <c r="IZ323" s="17"/>
      <c r="JA323" s="17"/>
      <c r="JB323" s="17"/>
      <c r="JC323" s="17"/>
      <c r="JD323" s="17"/>
      <c r="JE323" s="17"/>
      <c r="JF323" s="17"/>
      <c r="JG323" s="17"/>
      <c r="JH323" s="17"/>
      <c r="JI323" s="17"/>
      <c r="JJ323" s="17"/>
      <c r="JK323" s="17"/>
      <c r="JL323" s="17"/>
      <c r="JM323" s="17"/>
      <c r="JN323" s="17"/>
      <c r="JO323" s="17"/>
      <c r="JP323" s="17"/>
      <c r="JQ323" s="17"/>
      <c r="JR323" s="17"/>
      <c r="JS323" s="17"/>
      <c r="JT323" s="17"/>
      <c r="JU323" s="17"/>
      <c r="JV323" s="17"/>
      <c r="JW323" s="17"/>
      <c r="JX323" s="17"/>
      <c r="JY323" s="17"/>
      <c r="JZ323" s="17"/>
      <c r="KA323" s="17"/>
      <c r="KB323" s="17"/>
      <c r="KC323" s="17"/>
      <c r="KD323" s="17"/>
      <c r="KE323" s="17"/>
      <c r="KF323" s="17"/>
      <c r="KG323" s="17"/>
      <c r="KH323" s="17"/>
      <c r="KI323" s="17"/>
      <c r="KJ323" s="17"/>
      <c r="KK323" s="17"/>
      <c r="KL323" s="17"/>
      <c r="KM323" s="17"/>
      <c r="KN323" s="17"/>
      <c r="KO323" s="17"/>
      <c r="KP323" s="17"/>
      <c r="KQ323" s="17"/>
      <c r="KR323" s="17"/>
      <c r="KS323" s="17"/>
      <c r="KT323" s="17"/>
      <c r="KU323" s="17"/>
      <c r="KV323" s="17"/>
      <c r="KW323" s="17"/>
      <c r="KX323" s="17"/>
      <c r="KY323" s="17"/>
      <c r="KZ323" s="17"/>
      <c r="LA323" s="17"/>
      <c r="LB323" s="17"/>
      <c r="LC323" s="17"/>
      <c r="LD323" s="17"/>
      <c r="LE323" s="17"/>
      <c r="LF323" s="17"/>
      <c r="LG323" s="17"/>
      <c r="LH323" s="17"/>
      <c r="LI323" s="17"/>
      <c r="LJ323" s="17"/>
      <c r="LK323" s="17"/>
      <c r="LL323" s="17"/>
      <c r="LM323" s="17"/>
      <c r="LN323" s="17"/>
      <c r="LO323" s="17"/>
      <c r="LP323" s="17"/>
      <c r="LQ323" s="17"/>
      <c r="LR323" s="17"/>
      <c r="LS323" s="17"/>
      <c r="LT323" s="17"/>
      <c r="LU323" s="17"/>
      <c r="LV323" s="17"/>
      <c r="LW323" s="17"/>
      <c r="LX323" s="17"/>
      <c r="LY323" s="17"/>
      <c r="LZ323" s="17"/>
      <c r="MA323" s="17"/>
      <c r="MB323" s="17"/>
      <c r="MC323" s="17"/>
      <c r="MD323" s="17"/>
      <c r="ME323" s="17"/>
      <c r="MF323" s="17"/>
      <c r="MG323" s="17"/>
      <c r="MH323" s="17"/>
      <c r="MI323" s="17"/>
      <c r="MJ323" s="17"/>
      <c r="MK323" s="17"/>
      <c r="ML323" s="17"/>
      <c r="MM323" s="17"/>
      <c r="MN323" s="17"/>
      <c r="MO323" s="17"/>
      <c r="MP323" s="17"/>
      <c r="MQ323" s="17"/>
      <c r="MR323" s="17"/>
      <c r="MS323" s="17"/>
      <c r="MT323" s="17"/>
      <c r="MU323" s="17"/>
      <c r="MV323" s="17"/>
      <c r="MW323" s="17"/>
      <c r="MX323" s="17"/>
      <c r="MY323" s="17"/>
      <c r="MZ323" s="17"/>
      <c r="NA323" s="17"/>
      <c r="NB323" s="17"/>
      <c r="NC323" s="17"/>
      <c r="ND323" s="17"/>
      <c r="NE323" s="17"/>
      <c r="NF323" s="17"/>
      <c r="NG323" s="17"/>
      <c r="NH323" s="17"/>
      <c r="NI323" s="17"/>
      <c r="NJ323" s="17"/>
      <c r="NK323" s="17"/>
      <c r="NL323" s="17"/>
      <c r="NM323" s="17"/>
      <c r="NN323" s="17"/>
      <c r="NO323" s="17"/>
      <c r="NP323" s="17"/>
      <c r="NQ323" s="17"/>
      <c r="NR323" s="17"/>
      <c r="NS323" s="17"/>
      <c r="NT323" s="17"/>
      <c r="NU323" s="17"/>
      <c r="NV323" s="17"/>
      <c r="NW323" s="17"/>
      <c r="NX323" s="17"/>
      <c r="NY323" s="17"/>
      <c r="NZ323" s="17"/>
      <c r="OA323" s="17"/>
      <c r="OB323" s="17"/>
      <c r="OC323" s="17"/>
      <c r="OD323" s="17"/>
      <c r="OE323" s="17"/>
      <c r="OF323" s="17"/>
      <c r="OG323" s="17"/>
      <c r="OH323" s="17"/>
      <c r="OI323" s="17"/>
      <c r="OJ323" s="17"/>
      <c r="OK323" s="17"/>
      <c r="OL323" s="17"/>
      <c r="OM323" s="17"/>
      <c r="ON323" s="17"/>
      <c r="OO323" s="17"/>
      <c r="OP323" s="17"/>
      <c r="OQ323" s="17"/>
      <c r="OR323" s="17"/>
      <c r="OS323" s="17"/>
      <c r="OT323" s="17"/>
      <c r="OU323" s="17"/>
      <c r="OV323" s="17"/>
      <c r="OW323" s="17"/>
      <c r="OX323" s="17"/>
      <c r="OY323" s="17"/>
      <c r="OZ323" s="17"/>
      <c r="PA323" s="17"/>
      <c r="PB323" s="17"/>
      <c r="PC323" s="17"/>
      <c r="PD323" s="17"/>
      <c r="PE323" s="17"/>
      <c r="PF323" s="17"/>
      <c r="PG323" s="17"/>
      <c r="PH323" s="17"/>
      <c r="PI323" s="17"/>
      <c r="PJ323" s="17"/>
      <c r="PK323" s="17"/>
      <c r="PL323" s="17"/>
      <c r="PM323" s="17"/>
      <c r="PN323" s="17"/>
      <c r="PO323" s="17"/>
      <c r="PP323" s="17"/>
      <c r="PQ323" s="17"/>
      <c r="PR323" s="17"/>
      <c r="PS323" s="17"/>
      <c r="PT323" s="17"/>
      <c r="PU323" s="17"/>
      <c r="PV323" s="17"/>
      <c r="PW323" s="17"/>
      <c r="PX323" s="17"/>
      <c r="PY323" s="17"/>
      <c r="PZ323" s="17"/>
      <c r="QA323" s="17"/>
      <c r="QB323" s="17"/>
      <c r="QC323" s="17"/>
      <c r="QD323" s="17"/>
      <c r="QE323" s="17"/>
      <c r="QF323" s="17"/>
      <c r="QG323" s="17"/>
      <c r="QH323" s="17"/>
      <c r="QI323" s="17"/>
      <c r="QJ323" s="17"/>
      <c r="QK323" s="17"/>
      <c r="QL323" s="17"/>
      <c r="QM323" s="17"/>
      <c r="QN323" s="17"/>
      <c r="QO323" s="17"/>
      <c r="QP323" s="17"/>
      <c r="QQ323" s="17"/>
      <c r="QR323" s="17"/>
      <c r="QS323" s="17"/>
      <c r="QT323" s="17"/>
      <c r="QU323" s="17"/>
      <c r="QV323" s="17"/>
      <c r="QW323" s="17"/>
      <c r="QX323" s="17"/>
      <c r="QY323" s="17"/>
      <c r="QZ323" s="17"/>
      <c r="RA323" s="17"/>
      <c r="RB323" s="17"/>
      <c r="RC323" s="17"/>
      <c r="RD323" s="17"/>
      <c r="RE323" s="17"/>
      <c r="RF323" s="17"/>
      <c r="RG323" s="17"/>
      <c r="RH323" s="17"/>
      <c r="RI323" s="17"/>
      <c r="RJ323" s="17"/>
      <c r="RK323" s="17"/>
      <c r="RL323" s="17"/>
      <c r="RM323" s="17"/>
      <c r="RN323" s="17"/>
      <c r="RO323" s="17"/>
      <c r="RP323" s="17"/>
      <c r="RQ323" s="17"/>
      <c r="RR323" s="17"/>
      <c r="RS323" s="17"/>
      <c r="RT323" s="17"/>
      <c r="RU323" s="17"/>
      <c r="RV323" s="17"/>
      <c r="RW323" s="17"/>
      <c r="RX323" s="17"/>
      <c r="RY323" s="17"/>
      <c r="RZ323" s="17"/>
      <c r="SA323" s="17"/>
      <c r="SB323" s="17"/>
      <c r="SC323" s="17"/>
      <c r="SD323" s="17"/>
      <c r="SE323" s="17"/>
      <c r="SF323" s="17"/>
      <c r="SG323" s="17"/>
      <c r="SH323" s="17"/>
      <c r="SI323" s="17"/>
      <c r="SJ323" s="17"/>
      <c r="SK323" s="17"/>
      <c r="SL323" s="17"/>
      <c r="SM323" s="17"/>
      <c r="SN323" s="17"/>
      <c r="SO323" s="17"/>
      <c r="SP323" s="17"/>
      <c r="SQ323" s="17"/>
      <c r="SR323" s="17"/>
      <c r="SS323" s="17"/>
      <c r="ST323" s="17"/>
      <c r="SU323" s="17"/>
      <c r="SV323" s="17"/>
      <c r="SW323" s="17"/>
    </row>
    <row r="324" spans="1:517" s="17" customFormat="1" ht="135.75" customHeight="1" x14ac:dyDescent="0.25">
      <c r="A324" s="62"/>
      <c r="B324" s="67" t="s">
        <v>1686</v>
      </c>
      <c r="C324" s="4" t="s">
        <v>1800</v>
      </c>
      <c r="D324" s="4" t="s">
        <v>677</v>
      </c>
      <c r="E324" s="6" t="s">
        <v>678</v>
      </c>
      <c r="F324" s="6" t="s">
        <v>678</v>
      </c>
      <c r="G324" s="4" t="s">
        <v>78</v>
      </c>
      <c r="H324" s="125" t="s">
        <v>103</v>
      </c>
      <c r="I324" s="4"/>
      <c r="J324" s="14">
        <v>44927</v>
      </c>
      <c r="K324" s="14">
        <v>44946</v>
      </c>
      <c r="L324" s="66">
        <f t="shared" si="21"/>
        <v>19</v>
      </c>
      <c r="M324" s="16" t="s">
        <v>71</v>
      </c>
      <c r="N324" s="125" t="s">
        <v>73</v>
      </c>
      <c r="O324" s="145" t="s">
        <v>1308</v>
      </c>
      <c r="P324" s="4" t="s">
        <v>475</v>
      </c>
      <c r="Q324" s="4" t="s">
        <v>478</v>
      </c>
      <c r="R324" s="125" t="s">
        <v>29</v>
      </c>
      <c r="S324" s="125"/>
      <c r="T324" s="125" t="s">
        <v>31</v>
      </c>
      <c r="U324" s="125"/>
      <c r="V324" s="4"/>
      <c r="W324" s="4"/>
      <c r="X324" s="4"/>
      <c r="Y324" s="4"/>
      <c r="Z324" s="4"/>
      <c r="AA324" s="4"/>
      <c r="AB324" s="4"/>
      <c r="AC324" s="4"/>
      <c r="AD324" s="4"/>
      <c r="AE324" s="4" t="s">
        <v>119</v>
      </c>
      <c r="AF324" s="4" t="s">
        <v>622</v>
      </c>
      <c r="AG324" s="4"/>
      <c r="AH324" s="4"/>
      <c r="AI324" s="4"/>
      <c r="AJ324" s="4" t="s">
        <v>116</v>
      </c>
      <c r="AK324" s="4"/>
      <c r="AL324" s="4" t="s">
        <v>1811</v>
      </c>
      <c r="AM324" s="4" t="s">
        <v>234</v>
      </c>
      <c r="AN324" s="4" t="s">
        <v>272</v>
      </c>
      <c r="AO324" s="4"/>
      <c r="AP324" s="4"/>
      <c r="AQ324" s="4"/>
      <c r="AR324" s="4"/>
      <c r="AS324" s="4"/>
      <c r="AT324" s="4"/>
      <c r="AU324" s="4" t="s">
        <v>52</v>
      </c>
      <c r="AV324" s="4"/>
      <c r="AW324" s="4"/>
      <c r="AX324" s="4"/>
      <c r="AY324" s="4"/>
      <c r="AZ324" s="4"/>
      <c r="BA324" s="4"/>
      <c r="BB324" s="4"/>
      <c r="BC324" s="4"/>
      <c r="BD324" s="4"/>
      <c r="BE324" s="4"/>
      <c r="BF324" s="4"/>
      <c r="BG324" s="4"/>
      <c r="BH324" s="4"/>
      <c r="BI324" s="4"/>
      <c r="BJ324" s="4"/>
      <c r="BK324" s="4"/>
      <c r="BL324" s="4"/>
      <c r="BM324" s="4"/>
      <c r="BN324" s="4" t="s">
        <v>67</v>
      </c>
      <c r="BO324" s="11" t="s">
        <v>558</v>
      </c>
      <c r="BP324" s="11"/>
      <c r="BQ324" s="62"/>
    </row>
    <row r="325" spans="1:517" s="17" customFormat="1" ht="135.75" customHeight="1" x14ac:dyDescent="0.25">
      <c r="A325" s="62"/>
      <c r="B325" s="67" t="s">
        <v>1687</v>
      </c>
      <c r="C325" s="4" t="s">
        <v>1801</v>
      </c>
      <c r="D325" s="4" t="s">
        <v>688</v>
      </c>
      <c r="E325" s="6" t="s">
        <v>689</v>
      </c>
      <c r="F325" s="6" t="s">
        <v>689</v>
      </c>
      <c r="G325" s="4" t="s">
        <v>78</v>
      </c>
      <c r="H325" s="125" t="s">
        <v>103</v>
      </c>
      <c r="I325" s="4"/>
      <c r="J325" s="14">
        <v>45047</v>
      </c>
      <c r="K325" s="14">
        <v>45065</v>
      </c>
      <c r="L325" s="66">
        <f t="shared" si="21"/>
        <v>18</v>
      </c>
      <c r="M325" s="16" t="s">
        <v>71</v>
      </c>
      <c r="N325" s="125" t="s">
        <v>73</v>
      </c>
      <c r="O325" s="145" t="s">
        <v>1308</v>
      </c>
      <c r="P325" s="4" t="s">
        <v>475</v>
      </c>
      <c r="Q325" s="4" t="s">
        <v>478</v>
      </c>
      <c r="R325" s="125" t="s">
        <v>29</v>
      </c>
      <c r="S325" s="125"/>
      <c r="T325" s="125" t="s">
        <v>31</v>
      </c>
      <c r="U325" s="125"/>
      <c r="V325" s="4"/>
      <c r="W325" s="4"/>
      <c r="X325" s="4"/>
      <c r="Y325" s="4"/>
      <c r="Z325" s="4"/>
      <c r="AA325" s="4"/>
      <c r="AB325" s="4"/>
      <c r="AC325" s="4"/>
      <c r="AD325" s="4"/>
      <c r="AE325" s="4" t="s">
        <v>117</v>
      </c>
      <c r="AF325" s="4" t="s">
        <v>128</v>
      </c>
      <c r="AG325" s="4"/>
      <c r="AH325" s="4"/>
      <c r="AI325" s="4"/>
      <c r="AJ325" s="4" t="s">
        <v>115</v>
      </c>
      <c r="AK325" s="4"/>
      <c r="AL325" s="4" t="s">
        <v>1811</v>
      </c>
      <c r="AM325" s="4"/>
      <c r="AN325" s="4"/>
      <c r="AO325" s="4"/>
      <c r="AP325" s="4"/>
      <c r="AQ325" s="4"/>
      <c r="AR325" s="4"/>
      <c r="AS325" s="4"/>
      <c r="AT325" s="4"/>
      <c r="AU325" s="4" t="s">
        <v>52</v>
      </c>
      <c r="AV325" s="4"/>
      <c r="AW325" s="4"/>
      <c r="AX325" s="4"/>
      <c r="AY325" s="4"/>
      <c r="AZ325" s="4"/>
      <c r="BA325" s="4"/>
      <c r="BB325" s="4"/>
      <c r="BC325" s="4"/>
      <c r="BD325" s="4"/>
      <c r="BE325" s="4"/>
      <c r="BF325" s="4"/>
      <c r="BG325" s="4"/>
      <c r="BH325" s="4"/>
      <c r="BI325" s="4"/>
      <c r="BJ325" s="4"/>
      <c r="BK325" s="4"/>
      <c r="BL325" s="4"/>
      <c r="BM325" s="4"/>
      <c r="BN325" s="4" t="s">
        <v>67</v>
      </c>
      <c r="BO325" s="11" t="s">
        <v>558</v>
      </c>
      <c r="BP325" s="11"/>
      <c r="BQ325" s="62"/>
    </row>
    <row r="326" spans="1:517" s="17" customFormat="1" ht="135.75" customHeight="1" x14ac:dyDescent="0.25">
      <c r="A326" s="62"/>
      <c r="B326" s="67" t="s">
        <v>1688</v>
      </c>
      <c r="C326" s="4" t="s">
        <v>1802</v>
      </c>
      <c r="D326" s="4" t="s">
        <v>690</v>
      </c>
      <c r="E326" s="6" t="s">
        <v>691</v>
      </c>
      <c r="F326" s="6" t="s">
        <v>691</v>
      </c>
      <c r="G326" s="4" t="s">
        <v>78</v>
      </c>
      <c r="H326" s="125" t="s">
        <v>103</v>
      </c>
      <c r="I326" s="4"/>
      <c r="J326" s="14">
        <v>45047</v>
      </c>
      <c r="K326" s="14">
        <v>45065</v>
      </c>
      <c r="L326" s="66">
        <f t="shared" si="21"/>
        <v>18</v>
      </c>
      <c r="M326" s="16" t="s">
        <v>71</v>
      </c>
      <c r="N326" s="125" t="s">
        <v>73</v>
      </c>
      <c r="O326" s="145" t="s">
        <v>1308</v>
      </c>
      <c r="P326" s="4" t="s">
        <v>475</v>
      </c>
      <c r="Q326" s="4" t="s">
        <v>478</v>
      </c>
      <c r="R326" s="125" t="s">
        <v>29</v>
      </c>
      <c r="S326" s="125"/>
      <c r="T326" s="125" t="s">
        <v>31</v>
      </c>
      <c r="U326" s="125"/>
      <c r="V326" s="4"/>
      <c r="W326" s="4"/>
      <c r="X326" s="4"/>
      <c r="Y326" s="4"/>
      <c r="Z326" s="4"/>
      <c r="AA326" s="4"/>
      <c r="AB326" s="4"/>
      <c r="AC326" s="4"/>
      <c r="AD326" s="4"/>
      <c r="AE326" s="4" t="s">
        <v>119</v>
      </c>
      <c r="AF326" s="4" t="s">
        <v>622</v>
      </c>
      <c r="AG326" s="4"/>
      <c r="AH326" s="4"/>
      <c r="AI326" s="4"/>
      <c r="AJ326" s="4" t="s">
        <v>116</v>
      </c>
      <c r="AK326" s="4"/>
      <c r="AL326" s="4" t="s">
        <v>1811</v>
      </c>
      <c r="AM326" s="4" t="s">
        <v>234</v>
      </c>
      <c r="AN326" s="4" t="s">
        <v>272</v>
      </c>
      <c r="AO326" s="4"/>
      <c r="AP326" s="4"/>
      <c r="AQ326" s="4"/>
      <c r="AR326" s="4"/>
      <c r="AS326" s="4"/>
      <c r="AT326" s="4"/>
      <c r="AU326" s="4" t="s">
        <v>52</v>
      </c>
      <c r="AV326" s="4"/>
      <c r="AW326" s="4"/>
      <c r="AX326" s="4"/>
      <c r="AY326" s="4"/>
      <c r="AZ326" s="4"/>
      <c r="BA326" s="4"/>
      <c r="BB326" s="4"/>
      <c r="BC326" s="4"/>
      <c r="BD326" s="4"/>
      <c r="BE326" s="4"/>
      <c r="BF326" s="4"/>
      <c r="BG326" s="4"/>
      <c r="BH326" s="4"/>
      <c r="BI326" s="4"/>
      <c r="BJ326" s="4"/>
      <c r="BK326" s="4"/>
      <c r="BL326" s="4"/>
      <c r="BM326" s="4"/>
      <c r="BN326" s="4" t="s">
        <v>67</v>
      </c>
      <c r="BO326" s="11" t="s">
        <v>558</v>
      </c>
      <c r="BP326" s="11"/>
      <c r="BQ326" s="62"/>
    </row>
    <row r="327" spans="1:517" s="17" customFormat="1" ht="135.75" customHeight="1" x14ac:dyDescent="0.25">
      <c r="A327" s="62"/>
      <c r="B327" s="67" t="s">
        <v>1689</v>
      </c>
      <c r="C327" s="4" t="s">
        <v>1803</v>
      </c>
      <c r="D327" s="7" t="s">
        <v>695</v>
      </c>
      <c r="E327" s="7" t="s">
        <v>696</v>
      </c>
      <c r="F327" s="7" t="s">
        <v>696</v>
      </c>
      <c r="G327" s="4" t="s">
        <v>78</v>
      </c>
      <c r="H327" s="125" t="s">
        <v>103</v>
      </c>
      <c r="I327" s="4"/>
      <c r="J327" s="14">
        <v>45170</v>
      </c>
      <c r="K327" s="14">
        <v>45189</v>
      </c>
      <c r="L327" s="66">
        <f t="shared" si="21"/>
        <v>19</v>
      </c>
      <c r="M327" s="16" t="s">
        <v>71</v>
      </c>
      <c r="N327" s="125" t="s">
        <v>73</v>
      </c>
      <c r="O327" s="145" t="s">
        <v>1308</v>
      </c>
      <c r="P327" s="4" t="s">
        <v>475</v>
      </c>
      <c r="Q327" s="4" t="s">
        <v>478</v>
      </c>
      <c r="R327" s="125" t="s">
        <v>29</v>
      </c>
      <c r="S327" s="125"/>
      <c r="T327" s="125" t="s">
        <v>31</v>
      </c>
      <c r="U327" s="125"/>
      <c r="V327" s="4"/>
      <c r="W327" s="4"/>
      <c r="X327" s="4"/>
      <c r="Y327" s="4"/>
      <c r="Z327" s="4"/>
      <c r="AA327" s="4"/>
      <c r="AB327" s="4"/>
      <c r="AC327" s="4"/>
      <c r="AD327" s="4"/>
      <c r="AE327" s="4" t="s">
        <v>117</v>
      </c>
      <c r="AF327" s="4" t="s">
        <v>128</v>
      </c>
      <c r="AG327" s="4"/>
      <c r="AH327" s="4"/>
      <c r="AI327" s="4"/>
      <c r="AJ327" s="4" t="s">
        <v>115</v>
      </c>
      <c r="AK327" s="4"/>
      <c r="AL327" s="4" t="s">
        <v>1811</v>
      </c>
      <c r="AM327" s="4"/>
      <c r="AN327" s="4"/>
      <c r="AO327" s="4"/>
      <c r="AP327" s="4"/>
      <c r="AQ327" s="4"/>
      <c r="AR327" s="4"/>
      <c r="AS327" s="4"/>
      <c r="AT327" s="4"/>
      <c r="AU327" s="4" t="s">
        <v>52</v>
      </c>
      <c r="AV327" s="4"/>
      <c r="AW327" s="4"/>
      <c r="AX327" s="4"/>
      <c r="AY327" s="4"/>
      <c r="AZ327" s="4"/>
      <c r="BA327" s="4"/>
      <c r="BB327" s="4"/>
      <c r="BC327" s="4"/>
      <c r="BD327" s="4"/>
      <c r="BE327" s="4"/>
      <c r="BF327" s="4"/>
      <c r="BG327" s="4"/>
      <c r="BH327" s="4"/>
      <c r="BI327" s="4"/>
      <c r="BJ327" s="4"/>
      <c r="BK327" s="4"/>
      <c r="BL327" s="4"/>
      <c r="BM327" s="4"/>
      <c r="BN327" s="4" t="s">
        <v>67</v>
      </c>
      <c r="BO327" s="11" t="s">
        <v>558</v>
      </c>
      <c r="BP327" s="11"/>
      <c r="BQ327" s="62"/>
    </row>
    <row r="328" spans="1:517" s="17" customFormat="1" ht="135.75" customHeight="1" x14ac:dyDescent="0.25">
      <c r="A328" s="62"/>
      <c r="B328" s="67" t="s">
        <v>1690</v>
      </c>
      <c r="C328" s="4" t="s">
        <v>1804</v>
      </c>
      <c r="D328" s="4" t="s">
        <v>690</v>
      </c>
      <c r="E328" s="7" t="s">
        <v>697</v>
      </c>
      <c r="F328" s="7" t="s">
        <v>697</v>
      </c>
      <c r="G328" s="4" t="s">
        <v>78</v>
      </c>
      <c r="H328" s="125" t="s">
        <v>103</v>
      </c>
      <c r="I328" s="4"/>
      <c r="J328" s="14">
        <v>45170</v>
      </c>
      <c r="K328" s="14">
        <v>45189</v>
      </c>
      <c r="L328" s="66">
        <f t="shared" si="21"/>
        <v>19</v>
      </c>
      <c r="M328" s="16" t="s">
        <v>71</v>
      </c>
      <c r="N328" s="125" t="s">
        <v>73</v>
      </c>
      <c r="O328" s="145" t="s">
        <v>1308</v>
      </c>
      <c r="P328" s="4" t="s">
        <v>475</v>
      </c>
      <c r="Q328" s="4" t="s">
        <v>478</v>
      </c>
      <c r="R328" s="125" t="s">
        <v>29</v>
      </c>
      <c r="S328" s="125"/>
      <c r="T328" s="125" t="s">
        <v>31</v>
      </c>
      <c r="U328" s="125"/>
      <c r="V328" s="4"/>
      <c r="W328" s="4"/>
      <c r="X328" s="4"/>
      <c r="Y328" s="4"/>
      <c r="Z328" s="4"/>
      <c r="AA328" s="4"/>
      <c r="AB328" s="4"/>
      <c r="AC328" s="4"/>
      <c r="AD328" s="4"/>
      <c r="AE328" s="4" t="s">
        <v>119</v>
      </c>
      <c r="AF328" s="4" t="s">
        <v>622</v>
      </c>
      <c r="AG328" s="4"/>
      <c r="AH328" s="4"/>
      <c r="AI328" s="4"/>
      <c r="AJ328" s="4" t="s">
        <v>116</v>
      </c>
      <c r="AK328" s="4"/>
      <c r="AL328" s="4" t="s">
        <v>1811</v>
      </c>
      <c r="AM328" s="4" t="s">
        <v>234</v>
      </c>
      <c r="AN328" s="4" t="s">
        <v>272</v>
      </c>
      <c r="AO328" s="4"/>
      <c r="AP328" s="4"/>
      <c r="AQ328" s="4"/>
      <c r="AR328" s="4"/>
      <c r="AS328" s="4"/>
      <c r="AT328" s="4"/>
      <c r="AU328" s="4" t="s">
        <v>52</v>
      </c>
      <c r="AV328" s="4"/>
      <c r="AW328" s="4"/>
      <c r="AX328" s="4"/>
      <c r="AY328" s="4"/>
      <c r="AZ328" s="4"/>
      <c r="BA328" s="4"/>
      <c r="BB328" s="4"/>
      <c r="BC328" s="4"/>
      <c r="BD328" s="4"/>
      <c r="BE328" s="4"/>
      <c r="BF328" s="4"/>
      <c r="BG328" s="4"/>
      <c r="BH328" s="4"/>
      <c r="BI328" s="4"/>
      <c r="BJ328" s="4"/>
      <c r="BK328" s="4"/>
      <c r="BL328" s="4"/>
      <c r="BM328" s="4"/>
      <c r="BN328" s="4" t="s">
        <v>67</v>
      </c>
      <c r="BO328" s="11" t="s">
        <v>558</v>
      </c>
      <c r="BP328" s="11"/>
      <c r="BQ328" s="62"/>
    </row>
    <row r="329" spans="1:517" s="65" customFormat="1" ht="103.5" customHeight="1" x14ac:dyDescent="0.25">
      <c r="A329" s="62"/>
      <c r="B329" s="67" t="s">
        <v>1691</v>
      </c>
      <c r="C329" s="4" t="s">
        <v>1877</v>
      </c>
      <c r="D329" s="4" t="s">
        <v>1312</v>
      </c>
      <c r="E329" s="122" t="s">
        <v>1313</v>
      </c>
      <c r="F329" s="122" t="s">
        <v>1313</v>
      </c>
      <c r="G329" s="4" t="s">
        <v>78</v>
      </c>
      <c r="H329" s="125" t="s">
        <v>103</v>
      </c>
      <c r="I329" s="4"/>
      <c r="J329" s="14">
        <v>44958</v>
      </c>
      <c r="K329" s="14">
        <v>45002</v>
      </c>
      <c r="L329" s="66">
        <f t="shared" si="21"/>
        <v>44</v>
      </c>
      <c r="M329" s="16" t="s">
        <v>71</v>
      </c>
      <c r="N329" s="125" t="s">
        <v>73</v>
      </c>
      <c r="O329" s="145" t="s">
        <v>1308</v>
      </c>
      <c r="P329" s="4" t="s">
        <v>475</v>
      </c>
      <c r="Q329" s="4" t="s">
        <v>478</v>
      </c>
      <c r="R329" s="125" t="s">
        <v>29</v>
      </c>
      <c r="S329" s="125"/>
      <c r="T329" s="125" t="s">
        <v>31</v>
      </c>
      <c r="U329" s="125"/>
      <c r="V329" s="4"/>
      <c r="W329" s="4"/>
      <c r="X329" s="4"/>
      <c r="Y329" s="4"/>
      <c r="Z329" s="4"/>
      <c r="AA329" s="4"/>
      <c r="AB329" s="4"/>
      <c r="AC329" s="4"/>
      <c r="AD329" s="4"/>
      <c r="AE329" s="4" t="s">
        <v>119</v>
      </c>
      <c r="AF329" s="4" t="s">
        <v>622</v>
      </c>
      <c r="AG329" s="4"/>
      <c r="AH329" s="4"/>
      <c r="AI329" s="4"/>
      <c r="AJ329" s="4" t="s">
        <v>116</v>
      </c>
      <c r="AK329" s="4"/>
      <c r="AL329" s="4" t="s">
        <v>1811</v>
      </c>
      <c r="AM329" s="4" t="s">
        <v>234</v>
      </c>
      <c r="AN329" s="4" t="s">
        <v>272</v>
      </c>
      <c r="AO329" s="4"/>
      <c r="AP329" s="4"/>
      <c r="AQ329" s="4"/>
      <c r="AR329" s="4"/>
      <c r="AS329" s="4"/>
      <c r="AT329" s="4"/>
      <c r="AU329" s="4" t="s">
        <v>52</v>
      </c>
      <c r="AV329" s="4"/>
      <c r="AW329" s="4"/>
      <c r="AX329" s="4"/>
      <c r="AY329" s="4"/>
      <c r="AZ329" s="4"/>
      <c r="BA329" s="4"/>
      <c r="BB329" s="4"/>
      <c r="BC329" s="4"/>
      <c r="BD329" s="4"/>
      <c r="BE329" s="4"/>
      <c r="BF329" s="4"/>
      <c r="BG329" s="4"/>
      <c r="BH329" s="4"/>
      <c r="BI329" s="4"/>
      <c r="BJ329" s="4"/>
      <c r="BK329" s="4"/>
      <c r="BL329" s="4"/>
      <c r="BM329" s="4"/>
      <c r="BN329" s="4" t="s">
        <v>67</v>
      </c>
      <c r="BO329" s="11" t="s">
        <v>558</v>
      </c>
      <c r="BP329" s="11"/>
      <c r="BQ329" s="62"/>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c r="DD329" s="17"/>
      <c r="DE329" s="17"/>
      <c r="DF329" s="17"/>
      <c r="DG329" s="17"/>
      <c r="DH329" s="17"/>
      <c r="DI329" s="17"/>
      <c r="DJ329" s="17"/>
      <c r="DK329" s="17"/>
      <c r="DL329" s="17"/>
      <c r="DM329" s="17"/>
      <c r="DN329" s="17"/>
      <c r="DO329" s="17"/>
      <c r="DP329" s="17"/>
      <c r="DQ329" s="17"/>
      <c r="DR329" s="17"/>
      <c r="DS329" s="17"/>
      <c r="DT329" s="17"/>
      <c r="DU329" s="17"/>
      <c r="DV329" s="17"/>
      <c r="DW329" s="17"/>
      <c r="DX329" s="17"/>
      <c r="DY329" s="17"/>
      <c r="DZ329" s="17"/>
      <c r="EA329" s="17"/>
      <c r="EB329" s="17"/>
      <c r="EC329" s="17"/>
      <c r="ED329" s="17"/>
      <c r="EE329" s="17"/>
      <c r="EF329" s="17"/>
      <c r="EG329" s="17"/>
      <c r="EH329" s="17"/>
      <c r="EI329" s="17"/>
      <c r="EJ329" s="17"/>
      <c r="EK329" s="17"/>
      <c r="EL329" s="17"/>
      <c r="EM329" s="17"/>
      <c r="EN329" s="17"/>
      <c r="EO329" s="17"/>
      <c r="EP329" s="17"/>
      <c r="EQ329" s="17"/>
      <c r="ER329" s="17"/>
      <c r="ES329" s="17"/>
      <c r="ET329" s="17"/>
      <c r="EU329" s="17"/>
      <c r="EV329" s="17"/>
      <c r="EW329" s="17"/>
      <c r="EX329" s="17"/>
      <c r="EY329" s="17"/>
      <c r="EZ329" s="17"/>
      <c r="FA329" s="17"/>
      <c r="FB329" s="17"/>
      <c r="FC329" s="17"/>
      <c r="FD329" s="17"/>
      <c r="FE329" s="17"/>
      <c r="FF329" s="17"/>
      <c r="FG329" s="17"/>
      <c r="FH329" s="17"/>
      <c r="FI329" s="17"/>
      <c r="FJ329" s="17"/>
      <c r="FK329" s="17"/>
      <c r="FL329" s="17"/>
      <c r="FM329" s="17"/>
      <c r="FN329" s="17"/>
      <c r="FO329" s="17"/>
      <c r="FP329" s="17"/>
      <c r="FQ329" s="17"/>
      <c r="FR329" s="17"/>
      <c r="FS329" s="17"/>
      <c r="FT329" s="17"/>
      <c r="FU329" s="17"/>
      <c r="FV329" s="17"/>
      <c r="FW329" s="17"/>
      <c r="FX329" s="17"/>
      <c r="FY329" s="17"/>
      <c r="FZ329" s="17"/>
      <c r="GA329" s="17"/>
      <c r="GB329" s="17"/>
      <c r="GC329" s="17"/>
      <c r="GD329" s="17"/>
      <c r="GE329" s="17"/>
      <c r="GF329" s="17"/>
      <c r="GG329" s="17"/>
      <c r="GH329" s="17"/>
      <c r="GI329" s="17"/>
      <c r="GJ329" s="17"/>
      <c r="GK329" s="17"/>
      <c r="GL329" s="17"/>
      <c r="GM329" s="17"/>
      <c r="GN329" s="17"/>
      <c r="GO329" s="17"/>
      <c r="GP329" s="17"/>
      <c r="GQ329" s="17"/>
      <c r="GR329" s="17"/>
      <c r="GS329" s="17"/>
      <c r="GT329" s="17"/>
      <c r="GU329" s="17"/>
      <c r="GV329" s="17"/>
      <c r="GW329" s="17"/>
      <c r="GX329" s="17"/>
      <c r="GY329" s="17"/>
      <c r="GZ329" s="17"/>
      <c r="HA329" s="17"/>
      <c r="HB329" s="17"/>
      <c r="HC329" s="17"/>
      <c r="HD329" s="17"/>
      <c r="HE329" s="17"/>
      <c r="HF329" s="17"/>
      <c r="HG329" s="17"/>
      <c r="HH329" s="17"/>
      <c r="HI329" s="17"/>
      <c r="HJ329" s="17"/>
      <c r="HK329" s="17"/>
      <c r="HL329" s="17"/>
      <c r="HM329" s="17"/>
      <c r="HN329" s="17"/>
      <c r="HO329" s="17"/>
      <c r="HP329" s="17"/>
      <c r="HQ329" s="17"/>
      <c r="HR329" s="17"/>
      <c r="HS329" s="17"/>
      <c r="HT329" s="17"/>
      <c r="HU329" s="17"/>
      <c r="HV329" s="17"/>
      <c r="HW329" s="17"/>
      <c r="HX329" s="17"/>
      <c r="HY329" s="17"/>
      <c r="HZ329" s="17"/>
      <c r="IA329" s="17"/>
      <c r="IB329" s="17"/>
      <c r="IC329" s="17"/>
      <c r="ID329" s="17"/>
      <c r="IE329" s="17"/>
      <c r="IF329" s="17"/>
      <c r="IG329" s="17"/>
      <c r="IH329" s="17"/>
      <c r="II329" s="17"/>
      <c r="IJ329" s="17"/>
      <c r="IK329" s="17"/>
      <c r="IL329" s="17"/>
      <c r="IM329" s="17"/>
      <c r="IN329" s="17"/>
      <c r="IO329" s="17"/>
      <c r="IP329" s="17"/>
      <c r="IQ329" s="17"/>
      <c r="IR329" s="17"/>
      <c r="IS329" s="17"/>
      <c r="IT329" s="17"/>
      <c r="IU329" s="17"/>
      <c r="IV329" s="17"/>
      <c r="IW329" s="17"/>
      <c r="IX329" s="17"/>
      <c r="IY329" s="17"/>
      <c r="IZ329" s="17"/>
      <c r="JA329" s="17"/>
      <c r="JB329" s="17"/>
      <c r="JC329" s="17"/>
      <c r="JD329" s="17"/>
      <c r="JE329" s="17"/>
      <c r="JF329" s="17"/>
      <c r="JG329" s="17"/>
      <c r="JH329" s="17"/>
      <c r="JI329" s="17"/>
      <c r="JJ329" s="17"/>
      <c r="JK329" s="17"/>
      <c r="JL329" s="17"/>
      <c r="JM329" s="17"/>
      <c r="JN329" s="17"/>
      <c r="JO329" s="17"/>
      <c r="JP329" s="17"/>
      <c r="JQ329" s="17"/>
      <c r="JR329" s="17"/>
      <c r="JS329" s="17"/>
      <c r="JT329" s="17"/>
      <c r="JU329" s="17"/>
      <c r="JV329" s="17"/>
      <c r="JW329" s="17"/>
      <c r="JX329" s="17"/>
      <c r="JY329" s="17"/>
      <c r="JZ329" s="17"/>
      <c r="KA329" s="17"/>
      <c r="KB329" s="17"/>
      <c r="KC329" s="17"/>
      <c r="KD329" s="17"/>
      <c r="KE329" s="17"/>
      <c r="KF329" s="17"/>
      <c r="KG329" s="17"/>
      <c r="KH329" s="17"/>
      <c r="KI329" s="17"/>
      <c r="KJ329" s="17"/>
      <c r="KK329" s="17"/>
      <c r="KL329" s="17"/>
      <c r="KM329" s="17"/>
      <c r="KN329" s="17"/>
      <c r="KO329" s="17"/>
      <c r="KP329" s="17"/>
      <c r="KQ329" s="17"/>
      <c r="KR329" s="17"/>
      <c r="KS329" s="17"/>
      <c r="KT329" s="17"/>
      <c r="KU329" s="17"/>
      <c r="KV329" s="17"/>
      <c r="KW329" s="17"/>
      <c r="KX329" s="17"/>
      <c r="KY329" s="17"/>
      <c r="KZ329" s="17"/>
      <c r="LA329" s="17"/>
      <c r="LB329" s="17"/>
      <c r="LC329" s="17"/>
      <c r="LD329" s="17"/>
      <c r="LE329" s="17"/>
      <c r="LF329" s="17"/>
      <c r="LG329" s="17"/>
      <c r="LH329" s="17"/>
      <c r="LI329" s="17"/>
      <c r="LJ329" s="17"/>
      <c r="LK329" s="17"/>
      <c r="LL329" s="17"/>
      <c r="LM329" s="17"/>
      <c r="LN329" s="17"/>
      <c r="LO329" s="17"/>
      <c r="LP329" s="17"/>
      <c r="LQ329" s="17"/>
      <c r="LR329" s="17"/>
      <c r="LS329" s="17"/>
      <c r="LT329" s="17"/>
      <c r="LU329" s="17"/>
      <c r="LV329" s="17"/>
      <c r="LW329" s="17"/>
      <c r="LX329" s="17"/>
      <c r="LY329" s="17"/>
      <c r="LZ329" s="17"/>
      <c r="MA329" s="17"/>
      <c r="MB329" s="17"/>
      <c r="MC329" s="17"/>
      <c r="MD329" s="17"/>
      <c r="ME329" s="17"/>
      <c r="MF329" s="17"/>
      <c r="MG329" s="17"/>
      <c r="MH329" s="17"/>
      <c r="MI329" s="17"/>
      <c r="MJ329" s="17"/>
      <c r="MK329" s="17"/>
      <c r="ML329" s="17"/>
      <c r="MM329" s="17"/>
      <c r="MN329" s="17"/>
      <c r="MO329" s="17"/>
      <c r="MP329" s="17"/>
      <c r="MQ329" s="17"/>
      <c r="MR329" s="17"/>
      <c r="MS329" s="17"/>
      <c r="MT329" s="17"/>
      <c r="MU329" s="17"/>
      <c r="MV329" s="17"/>
      <c r="MW329" s="17"/>
      <c r="MX329" s="17"/>
      <c r="MY329" s="17"/>
      <c r="MZ329" s="17"/>
      <c r="NA329" s="17"/>
      <c r="NB329" s="17"/>
      <c r="NC329" s="17"/>
      <c r="ND329" s="17"/>
      <c r="NE329" s="17"/>
      <c r="NF329" s="17"/>
      <c r="NG329" s="17"/>
      <c r="NH329" s="17"/>
      <c r="NI329" s="17"/>
      <c r="NJ329" s="17"/>
      <c r="NK329" s="17"/>
      <c r="NL329" s="17"/>
      <c r="NM329" s="17"/>
      <c r="NN329" s="17"/>
      <c r="NO329" s="17"/>
      <c r="NP329" s="17"/>
      <c r="NQ329" s="17"/>
      <c r="NR329" s="17"/>
      <c r="NS329" s="17"/>
      <c r="NT329" s="17"/>
      <c r="NU329" s="17"/>
      <c r="NV329" s="17"/>
      <c r="NW329" s="17"/>
      <c r="NX329" s="17"/>
      <c r="NY329" s="17"/>
      <c r="NZ329" s="17"/>
      <c r="OA329" s="17"/>
      <c r="OB329" s="17"/>
      <c r="OC329" s="17"/>
      <c r="OD329" s="17"/>
      <c r="OE329" s="17"/>
      <c r="OF329" s="17"/>
      <c r="OG329" s="17"/>
      <c r="OH329" s="17"/>
      <c r="OI329" s="17"/>
      <c r="OJ329" s="17"/>
      <c r="OK329" s="17"/>
      <c r="OL329" s="17"/>
      <c r="OM329" s="17"/>
      <c r="ON329" s="17"/>
      <c r="OO329" s="17"/>
      <c r="OP329" s="17"/>
      <c r="OQ329" s="17"/>
      <c r="OR329" s="17"/>
      <c r="OS329" s="17"/>
      <c r="OT329" s="17"/>
      <c r="OU329" s="17"/>
      <c r="OV329" s="17"/>
      <c r="OW329" s="17"/>
      <c r="OX329" s="17"/>
      <c r="OY329" s="17"/>
      <c r="OZ329" s="17"/>
      <c r="PA329" s="17"/>
      <c r="PB329" s="17"/>
      <c r="PC329" s="17"/>
      <c r="PD329" s="17"/>
      <c r="PE329" s="17"/>
      <c r="PF329" s="17"/>
      <c r="PG329" s="17"/>
      <c r="PH329" s="17"/>
      <c r="PI329" s="17"/>
      <c r="PJ329" s="17"/>
      <c r="PK329" s="17"/>
      <c r="PL329" s="17"/>
      <c r="PM329" s="17"/>
      <c r="PN329" s="17"/>
      <c r="PO329" s="17"/>
      <c r="PP329" s="17"/>
      <c r="PQ329" s="17"/>
      <c r="PR329" s="17"/>
      <c r="PS329" s="17"/>
      <c r="PT329" s="17"/>
      <c r="PU329" s="17"/>
      <c r="PV329" s="17"/>
      <c r="PW329" s="17"/>
      <c r="PX329" s="17"/>
      <c r="PY329" s="17"/>
      <c r="PZ329" s="17"/>
      <c r="QA329" s="17"/>
      <c r="QB329" s="17"/>
      <c r="QC329" s="17"/>
      <c r="QD329" s="17"/>
      <c r="QE329" s="17"/>
      <c r="QF329" s="17"/>
      <c r="QG329" s="17"/>
      <c r="QH329" s="17"/>
      <c r="QI329" s="17"/>
      <c r="QJ329" s="17"/>
      <c r="QK329" s="17"/>
      <c r="QL329" s="17"/>
      <c r="QM329" s="17"/>
      <c r="QN329" s="17"/>
      <c r="QO329" s="17"/>
      <c r="QP329" s="17"/>
      <c r="QQ329" s="17"/>
      <c r="QR329" s="17"/>
      <c r="QS329" s="17"/>
      <c r="QT329" s="17"/>
      <c r="QU329" s="17"/>
      <c r="QV329" s="17"/>
      <c r="QW329" s="17"/>
      <c r="QX329" s="17"/>
      <c r="QY329" s="17"/>
      <c r="QZ329" s="17"/>
      <c r="RA329" s="17"/>
      <c r="RB329" s="17"/>
      <c r="RC329" s="17"/>
      <c r="RD329" s="17"/>
      <c r="RE329" s="17"/>
      <c r="RF329" s="17"/>
      <c r="RG329" s="17"/>
      <c r="RH329" s="17"/>
      <c r="RI329" s="17"/>
      <c r="RJ329" s="17"/>
      <c r="RK329" s="17"/>
      <c r="RL329" s="17"/>
      <c r="RM329" s="17"/>
      <c r="RN329" s="17"/>
      <c r="RO329" s="17"/>
      <c r="RP329" s="17"/>
      <c r="RQ329" s="17"/>
      <c r="RR329" s="17"/>
      <c r="RS329" s="17"/>
      <c r="RT329" s="17"/>
      <c r="RU329" s="17"/>
      <c r="RV329" s="17"/>
      <c r="RW329" s="17"/>
      <c r="RX329" s="17"/>
      <c r="RY329" s="17"/>
      <c r="RZ329" s="17"/>
      <c r="SA329" s="17"/>
      <c r="SB329" s="17"/>
      <c r="SC329" s="17"/>
      <c r="SD329" s="17"/>
      <c r="SE329" s="17"/>
      <c r="SF329" s="17"/>
      <c r="SG329" s="17"/>
      <c r="SH329" s="17"/>
      <c r="SI329" s="17"/>
      <c r="SJ329" s="17"/>
      <c r="SK329" s="17"/>
      <c r="SL329" s="17"/>
      <c r="SM329" s="17"/>
      <c r="SN329" s="17"/>
      <c r="SO329" s="17"/>
      <c r="SP329" s="17"/>
      <c r="SQ329" s="17"/>
      <c r="SR329" s="17"/>
      <c r="SS329" s="17"/>
      <c r="ST329" s="17"/>
      <c r="SU329" s="17"/>
      <c r="SV329" s="17"/>
      <c r="SW329" s="17"/>
    </row>
    <row r="330" spans="1:517" s="17" customFormat="1" ht="135.75" customHeight="1" x14ac:dyDescent="0.25">
      <c r="A330" s="62"/>
      <c r="B330" s="67" t="s">
        <v>1692</v>
      </c>
      <c r="C330" s="4" t="s">
        <v>1878</v>
      </c>
      <c r="D330" s="4" t="s">
        <v>1312</v>
      </c>
      <c r="E330" s="7" t="s">
        <v>1314</v>
      </c>
      <c r="F330" s="7" t="s">
        <v>1314</v>
      </c>
      <c r="G330" s="4" t="s">
        <v>78</v>
      </c>
      <c r="H330" s="125" t="s">
        <v>103</v>
      </c>
      <c r="I330" s="4"/>
      <c r="J330" s="14">
        <v>45078</v>
      </c>
      <c r="K330" s="14">
        <v>45121</v>
      </c>
      <c r="L330" s="66">
        <f t="shared" si="21"/>
        <v>43</v>
      </c>
      <c r="M330" s="16" t="s">
        <v>71</v>
      </c>
      <c r="N330" s="125" t="s">
        <v>73</v>
      </c>
      <c r="O330" s="145" t="s">
        <v>1308</v>
      </c>
      <c r="P330" s="4" t="s">
        <v>475</v>
      </c>
      <c r="Q330" s="4" t="s">
        <v>478</v>
      </c>
      <c r="R330" s="125" t="s">
        <v>29</v>
      </c>
      <c r="S330" s="125"/>
      <c r="T330" s="125" t="s">
        <v>31</v>
      </c>
      <c r="U330" s="125"/>
      <c r="V330" s="4"/>
      <c r="W330" s="4"/>
      <c r="X330" s="4"/>
      <c r="Y330" s="4"/>
      <c r="Z330" s="4"/>
      <c r="AA330" s="4"/>
      <c r="AB330" s="4"/>
      <c r="AC330" s="4"/>
      <c r="AD330" s="4"/>
      <c r="AE330" s="4" t="s">
        <v>119</v>
      </c>
      <c r="AF330" s="4" t="s">
        <v>622</v>
      </c>
      <c r="AG330" s="4"/>
      <c r="AH330" s="4"/>
      <c r="AI330" s="4"/>
      <c r="AJ330" s="4" t="s">
        <v>116</v>
      </c>
      <c r="AK330" s="4"/>
      <c r="AL330" s="4" t="s">
        <v>1811</v>
      </c>
      <c r="AM330" s="4" t="s">
        <v>234</v>
      </c>
      <c r="AN330" s="4" t="s">
        <v>272</v>
      </c>
      <c r="AO330" s="4"/>
      <c r="AP330" s="4"/>
      <c r="AQ330" s="4"/>
      <c r="AR330" s="4"/>
      <c r="AS330" s="4"/>
      <c r="AT330" s="4"/>
      <c r="AU330" s="4" t="s">
        <v>52</v>
      </c>
      <c r="AV330" s="4"/>
      <c r="AW330" s="4"/>
      <c r="AX330" s="4"/>
      <c r="AY330" s="4"/>
      <c r="AZ330" s="4"/>
      <c r="BA330" s="4"/>
      <c r="BB330" s="4"/>
      <c r="BC330" s="4"/>
      <c r="BD330" s="4"/>
      <c r="BE330" s="4"/>
      <c r="BF330" s="4"/>
      <c r="BG330" s="4"/>
      <c r="BH330" s="4"/>
      <c r="BI330" s="4"/>
      <c r="BJ330" s="4"/>
      <c r="BK330" s="4"/>
      <c r="BL330" s="4"/>
      <c r="BM330" s="4"/>
      <c r="BN330" s="4" t="s">
        <v>67</v>
      </c>
      <c r="BO330" s="11" t="s">
        <v>558</v>
      </c>
      <c r="BP330" s="11"/>
      <c r="BQ330" s="62"/>
    </row>
    <row r="331" spans="1:517" s="17" customFormat="1" ht="135.75" customHeight="1" x14ac:dyDescent="0.25">
      <c r="A331" s="62"/>
      <c r="B331" s="67" t="s">
        <v>1693</v>
      </c>
      <c r="C331" s="4" t="s">
        <v>1879</v>
      </c>
      <c r="D331" s="4" t="s">
        <v>1312</v>
      </c>
      <c r="E331" s="7" t="s">
        <v>1315</v>
      </c>
      <c r="F331" s="7" t="s">
        <v>1315</v>
      </c>
      <c r="G331" s="4" t="s">
        <v>78</v>
      </c>
      <c r="H331" s="125" t="s">
        <v>103</v>
      </c>
      <c r="I331" s="4"/>
      <c r="J331" s="14">
        <v>45156</v>
      </c>
      <c r="K331" s="14">
        <v>45198</v>
      </c>
      <c r="L331" s="66">
        <f t="shared" si="21"/>
        <v>42</v>
      </c>
      <c r="M331" s="16" t="s">
        <v>71</v>
      </c>
      <c r="N331" s="125" t="s">
        <v>73</v>
      </c>
      <c r="O331" s="145" t="s">
        <v>1308</v>
      </c>
      <c r="P331" s="4" t="s">
        <v>475</v>
      </c>
      <c r="Q331" s="4" t="s">
        <v>478</v>
      </c>
      <c r="R331" s="125" t="s">
        <v>29</v>
      </c>
      <c r="S331" s="125"/>
      <c r="T331" s="125" t="s">
        <v>31</v>
      </c>
      <c r="U331" s="125"/>
      <c r="V331" s="4"/>
      <c r="W331" s="4"/>
      <c r="X331" s="4"/>
      <c r="Y331" s="4"/>
      <c r="Z331" s="4"/>
      <c r="AA331" s="4"/>
      <c r="AB331" s="4"/>
      <c r="AC331" s="4"/>
      <c r="AD331" s="4"/>
      <c r="AE331" s="4" t="s">
        <v>119</v>
      </c>
      <c r="AF331" s="4" t="s">
        <v>622</v>
      </c>
      <c r="AG331" s="4"/>
      <c r="AH331" s="4"/>
      <c r="AI331" s="4"/>
      <c r="AJ331" s="4" t="s">
        <v>116</v>
      </c>
      <c r="AK331" s="4"/>
      <c r="AL331" s="4" t="s">
        <v>1811</v>
      </c>
      <c r="AM331" s="4" t="s">
        <v>234</v>
      </c>
      <c r="AN331" s="4" t="s">
        <v>272</v>
      </c>
      <c r="AO331" s="4"/>
      <c r="AP331" s="4"/>
      <c r="AQ331" s="4"/>
      <c r="AR331" s="4"/>
      <c r="AS331" s="4"/>
      <c r="AT331" s="4"/>
      <c r="AU331" s="4" t="s">
        <v>52</v>
      </c>
      <c r="AV331" s="4"/>
      <c r="AW331" s="4"/>
      <c r="AX331" s="4"/>
      <c r="AY331" s="4"/>
      <c r="AZ331" s="4"/>
      <c r="BA331" s="4"/>
      <c r="BB331" s="4"/>
      <c r="BC331" s="4"/>
      <c r="BD331" s="4"/>
      <c r="BE331" s="4"/>
      <c r="BF331" s="4"/>
      <c r="BG331" s="4"/>
      <c r="BH331" s="4"/>
      <c r="BI331" s="4"/>
      <c r="BJ331" s="4"/>
      <c r="BK331" s="4"/>
      <c r="BL331" s="4"/>
      <c r="BM331" s="4"/>
      <c r="BN331" s="4" t="s">
        <v>67</v>
      </c>
      <c r="BO331" s="11" t="s">
        <v>558</v>
      </c>
      <c r="BP331" s="11"/>
      <c r="BQ331" s="62"/>
    </row>
    <row r="332" spans="1:517" s="17" customFormat="1" ht="135.75" customHeight="1" x14ac:dyDescent="0.25">
      <c r="A332" s="62"/>
      <c r="B332" s="67" t="s">
        <v>1694</v>
      </c>
      <c r="C332" s="4" t="s">
        <v>1880</v>
      </c>
      <c r="D332" s="4" t="s">
        <v>1312</v>
      </c>
      <c r="E332" s="7" t="s">
        <v>1316</v>
      </c>
      <c r="F332" s="7" t="s">
        <v>1316</v>
      </c>
      <c r="G332" s="4" t="s">
        <v>78</v>
      </c>
      <c r="H332" s="125" t="s">
        <v>103</v>
      </c>
      <c r="I332" s="4"/>
      <c r="J332" s="14">
        <v>45216</v>
      </c>
      <c r="K332" s="14">
        <v>45260</v>
      </c>
      <c r="L332" s="66">
        <f t="shared" si="21"/>
        <v>44</v>
      </c>
      <c r="M332" s="16" t="s">
        <v>71</v>
      </c>
      <c r="N332" s="125" t="s">
        <v>73</v>
      </c>
      <c r="O332" s="145" t="s">
        <v>1308</v>
      </c>
      <c r="P332" s="4" t="s">
        <v>475</v>
      </c>
      <c r="Q332" s="4" t="s">
        <v>478</v>
      </c>
      <c r="R332" s="125" t="s">
        <v>29</v>
      </c>
      <c r="S332" s="125"/>
      <c r="T332" s="125" t="s">
        <v>31</v>
      </c>
      <c r="U332" s="125"/>
      <c r="V332" s="4"/>
      <c r="W332" s="4"/>
      <c r="X332" s="4"/>
      <c r="Y332" s="4"/>
      <c r="Z332" s="4"/>
      <c r="AA332" s="4"/>
      <c r="AB332" s="4"/>
      <c r="AC332" s="4"/>
      <c r="AD332" s="4"/>
      <c r="AE332" s="4" t="s">
        <v>119</v>
      </c>
      <c r="AF332" s="4" t="s">
        <v>622</v>
      </c>
      <c r="AG332" s="4"/>
      <c r="AH332" s="4"/>
      <c r="AI332" s="4"/>
      <c r="AJ332" s="4" t="s">
        <v>116</v>
      </c>
      <c r="AK332" s="4"/>
      <c r="AL332" s="4" t="s">
        <v>1811</v>
      </c>
      <c r="AM332" s="4" t="s">
        <v>234</v>
      </c>
      <c r="AN332" s="4" t="s">
        <v>272</v>
      </c>
      <c r="AO332" s="4"/>
      <c r="AP332" s="4"/>
      <c r="AQ332" s="4"/>
      <c r="AR332" s="4"/>
      <c r="AS332" s="4"/>
      <c r="AT332" s="4"/>
      <c r="AU332" s="4" t="s">
        <v>52</v>
      </c>
      <c r="AV332" s="4"/>
      <c r="AW332" s="4"/>
      <c r="AX332" s="4"/>
      <c r="AY332" s="4"/>
      <c r="AZ332" s="4"/>
      <c r="BA332" s="4"/>
      <c r="BB332" s="4"/>
      <c r="BC332" s="4"/>
      <c r="BD332" s="4"/>
      <c r="BE332" s="4"/>
      <c r="BF332" s="4"/>
      <c r="BG332" s="4"/>
      <c r="BH332" s="4"/>
      <c r="BI332" s="4"/>
      <c r="BJ332" s="4"/>
      <c r="BK332" s="4"/>
      <c r="BL332" s="4"/>
      <c r="BM332" s="4"/>
      <c r="BN332" s="4" t="s">
        <v>67</v>
      </c>
      <c r="BO332" s="11" t="s">
        <v>558</v>
      </c>
      <c r="BP332" s="11"/>
      <c r="BQ332" s="62"/>
    </row>
    <row r="333" spans="1:517" s="65" customFormat="1" ht="135.75" customHeight="1" x14ac:dyDescent="0.25">
      <c r="A333" s="62"/>
      <c r="B333" s="67" t="s">
        <v>1695</v>
      </c>
      <c r="C333" s="4" t="s">
        <v>679</v>
      </c>
      <c r="D333" s="4" t="s">
        <v>680</v>
      </c>
      <c r="E333" s="7" t="s">
        <v>681</v>
      </c>
      <c r="F333" s="7" t="s">
        <v>681</v>
      </c>
      <c r="G333" s="4" t="s">
        <v>78</v>
      </c>
      <c r="H333" s="125" t="s">
        <v>103</v>
      </c>
      <c r="I333" s="4"/>
      <c r="J333" s="14">
        <v>44927</v>
      </c>
      <c r="K333" s="14">
        <v>44960</v>
      </c>
      <c r="L333" s="66">
        <f t="shared" si="21"/>
        <v>33</v>
      </c>
      <c r="M333" s="16" t="s">
        <v>71</v>
      </c>
      <c r="N333" s="125" t="s">
        <v>73</v>
      </c>
      <c r="O333" s="145" t="s">
        <v>1308</v>
      </c>
      <c r="P333" s="4" t="s">
        <v>475</v>
      </c>
      <c r="Q333" s="4" t="s">
        <v>478</v>
      </c>
      <c r="R333" s="125" t="s">
        <v>29</v>
      </c>
      <c r="S333" s="125"/>
      <c r="T333" s="125" t="s">
        <v>31</v>
      </c>
      <c r="U333" s="125"/>
      <c r="V333" s="4"/>
      <c r="W333" s="4"/>
      <c r="X333" s="4"/>
      <c r="Y333" s="4"/>
      <c r="Z333" s="4"/>
      <c r="AA333" s="4"/>
      <c r="AB333" s="4"/>
      <c r="AC333" s="4"/>
      <c r="AD333" s="4"/>
      <c r="AE333" s="4" t="s">
        <v>119</v>
      </c>
      <c r="AF333" s="4" t="s">
        <v>622</v>
      </c>
      <c r="AG333" s="4"/>
      <c r="AH333" s="4"/>
      <c r="AI333" s="4"/>
      <c r="AJ333" s="4" t="s">
        <v>116</v>
      </c>
      <c r="AK333" s="4"/>
      <c r="AL333" s="4" t="s">
        <v>1811</v>
      </c>
      <c r="AM333" s="4" t="s">
        <v>234</v>
      </c>
      <c r="AN333" s="4" t="s">
        <v>272</v>
      </c>
      <c r="AO333" s="4"/>
      <c r="AP333" s="4"/>
      <c r="AQ333" s="4"/>
      <c r="AR333" s="4"/>
      <c r="AS333" s="4"/>
      <c r="AT333" s="4"/>
      <c r="AU333" s="4" t="s">
        <v>52</v>
      </c>
      <c r="AV333" s="4"/>
      <c r="AW333" s="4"/>
      <c r="AX333" s="4"/>
      <c r="AY333" s="4"/>
      <c r="AZ333" s="4"/>
      <c r="BA333" s="4"/>
      <c r="BB333" s="4"/>
      <c r="BC333" s="4"/>
      <c r="BD333" s="4"/>
      <c r="BE333" s="4"/>
      <c r="BF333" s="4"/>
      <c r="BG333" s="4"/>
      <c r="BH333" s="4"/>
      <c r="BI333" s="4"/>
      <c r="BJ333" s="4"/>
      <c r="BK333" s="4"/>
      <c r="BL333" s="4"/>
      <c r="BM333" s="4"/>
      <c r="BN333" s="4" t="s">
        <v>67</v>
      </c>
      <c r="BO333" s="11" t="s">
        <v>558</v>
      </c>
      <c r="BP333" s="11"/>
      <c r="BQ333" s="62"/>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c r="DJ333" s="17"/>
      <c r="DK333" s="17"/>
      <c r="DL333" s="17"/>
      <c r="DM333" s="17"/>
      <c r="DN333" s="17"/>
      <c r="DO333" s="17"/>
      <c r="DP333" s="17"/>
      <c r="DQ333" s="17"/>
      <c r="DR333" s="17"/>
      <c r="DS333" s="17"/>
      <c r="DT333" s="17"/>
      <c r="DU333" s="17"/>
      <c r="DV333" s="17"/>
      <c r="DW333" s="17"/>
      <c r="DX333" s="17"/>
      <c r="DY333" s="17"/>
      <c r="DZ333" s="17"/>
      <c r="EA333" s="17"/>
      <c r="EB333" s="17"/>
      <c r="EC333" s="17"/>
      <c r="ED333" s="17"/>
      <c r="EE333" s="17"/>
      <c r="EF333" s="17"/>
      <c r="EG333" s="17"/>
      <c r="EH333" s="17"/>
      <c r="EI333" s="17"/>
      <c r="EJ333" s="17"/>
      <c r="EK333" s="17"/>
      <c r="EL333" s="17"/>
      <c r="EM333" s="17"/>
      <c r="EN333" s="17"/>
      <c r="EO333" s="17"/>
      <c r="EP333" s="17"/>
      <c r="EQ333" s="17"/>
      <c r="ER333" s="17"/>
      <c r="ES333" s="17"/>
      <c r="ET333" s="17"/>
      <c r="EU333" s="17"/>
      <c r="EV333" s="17"/>
      <c r="EW333" s="17"/>
      <c r="EX333" s="17"/>
      <c r="EY333" s="17"/>
      <c r="EZ333" s="17"/>
      <c r="FA333" s="17"/>
      <c r="FB333" s="17"/>
      <c r="FC333" s="17"/>
      <c r="FD333" s="17"/>
      <c r="FE333" s="17"/>
      <c r="FF333" s="17"/>
      <c r="FG333" s="17"/>
      <c r="FH333" s="17"/>
      <c r="FI333" s="17"/>
      <c r="FJ333" s="17"/>
      <c r="FK333" s="17"/>
      <c r="FL333" s="17"/>
      <c r="FM333" s="17"/>
      <c r="FN333" s="17"/>
      <c r="FO333" s="17"/>
      <c r="FP333" s="17"/>
      <c r="FQ333" s="17"/>
      <c r="FR333" s="17"/>
      <c r="FS333" s="17"/>
      <c r="FT333" s="17"/>
      <c r="FU333" s="17"/>
      <c r="FV333" s="17"/>
      <c r="FW333" s="17"/>
      <c r="FX333" s="17"/>
      <c r="FY333" s="17"/>
      <c r="FZ333" s="17"/>
      <c r="GA333" s="17"/>
      <c r="GB333" s="17"/>
      <c r="GC333" s="17"/>
      <c r="GD333" s="17"/>
      <c r="GE333" s="17"/>
      <c r="GF333" s="17"/>
      <c r="GG333" s="17"/>
      <c r="GH333" s="17"/>
      <c r="GI333" s="17"/>
      <c r="GJ333" s="17"/>
      <c r="GK333" s="17"/>
      <c r="GL333" s="17"/>
      <c r="GM333" s="17"/>
      <c r="GN333" s="17"/>
      <c r="GO333" s="17"/>
      <c r="GP333" s="17"/>
      <c r="GQ333" s="17"/>
      <c r="GR333" s="17"/>
      <c r="GS333" s="17"/>
      <c r="GT333" s="17"/>
      <c r="GU333" s="17"/>
      <c r="GV333" s="17"/>
      <c r="GW333" s="17"/>
      <c r="GX333" s="17"/>
      <c r="GY333" s="17"/>
      <c r="GZ333" s="17"/>
      <c r="HA333" s="17"/>
      <c r="HB333" s="17"/>
      <c r="HC333" s="17"/>
      <c r="HD333" s="17"/>
      <c r="HE333" s="17"/>
      <c r="HF333" s="17"/>
      <c r="HG333" s="17"/>
      <c r="HH333" s="17"/>
      <c r="HI333" s="17"/>
      <c r="HJ333" s="17"/>
      <c r="HK333" s="17"/>
      <c r="HL333" s="17"/>
      <c r="HM333" s="17"/>
      <c r="HN333" s="17"/>
      <c r="HO333" s="17"/>
      <c r="HP333" s="17"/>
      <c r="HQ333" s="17"/>
      <c r="HR333" s="17"/>
      <c r="HS333" s="17"/>
      <c r="HT333" s="17"/>
      <c r="HU333" s="17"/>
      <c r="HV333" s="17"/>
      <c r="HW333" s="17"/>
      <c r="HX333" s="17"/>
      <c r="HY333" s="17"/>
      <c r="HZ333" s="17"/>
      <c r="IA333" s="17"/>
      <c r="IB333" s="17"/>
      <c r="IC333" s="17"/>
      <c r="ID333" s="17"/>
      <c r="IE333" s="17"/>
      <c r="IF333" s="17"/>
      <c r="IG333" s="17"/>
      <c r="IH333" s="17"/>
      <c r="II333" s="17"/>
      <c r="IJ333" s="17"/>
      <c r="IK333" s="17"/>
      <c r="IL333" s="17"/>
      <c r="IM333" s="17"/>
      <c r="IN333" s="17"/>
      <c r="IO333" s="17"/>
      <c r="IP333" s="17"/>
      <c r="IQ333" s="17"/>
      <c r="IR333" s="17"/>
      <c r="IS333" s="17"/>
      <c r="IT333" s="17"/>
      <c r="IU333" s="17"/>
      <c r="IV333" s="17"/>
      <c r="IW333" s="17"/>
      <c r="IX333" s="17"/>
      <c r="IY333" s="17"/>
      <c r="IZ333" s="17"/>
      <c r="JA333" s="17"/>
      <c r="JB333" s="17"/>
      <c r="JC333" s="17"/>
      <c r="JD333" s="17"/>
      <c r="JE333" s="17"/>
      <c r="JF333" s="17"/>
      <c r="JG333" s="17"/>
      <c r="JH333" s="17"/>
      <c r="JI333" s="17"/>
      <c r="JJ333" s="17"/>
      <c r="JK333" s="17"/>
      <c r="JL333" s="17"/>
      <c r="JM333" s="17"/>
      <c r="JN333" s="17"/>
      <c r="JO333" s="17"/>
      <c r="JP333" s="17"/>
      <c r="JQ333" s="17"/>
      <c r="JR333" s="17"/>
      <c r="JS333" s="17"/>
      <c r="JT333" s="17"/>
      <c r="JU333" s="17"/>
      <c r="JV333" s="17"/>
      <c r="JW333" s="17"/>
      <c r="JX333" s="17"/>
      <c r="JY333" s="17"/>
      <c r="JZ333" s="17"/>
      <c r="KA333" s="17"/>
      <c r="KB333" s="17"/>
      <c r="KC333" s="17"/>
      <c r="KD333" s="17"/>
      <c r="KE333" s="17"/>
      <c r="KF333" s="17"/>
      <c r="KG333" s="17"/>
      <c r="KH333" s="17"/>
      <c r="KI333" s="17"/>
      <c r="KJ333" s="17"/>
      <c r="KK333" s="17"/>
      <c r="KL333" s="17"/>
      <c r="KM333" s="17"/>
      <c r="KN333" s="17"/>
      <c r="KO333" s="17"/>
      <c r="KP333" s="17"/>
      <c r="KQ333" s="17"/>
      <c r="KR333" s="17"/>
      <c r="KS333" s="17"/>
      <c r="KT333" s="17"/>
      <c r="KU333" s="17"/>
      <c r="KV333" s="17"/>
      <c r="KW333" s="17"/>
      <c r="KX333" s="17"/>
      <c r="KY333" s="17"/>
      <c r="KZ333" s="17"/>
      <c r="LA333" s="17"/>
      <c r="LB333" s="17"/>
      <c r="LC333" s="17"/>
      <c r="LD333" s="17"/>
      <c r="LE333" s="17"/>
      <c r="LF333" s="17"/>
      <c r="LG333" s="17"/>
      <c r="LH333" s="17"/>
      <c r="LI333" s="17"/>
      <c r="LJ333" s="17"/>
      <c r="LK333" s="17"/>
      <c r="LL333" s="17"/>
      <c r="LM333" s="17"/>
      <c r="LN333" s="17"/>
      <c r="LO333" s="17"/>
      <c r="LP333" s="17"/>
      <c r="LQ333" s="17"/>
      <c r="LR333" s="17"/>
      <c r="LS333" s="17"/>
      <c r="LT333" s="17"/>
      <c r="LU333" s="17"/>
      <c r="LV333" s="17"/>
      <c r="LW333" s="17"/>
      <c r="LX333" s="17"/>
      <c r="LY333" s="17"/>
      <c r="LZ333" s="17"/>
      <c r="MA333" s="17"/>
      <c r="MB333" s="17"/>
      <c r="MC333" s="17"/>
      <c r="MD333" s="17"/>
      <c r="ME333" s="17"/>
      <c r="MF333" s="17"/>
      <c r="MG333" s="17"/>
      <c r="MH333" s="17"/>
      <c r="MI333" s="17"/>
      <c r="MJ333" s="17"/>
      <c r="MK333" s="17"/>
      <c r="ML333" s="17"/>
      <c r="MM333" s="17"/>
      <c r="MN333" s="17"/>
      <c r="MO333" s="17"/>
      <c r="MP333" s="17"/>
      <c r="MQ333" s="17"/>
      <c r="MR333" s="17"/>
      <c r="MS333" s="17"/>
      <c r="MT333" s="17"/>
      <c r="MU333" s="17"/>
      <c r="MV333" s="17"/>
      <c r="MW333" s="17"/>
      <c r="MX333" s="17"/>
      <c r="MY333" s="17"/>
      <c r="MZ333" s="17"/>
      <c r="NA333" s="17"/>
      <c r="NB333" s="17"/>
      <c r="NC333" s="17"/>
      <c r="ND333" s="17"/>
      <c r="NE333" s="17"/>
      <c r="NF333" s="17"/>
      <c r="NG333" s="17"/>
      <c r="NH333" s="17"/>
      <c r="NI333" s="17"/>
      <c r="NJ333" s="17"/>
      <c r="NK333" s="17"/>
      <c r="NL333" s="17"/>
      <c r="NM333" s="17"/>
      <c r="NN333" s="17"/>
      <c r="NO333" s="17"/>
      <c r="NP333" s="17"/>
      <c r="NQ333" s="17"/>
      <c r="NR333" s="17"/>
      <c r="NS333" s="17"/>
      <c r="NT333" s="17"/>
      <c r="NU333" s="17"/>
      <c r="NV333" s="17"/>
      <c r="NW333" s="17"/>
      <c r="NX333" s="17"/>
      <c r="NY333" s="17"/>
      <c r="NZ333" s="17"/>
      <c r="OA333" s="17"/>
      <c r="OB333" s="17"/>
      <c r="OC333" s="17"/>
      <c r="OD333" s="17"/>
      <c r="OE333" s="17"/>
      <c r="OF333" s="17"/>
      <c r="OG333" s="17"/>
      <c r="OH333" s="17"/>
      <c r="OI333" s="17"/>
      <c r="OJ333" s="17"/>
      <c r="OK333" s="17"/>
      <c r="OL333" s="17"/>
      <c r="OM333" s="17"/>
      <c r="ON333" s="17"/>
      <c r="OO333" s="17"/>
      <c r="OP333" s="17"/>
      <c r="OQ333" s="17"/>
      <c r="OR333" s="17"/>
      <c r="OS333" s="17"/>
      <c r="OT333" s="17"/>
      <c r="OU333" s="17"/>
      <c r="OV333" s="17"/>
      <c r="OW333" s="17"/>
      <c r="OX333" s="17"/>
      <c r="OY333" s="17"/>
      <c r="OZ333" s="17"/>
      <c r="PA333" s="17"/>
      <c r="PB333" s="17"/>
      <c r="PC333" s="17"/>
      <c r="PD333" s="17"/>
      <c r="PE333" s="17"/>
      <c r="PF333" s="17"/>
      <c r="PG333" s="17"/>
      <c r="PH333" s="17"/>
      <c r="PI333" s="17"/>
      <c r="PJ333" s="17"/>
      <c r="PK333" s="17"/>
      <c r="PL333" s="17"/>
      <c r="PM333" s="17"/>
      <c r="PN333" s="17"/>
      <c r="PO333" s="17"/>
      <c r="PP333" s="17"/>
      <c r="PQ333" s="17"/>
      <c r="PR333" s="17"/>
      <c r="PS333" s="17"/>
      <c r="PT333" s="17"/>
      <c r="PU333" s="17"/>
      <c r="PV333" s="17"/>
      <c r="PW333" s="17"/>
      <c r="PX333" s="17"/>
      <c r="PY333" s="17"/>
      <c r="PZ333" s="17"/>
      <c r="QA333" s="17"/>
      <c r="QB333" s="17"/>
      <c r="QC333" s="17"/>
      <c r="QD333" s="17"/>
      <c r="QE333" s="17"/>
      <c r="QF333" s="17"/>
      <c r="QG333" s="17"/>
      <c r="QH333" s="17"/>
      <c r="QI333" s="17"/>
      <c r="QJ333" s="17"/>
      <c r="QK333" s="17"/>
      <c r="QL333" s="17"/>
      <c r="QM333" s="17"/>
      <c r="QN333" s="17"/>
      <c r="QO333" s="17"/>
      <c r="QP333" s="17"/>
      <c r="QQ333" s="17"/>
      <c r="QR333" s="17"/>
      <c r="QS333" s="17"/>
      <c r="QT333" s="17"/>
      <c r="QU333" s="17"/>
      <c r="QV333" s="17"/>
      <c r="QW333" s="17"/>
      <c r="QX333" s="17"/>
      <c r="QY333" s="17"/>
      <c r="QZ333" s="17"/>
      <c r="RA333" s="17"/>
      <c r="RB333" s="17"/>
      <c r="RC333" s="17"/>
      <c r="RD333" s="17"/>
      <c r="RE333" s="17"/>
      <c r="RF333" s="17"/>
      <c r="RG333" s="17"/>
      <c r="RH333" s="17"/>
      <c r="RI333" s="17"/>
      <c r="RJ333" s="17"/>
      <c r="RK333" s="17"/>
      <c r="RL333" s="17"/>
      <c r="RM333" s="17"/>
      <c r="RN333" s="17"/>
      <c r="RO333" s="17"/>
      <c r="RP333" s="17"/>
      <c r="RQ333" s="17"/>
      <c r="RR333" s="17"/>
      <c r="RS333" s="17"/>
      <c r="RT333" s="17"/>
      <c r="RU333" s="17"/>
      <c r="RV333" s="17"/>
      <c r="RW333" s="17"/>
      <c r="RX333" s="17"/>
      <c r="RY333" s="17"/>
      <c r="RZ333" s="17"/>
      <c r="SA333" s="17"/>
      <c r="SB333" s="17"/>
      <c r="SC333" s="17"/>
      <c r="SD333" s="17"/>
      <c r="SE333" s="17"/>
      <c r="SF333" s="17"/>
      <c r="SG333" s="17"/>
      <c r="SH333" s="17"/>
      <c r="SI333" s="17"/>
      <c r="SJ333" s="17"/>
      <c r="SK333" s="17"/>
      <c r="SL333" s="17"/>
      <c r="SM333" s="17"/>
      <c r="SN333" s="17"/>
      <c r="SO333" s="17"/>
      <c r="SP333" s="17"/>
      <c r="SQ333" s="17"/>
      <c r="SR333" s="17"/>
      <c r="SS333" s="17"/>
      <c r="ST333" s="17"/>
      <c r="SU333" s="17"/>
      <c r="SV333" s="17"/>
      <c r="SW333" s="17"/>
    </row>
    <row r="334" spans="1:517" s="17" customFormat="1" ht="135.75" customHeight="1" x14ac:dyDescent="0.25">
      <c r="A334" s="62"/>
      <c r="B334" s="67" t="s">
        <v>1696</v>
      </c>
      <c r="C334" s="4" t="s">
        <v>682</v>
      </c>
      <c r="D334" s="146" t="s">
        <v>683</v>
      </c>
      <c r="E334" s="7" t="s">
        <v>683</v>
      </c>
      <c r="F334" s="7" t="s">
        <v>1317</v>
      </c>
      <c r="G334" s="4" t="s">
        <v>78</v>
      </c>
      <c r="H334" s="125" t="s">
        <v>103</v>
      </c>
      <c r="I334" s="4"/>
      <c r="J334" s="14">
        <v>44958</v>
      </c>
      <c r="K334" s="14">
        <v>45016</v>
      </c>
      <c r="L334" s="66">
        <f t="shared" si="21"/>
        <v>58</v>
      </c>
      <c r="M334" s="16" t="s">
        <v>71</v>
      </c>
      <c r="N334" s="125" t="s">
        <v>73</v>
      </c>
      <c r="O334" s="145" t="s">
        <v>1308</v>
      </c>
      <c r="P334" s="4" t="s">
        <v>475</v>
      </c>
      <c r="Q334" s="4" t="s">
        <v>478</v>
      </c>
      <c r="R334" s="125" t="s">
        <v>29</v>
      </c>
      <c r="S334" s="125"/>
      <c r="T334" s="125" t="s">
        <v>31</v>
      </c>
      <c r="U334" s="125"/>
      <c r="V334" s="4"/>
      <c r="W334" s="4"/>
      <c r="X334" s="4"/>
      <c r="Y334" s="4"/>
      <c r="Z334" s="4"/>
      <c r="AA334" s="4"/>
      <c r="AB334" s="4"/>
      <c r="AC334" s="4"/>
      <c r="AD334" s="4"/>
      <c r="AE334" s="4" t="s">
        <v>119</v>
      </c>
      <c r="AF334" s="4" t="s">
        <v>622</v>
      </c>
      <c r="AG334" s="4"/>
      <c r="AH334" s="4"/>
      <c r="AI334" s="4"/>
      <c r="AJ334" s="4" t="s">
        <v>116</v>
      </c>
      <c r="AK334" s="4"/>
      <c r="AL334" s="4" t="s">
        <v>1811</v>
      </c>
      <c r="AM334" s="4" t="s">
        <v>234</v>
      </c>
      <c r="AN334" s="4" t="s">
        <v>272</v>
      </c>
      <c r="AO334" s="4"/>
      <c r="AP334" s="4"/>
      <c r="AQ334" s="4"/>
      <c r="AR334" s="4"/>
      <c r="AS334" s="4"/>
      <c r="AT334" s="4"/>
      <c r="AU334" s="4" t="s">
        <v>52</v>
      </c>
      <c r="AV334" s="4"/>
      <c r="AW334" s="4"/>
      <c r="AX334" s="4"/>
      <c r="AY334" s="4"/>
      <c r="AZ334" s="4"/>
      <c r="BA334" s="4"/>
      <c r="BB334" s="4"/>
      <c r="BC334" s="4"/>
      <c r="BD334" s="4"/>
      <c r="BE334" s="4"/>
      <c r="BF334" s="4"/>
      <c r="BG334" s="4"/>
      <c r="BH334" s="4"/>
      <c r="BI334" s="4"/>
      <c r="BJ334" s="4"/>
      <c r="BK334" s="4"/>
      <c r="BL334" s="4"/>
      <c r="BM334" s="4"/>
      <c r="BN334" s="4" t="s">
        <v>67</v>
      </c>
      <c r="BO334" s="11" t="s">
        <v>558</v>
      </c>
      <c r="BP334" s="11"/>
      <c r="BQ334" s="62"/>
    </row>
    <row r="335" spans="1:517" s="65" customFormat="1" ht="135.75" customHeight="1" x14ac:dyDescent="0.25">
      <c r="A335" s="62"/>
      <c r="B335" s="67" t="s">
        <v>1697</v>
      </c>
      <c r="C335" s="4" t="s">
        <v>687</v>
      </c>
      <c r="D335" s="4" t="s">
        <v>1318</v>
      </c>
      <c r="E335" s="7" t="s">
        <v>1319</v>
      </c>
      <c r="F335" s="7" t="s">
        <v>1319</v>
      </c>
      <c r="G335" s="4" t="s">
        <v>78</v>
      </c>
      <c r="H335" s="125" t="s">
        <v>103</v>
      </c>
      <c r="I335" s="4"/>
      <c r="J335" s="14">
        <v>44958</v>
      </c>
      <c r="K335" s="14">
        <v>45016</v>
      </c>
      <c r="L335" s="66">
        <f t="shared" si="21"/>
        <v>58</v>
      </c>
      <c r="M335" s="16" t="s">
        <v>71</v>
      </c>
      <c r="N335" s="125" t="s">
        <v>73</v>
      </c>
      <c r="O335" s="145" t="s">
        <v>1308</v>
      </c>
      <c r="P335" s="4" t="s">
        <v>475</v>
      </c>
      <c r="Q335" s="4" t="s">
        <v>478</v>
      </c>
      <c r="R335" s="125" t="s">
        <v>29</v>
      </c>
      <c r="S335" s="125"/>
      <c r="T335" s="125" t="s">
        <v>31</v>
      </c>
      <c r="U335" s="125"/>
      <c r="V335" s="4"/>
      <c r="W335" s="4"/>
      <c r="X335" s="4"/>
      <c r="Y335" s="4"/>
      <c r="Z335" s="4"/>
      <c r="AA335" s="4"/>
      <c r="AB335" s="4"/>
      <c r="AC335" s="4"/>
      <c r="AD335" s="4"/>
      <c r="AE335" s="4" t="s">
        <v>119</v>
      </c>
      <c r="AF335" s="4" t="s">
        <v>622</v>
      </c>
      <c r="AG335" s="4"/>
      <c r="AH335" s="4"/>
      <c r="AI335" s="4"/>
      <c r="AJ335" s="4" t="s">
        <v>116</v>
      </c>
      <c r="AK335" s="4"/>
      <c r="AL335" s="4" t="s">
        <v>1811</v>
      </c>
      <c r="AM335" s="4" t="s">
        <v>234</v>
      </c>
      <c r="AN335" s="4" t="s">
        <v>272</v>
      </c>
      <c r="AO335" s="4"/>
      <c r="AP335" s="4"/>
      <c r="AQ335" s="4"/>
      <c r="AR335" s="4"/>
      <c r="AS335" s="4"/>
      <c r="AT335" s="4"/>
      <c r="AU335" s="4" t="s">
        <v>52</v>
      </c>
      <c r="AV335" s="4"/>
      <c r="AW335" s="4"/>
      <c r="AX335" s="4"/>
      <c r="AY335" s="4"/>
      <c r="AZ335" s="4"/>
      <c r="BA335" s="4"/>
      <c r="BB335" s="4"/>
      <c r="BC335" s="4"/>
      <c r="BD335" s="4"/>
      <c r="BE335" s="4"/>
      <c r="BF335" s="4"/>
      <c r="BG335" s="4"/>
      <c r="BH335" s="4"/>
      <c r="BI335" s="4"/>
      <c r="BJ335" s="4"/>
      <c r="BK335" s="4"/>
      <c r="BL335" s="4"/>
      <c r="BM335" s="4"/>
      <c r="BN335" s="4" t="s">
        <v>67</v>
      </c>
      <c r="BO335" s="11" t="s">
        <v>558</v>
      </c>
      <c r="BP335" s="11"/>
      <c r="BQ335" s="62"/>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c r="DJ335" s="17"/>
      <c r="DK335" s="17"/>
      <c r="DL335" s="17"/>
      <c r="DM335" s="17"/>
      <c r="DN335" s="17"/>
      <c r="DO335" s="17"/>
      <c r="DP335" s="17"/>
      <c r="DQ335" s="17"/>
      <c r="DR335" s="17"/>
      <c r="DS335" s="17"/>
      <c r="DT335" s="17"/>
      <c r="DU335" s="17"/>
      <c r="DV335" s="17"/>
      <c r="DW335" s="17"/>
      <c r="DX335" s="17"/>
      <c r="DY335" s="17"/>
      <c r="DZ335" s="17"/>
      <c r="EA335" s="17"/>
      <c r="EB335" s="17"/>
      <c r="EC335" s="17"/>
      <c r="ED335" s="17"/>
      <c r="EE335" s="17"/>
      <c r="EF335" s="17"/>
      <c r="EG335" s="17"/>
      <c r="EH335" s="17"/>
      <c r="EI335" s="17"/>
      <c r="EJ335" s="17"/>
      <c r="EK335" s="17"/>
      <c r="EL335" s="17"/>
      <c r="EM335" s="17"/>
      <c r="EN335" s="17"/>
      <c r="EO335" s="17"/>
      <c r="EP335" s="17"/>
      <c r="EQ335" s="17"/>
      <c r="ER335" s="17"/>
      <c r="ES335" s="17"/>
      <c r="ET335" s="17"/>
      <c r="EU335" s="17"/>
      <c r="EV335" s="17"/>
      <c r="EW335" s="17"/>
      <c r="EX335" s="17"/>
      <c r="EY335" s="17"/>
      <c r="EZ335" s="17"/>
      <c r="FA335" s="17"/>
      <c r="FB335" s="17"/>
      <c r="FC335" s="17"/>
      <c r="FD335" s="17"/>
      <c r="FE335" s="17"/>
      <c r="FF335" s="17"/>
      <c r="FG335" s="17"/>
      <c r="FH335" s="17"/>
      <c r="FI335" s="17"/>
      <c r="FJ335" s="17"/>
      <c r="FK335" s="17"/>
      <c r="FL335" s="17"/>
      <c r="FM335" s="17"/>
      <c r="FN335" s="17"/>
      <c r="FO335" s="17"/>
      <c r="FP335" s="17"/>
      <c r="FQ335" s="17"/>
      <c r="FR335" s="17"/>
      <c r="FS335" s="17"/>
      <c r="FT335" s="17"/>
      <c r="FU335" s="17"/>
      <c r="FV335" s="17"/>
      <c r="FW335" s="17"/>
      <c r="FX335" s="17"/>
      <c r="FY335" s="17"/>
      <c r="FZ335" s="17"/>
      <c r="GA335" s="17"/>
      <c r="GB335" s="17"/>
      <c r="GC335" s="17"/>
      <c r="GD335" s="17"/>
      <c r="GE335" s="17"/>
      <c r="GF335" s="17"/>
      <c r="GG335" s="17"/>
      <c r="GH335" s="17"/>
      <c r="GI335" s="17"/>
      <c r="GJ335" s="17"/>
      <c r="GK335" s="17"/>
      <c r="GL335" s="17"/>
      <c r="GM335" s="17"/>
      <c r="GN335" s="17"/>
      <c r="GO335" s="17"/>
      <c r="GP335" s="17"/>
      <c r="GQ335" s="17"/>
      <c r="GR335" s="17"/>
      <c r="GS335" s="17"/>
      <c r="GT335" s="17"/>
      <c r="GU335" s="17"/>
      <c r="GV335" s="17"/>
      <c r="GW335" s="17"/>
      <c r="GX335" s="17"/>
      <c r="GY335" s="17"/>
      <c r="GZ335" s="17"/>
      <c r="HA335" s="17"/>
      <c r="HB335" s="17"/>
      <c r="HC335" s="17"/>
      <c r="HD335" s="17"/>
      <c r="HE335" s="17"/>
      <c r="HF335" s="17"/>
      <c r="HG335" s="17"/>
      <c r="HH335" s="17"/>
      <c r="HI335" s="17"/>
      <c r="HJ335" s="17"/>
      <c r="HK335" s="17"/>
      <c r="HL335" s="17"/>
      <c r="HM335" s="17"/>
      <c r="HN335" s="17"/>
      <c r="HO335" s="17"/>
      <c r="HP335" s="17"/>
      <c r="HQ335" s="17"/>
      <c r="HR335" s="17"/>
      <c r="HS335" s="17"/>
      <c r="HT335" s="17"/>
      <c r="HU335" s="17"/>
      <c r="HV335" s="17"/>
      <c r="HW335" s="17"/>
      <c r="HX335" s="17"/>
      <c r="HY335" s="17"/>
      <c r="HZ335" s="17"/>
      <c r="IA335" s="17"/>
      <c r="IB335" s="17"/>
      <c r="IC335" s="17"/>
      <c r="ID335" s="17"/>
      <c r="IE335" s="17"/>
      <c r="IF335" s="17"/>
      <c r="IG335" s="17"/>
      <c r="IH335" s="17"/>
      <c r="II335" s="17"/>
      <c r="IJ335" s="17"/>
      <c r="IK335" s="17"/>
      <c r="IL335" s="17"/>
      <c r="IM335" s="17"/>
      <c r="IN335" s="17"/>
      <c r="IO335" s="17"/>
      <c r="IP335" s="17"/>
      <c r="IQ335" s="17"/>
      <c r="IR335" s="17"/>
      <c r="IS335" s="17"/>
      <c r="IT335" s="17"/>
      <c r="IU335" s="17"/>
      <c r="IV335" s="17"/>
      <c r="IW335" s="17"/>
      <c r="IX335" s="17"/>
      <c r="IY335" s="17"/>
      <c r="IZ335" s="17"/>
      <c r="JA335" s="17"/>
      <c r="JB335" s="17"/>
      <c r="JC335" s="17"/>
      <c r="JD335" s="17"/>
      <c r="JE335" s="17"/>
      <c r="JF335" s="17"/>
      <c r="JG335" s="17"/>
      <c r="JH335" s="17"/>
      <c r="JI335" s="17"/>
      <c r="JJ335" s="17"/>
      <c r="JK335" s="17"/>
      <c r="JL335" s="17"/>
      <c r="JM335" s="17"/>
      <c r="JN335" s="17"/>
      <c r="JO335" s="17"/>
      <c r="JP335" s="17"/>
      <c r="JQ335" s="17"/>
      <c r="JR335" s="17"/>
      <c r="JS335" s="17"/>
      <c r="JT335" s="17"/>
      <c r="JU335" s="17"/>
      <c r="JV335" s="17"/>
      <c r="JW335" s="17"/>
      <c r="JX335" s="17"/>
      <c r="JY335" s="17"/>
      <c r="JZ335" s="17"/>
      <c r="KA335" s="17"/>
      <c r="KB335" s="17"/>
      <c r="KC335" s="17"/>
      <c r="KD335" s="17"/>
      <c r="KE335" s="17"/>
      <c r="KF335" s="17"/>
      <c r="KG335" s="17"/>
      <c r="KH335" s="17"/>
      <c r="KI335" s="17"/>
      <c r="KJ335" s="17"/>
      <c r="KK335" s="17"/>
      <c r="KL335" s="17"/>
      <c r="KM335" s="17"/>
      <c r="KN335" s="17"/>
      <c r="KO335" s="17"/>
      <c r="KP335" s="17"/>
      <c r="KQ335" s="17"/>
      <c r="KR335" s="17"/>
      <c r="KS335" s="17"/>
      <c r="KT335" s="17"/>
      <c r="KU335" s="17"/>
      <c r="KV335" s="17"/>
      <c r="KW335" s="17"/>
      <c r="KX335" s="17"/>
      <c r="KY335" s="17"/>
      <c r="KZ335" s="17"/>
      <c r="LA335" s="17"/>
      <c r="LB335" s="17"/>
      <c r="LC335" s="17"/>
      <c r="LD335" s="17"/>
      <c r="LE335" s="17"/>
      <c r="LF335" s="17"/>
      <c r="LG335" s="17"/>
      <c r="LH335" s="17"/>
      <c r="LI335" s="17"/>
      <c r="LJ335" s="17"/>
      <c r="LK335" s="17"/>
      <c r="LL335" s="17"/>
      <c r="LM335" s="17"/>
      <c r="LN335" s="17"/>
      <c r="LO335" s="17"/>
      <c r="LP335" s="17"/>
      <c r="LQ335" s="17"/>
      <c r="LR335" s="17"/>
      <c r="LS335" s="17"/>
      <c r="LT335" s="17"/>
      <c r="LU335" s="17"/>
      <c r="LV335" s="17"/>
      <c r="LW335" s="17"/>
      <c r="LX335" s="17"/>
      <c r="LY335" s="17"/>
      <c r="LZ335" s="17"/>
      <c r="MA335" s="17"/>
      <c r="MB335" s="17"/>
      <c r="MC335" s="17"/>
      <c r="MD335" s="17"/>
      <c r="ME335" s="17"/>
      <c r="MF335" s="17"/>
      <c r="MG335" s="17"/>
      <c r="MH335" s="17"/>
      <c r="MI335" s="17"/>
      <c r="MJ335" s="17"/>
      <c r="MK335" s="17"/>
      <c r="ML335" s="17"/>
      <c r="MM335" s="17"/>
      <c r="MN335" s="17"/>
      <c r="MO335" s="17"/>
      <c r="MP335" s="17"/>
      <c r="MQ335" s="17"/>
      <c r="MR335" s="17"/>
      <c r="MS335" s="17"/>
      <c r="MT335" s="17"/>
      <c r="MU335" s="17"/>
      <c r="MV335" s="17"/>
      <c r="MW335" s="17"/>
      <c r="MX335" s="17"/>
      <c r="MY335" s="17"/>
      <c r="MZ335" s="17"/>
      <c r="NA335" s="17"/>
      <c r="NB335" s="17"/>
      <c r="NC335" s="17"/>
      <c r="ND335" s="17"/>
      <c r="NE335" s="17"/>
      <c r="NF335" s="17"/>
      <c r="NG335" s="17"/>
      <c r="NH335" s="17"/>
      <c r="NI335" s="17"/>
      <c r="NJ335" s="17"/>
      <c r="NK335" s="17"/>
      <c r="NL335" s="17"/>
      <c r="NM335" s="17"/>
      <c r="NN335" s="17"/>
      <c r="NO335" s="17"/>
      <c r="NP335" s="17"/>
      <c r="NQ335" s="17"/>
      <c r="NR335" s="17"/>
      <c r="NS335" s="17"/>
      <c r="NT335" s="17"/>
      <c r="NU335" s="17"/>
      <c r="NV335" s="17"/>
      <c r="NW335" s="17"/>
      <c r="NX335" s="17"/>
      <c r="NY335" s="17"/>
      <c r="NZ335" s="17"/>
      <c r="OA335" s="17"/>
      <c r="OB335" s="17"/>
      <c r="OC335" s="17"/>
      <c r="OD335" s="17"/>
      <c r="OE335" s="17"/>
      <c r="OF335" s="17"/>
      <c r="OG335" s="17"/>
      <c r="OH335" s="17"/>
      <c r="OI335" s="17"/>
      <c r="OJ335" s="17"/>
      <c r="OK335" s="17"/>
      <c r="OL335" s="17"/>
      <c r="OM335" s="17"/>
      <c r="ON335" s="17"/>
      <c r="OO335" s="17"/>
      <c r="OP335" s="17"/>
      <c r="OQ335" s="17"/>
      <c r="OR335" s="17"/>
      <c r="OS335" s="17"/>
      <c r="OT335" s="17"/>
      <c r="OU335" s="17"/>
      <c r="OV335" s="17"/>
      <c r="OW335" s="17"/>
      <c r="OX335" s="17"/>
      <c r="OY335" s="17"/>
      <c r="OZ335" s="17"/>
      <c r="PA335" s="17"/>
      <c r="PB335" s="17"/>
      <c r="PC335" s="17"/>
      <c r="PD335" s="17"/>
      <c r="PE335" s="17"/>
      <c r="PF335" s="17"/>
      <c r="PG335" s="17"/>
      <c r="PH335" s="17"/>
      <c r="PI335" s="17"/>
      <c r="PJ335" s="17"/>
      <c r="PK335" s="17"/>
      <c r="PL335" s="17"/>
      <c r="PM335" s="17"/>
      <c r="PN335" s="17"/>
      <c r="PO335" s="17"/>
      <c r="PP335" s="17"/>
      <c r="PQ335" s="17"/>
      <c r="PR335" s="17"/>
      <c r="PS335" s="17"/>
      <c r="PT335" s="17"/>
      <c r="PU335" s="17"/>
      <c r="PV335" s="17"/>
      <c r="PW335" s="17"/>
      <c r="PX335" s="17"/>
      <c r="PY335" s="17"/>
      <c r="PZ335" s="17"/>
      <c r="QA335" s="17"/>
      <c r="QB335" s="17"/>
      <c r="QC335" s="17"/>
      <c r="QD335" s="17"/>
      <c r="QE335" s="17"/>
      <c r="QF335" s="17"/>
      <c r="QG335" s="17"/>
      <c r="QH335" s="17"/>
      <c r="QI335" s="17"/>
      <c r="QJ335" s="17"/>
      <c r="QK335" s="17"/>
      <c r="QL335" s="17"/>
      <c r="QM335" s="17"/>
      <c r="QN335" s="17"/>
      <c r="QO335" s="17"/>
      <c r="QP335" s="17"/>
      <c r="QQ335" s="17"/>
      <c r="QR335" s="17"/>
      <c r="QS335" s="17"/>
      <c r="QT335" s="17"/>
      <c r="QU335" s="17"/>
      <c r="QV335" s="17"/>
      <c r="QW335" s="17"/>
      <c r="QX335" s="17"/>
      <c r="QY335" s="17"/>
      <c r="QZ335" s="17"/>
      <c r="RA335" s="17"/>
      <c r="RB335" s="17"/>
      <c r="RC335" s="17"/>
      <c r="RD335" s="17"/>
      <c r="RE335" s="17"/>
      <c r="RF335" s="17"/>
      <c r="RG335" s="17"/>
      <c r="RH335" s="17"/>
      <c r="RI335" s="17"/>
      <c r="RJ335" s="17"/>
      <c r="RK335" s="17"/>
      <c r="RL335" s="17"/>
      <c r="RM335" s="17"/>
      <c r="RN335" s="17"/>
      <c r="RO335" s="17"/>
      <c r="RP335" s="17"/>
      <c r="RQ335" s="17"/>
      <c r="RR335" s="17"/>
      <c r="RS335" s="17"/>
      <c r="RT335" s="17"/>
      <c r="RU335" s="17"/>
      <c r="RV335" s="17"/>
      <c r="RW335" s="17"/>
      <c r="RX335" s="17"/>
      <c r="RY335" s="17"/>
      <c r="RZ335" s="17"/>
      <c r="SA335" s="17"/>
      <c r="SB335" s="17"/>
      <c r="SC335" s="17"/>
      <c r="SD335" s="17"/>
      <c r="SE335" s="17"/>
      <c r="SF335" s="17"/>
      <c r="SG335" s="17"/>
      <c r="SH335" s="17"/>
      <c r="SI335" s="17"/>
      <c r="SJ335" s="17"/>
      <c r="SK335" s="17"/>
      <c r="SL335" s="17"/>
      <c r="SM335" s="17"/>
      <c r="SN335" s="17"/>
      <c r="SO335" s="17"/>
      <c r="SP335" s="17"/>
      <c r="SQ335" s="17"/>
      <c r="SR335" s="17"/>
      <c r="SS335" s="17"/>
      <c r="ST335" s="17"/>
      <c r="SU335" s="17"/>
      <c r="SV335" s="17"/>
      <c r="SW335" s="17"/>
    </row>
    <row r="336" spans="1:517" s="17" customFormat="1" ht="135.75" customHeight="1" x14ac:dyDescent="0.25">
      <c r="A336" s="62"/>
      <c r="B336" s="67" t="s">
        <v>1698</v>
      </c>
      <c r="C336" s="4" t="s">
        <v>692</v>
      </c>
      <c r="D336" s="4" t="s">
        <v>693</v>
      </c>
      <c r="E336" s="7" t="s">
        <v>694</v>
      </c>
      <c r="F336" s="7" t="s">
        <v>694</v>
      </c>
      <c r="G336" s="4" t="s">
        <v>78</v>
      </c>
      <c r="H336" s="125" t="s">
        <v>103</v>
      </c>
      <c r="I336" s="4"/>
      <c r="J336" s="14">
        <v>45200</v>
      </c>
      <c r="K336" s="14">
        <v>45291</v>
      </c>
      <c r="L336" s="66">
        <f t="shared" si="21"/>
        <v>91</v>
      </c>
      <c r="M336" s="16" t="s">
        <v>71</v>
      </c>
      <c r="N336" s="125" t="s">
        <v>73</v>
      </c>
      <c r="O336" s="145" t="s">
        <v>1308</v>
      </c>
      <c r="P336" s="4" t="s">
        <v>475</v>
      </c>
      <c r="Q336" s="4" t="s">
        <v>478</v>
      </c>
      <c r="R336" s="125" t="s">
        <v>29</v>
      </c>
      <c r="S336" s="125"/>
      <c r="T336" s="125" t="s">
        <v>31</v>
      </c>
      <c r="U336" s="125"/>
      <c r="V336" s="4"/>
      <c r="W336" s="4"/>
      <c r="X336" s="4"/>
      <c r="Y336" s="4"/>
      <c r="Z336" s="4"/>
      <c r="AA336" s="4"/>
      <c r="AB336" s="4"/>
      <c r="AC336" s="4"/>
      <c r="AD336" s="4"/>
      <c r="AE336" s="4"/>
      <c r="AF336" s="4"/>
      <c r="AG336" s="4"/>
      <c r="AH336" s="4"/>
      <c r="AI336" s="4"/>
      <c r="AJ336" s="4" t="s">
        <v>113</v>
      </c>
      <c r="AK336" s="4"/>
      <c r="AL336" s="4" t="s">
        <v>1811</v>
      </c>
      <c r="AM336" s="4"/>
      <c r="AN336" s="4"/>
      <c r="AO336" s="4"/>
      <c r="AP336" s="4"/>
      <c r="AQ336" s="4"/>
      <c r="AR336" s="4"/>
      <c r="AS336" s="4"/>
      <c r="AT336" s="4"/>
      <c r="AU336" s="4" t="s">
        <v>52</v>
      </c>
      <c r="AV336" s="4"/>
      <c r="AW336" s="4"/>
      <c r="AX336" s="4"/>
      <c r="AY336" s="4"/>
      <c r="AZ336" s="4"/>
      <c r="BA336" s="4"/>
      <c r="BB336" s="4"/>
      <c r="BC336" s="4"/>
      <c r="BD336" s="4"/>
      <c r="BE336" s="4"/>
      <c r="BF336" s="4"/>
      <c r="BG336" s="4"/>
      <c r="BH336" s="4"/>
      <c r="BI336" s="4"/>
      <c r="BJ336" s="4"/>
      <c r="BK336" s="4"/>
      <c r="BL336" s="4"/>
      <c r="BM336" s="4"/>
      <c r="BN336" s="4" t="s">
        <v>67</v>
      </c>
      <c r="BO336" s="11" t="s">
        <v>558</v>
      </c>
      <c r="BP336" s="11"/>
      <c r="BQ336" s="62"/>
    </row>
    <row r="337" spans="1:517" s="65" customFormat="1" ht="135.75" customHeight="1" x14ac:dyDescent="0.25">
      <c r="A337" s="62"/>
      <c r="B337" s="67" t="s">
        <v>1699</v>
      </c>
      <c r="C337" s="4" t="s">
        <v>707</v>
      </c>
      <c r="D337" s="4" t="s">
        <v>708</v>
      </c>
      <c r="E337" s="7" t="s">
        <v>709</v>
      </c>
      <c r="F337" s="7" t="s">
        <v>709</v>
      </c>
      <c r="G337" s="4" t="s">
        <v>78</v>
      </c>
      <c r="H337" s="125" t="s">
        <v>103</v>
      </c>
      <c r="I337" s="4"/>
      <c r="J337" s="14">
        <v>45078</v>
      </c>
      <c r="K337" s="14">
        <v>45169</v>
      </c>
      <c r="L337" s="66">
        <f t="shared" si="21"/>
        <v>91</v>
      </c>
      <c r="M337" s="16" t="s">
        <v>71</v>
      </c>
      <c r="N337" s="125" t="s">
        <v>73</v>
      </c>
      <c r="O337" s="145" t="s">
        <v>1308</v>
      </c>
      <c r="P337" s="4" t="s">
        <v>475</v>
      </c>
      <c r="Q337" s="4" t="s">
        <v>478</v>
      </c>
      <c r="R337" s="125" t="s">
        <v>29</v>
      </c>
      <c r="S337" s="125"/>
      <c r="T337" s="125" t="s">
        <v>31</v>
      </c>
      <c r="U337" s="125"/>
      <c r="V337" s="4"/>
      <c r="W337" s="4"/>
      <c r="X337" s="4"/>
      <c r="Y337" s="4"/>
      <c r="Z337" s="4"/>
      <c r="AA337" s="4"/>
      <c r="AB337" s="4"/>
      <c r="AC337" s="4"/>
      <c r="AD337" s="4"/>
      <c r="AE337" s="4"/>
      <c r="AF337" s="4"/>
      <c r="AG337" s="4"/>
      <c r="AH337" s="4"/>
      <c r="AI337" s="4"/>
      <c r="AJ337" s="4" t="s">
        <v>114</v>
      </c>
      <c r="AK337" s="4"/>
      <c r="AL337" s="4" t="s">
        <v>1811</v>
      </c>
      <c r="AM337" s="4"/>
      <c r="AN337" s="4"/>
      <c r="AO337" s="4"/>
      <c r="AP337" s="4"/>
      <c r="AQ337" s="4"/>
      <c r="AR337" s="4"/>
      <c r="AS337" s="4"/>
      <c r="AT337" s="4"/>
      <c r="AU337" s="4" t="s">
        <v>52</v>
      </c>
      <c r="AV337" s="4"/>
      <c r="AW337" s="4"/>
      <c r="AX337" s="4"/>
      <c r="AY337" s="4"/>
      <c r="AZ337" s="4"/>
      <c r="BA337" s="4"/>
      <c r="BB337" s="4"/>
      <c r="BC337" s="4"/>
      <c r="BD337" s="4"/>
      <c r="BE337" s="4"/>
      <c r="BF337" s="4"/>
      <c r="BG337" s="4"/>
      <c r="BH337" s="4"/>
      <c r="BI337" s="4"/>
      <c r="BJ337" s="4"/>
      <c r="BK337" s="4"/>
      <c r="BL337" s="4"/>
      <c r="BM337" s="4"/>
      <c r="BN337" s="4" t="s">
        <v>67</v>
      </c>
      <c r="BO337" s="11" t="s">
        <v>558</v>
      </c>
      <c r="BP337" s="11"/>
      <c r="BQ337" s="62"/>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c r="FR337" s="17"/>
      <c r="FS337" s="17"/>
      <c r="FT337" s="17"/>
      <c r="FU337" s="17"/>
      <c r="FV337" s="17"/>
      <c r="FW337" s="17"/>
      <c r="FX337" s="17"/>
      <c r="FY337" s="17"/>
      <c r="FZ337" s="17"/>
      <c r="GA337" s="17"/>
      <c r="GB337" s="17"/>
      <c r="GC337" s="17"/>
      <c r="GD337" s="17"/>
      <c r="GE337" s="17"/>
      <c r="GF337" s="17"/>
      <c r="GG337" s="17"/>
      <c r="GH337" s="17"/>
      <c r="GI337" s="17"/>
      <c r="GJ337" s="17"/>
      <c r="GK337" s="17"/>
      <c r="GL337" s="17"/>
      <c r="GM337" s="17"/>
      <c r="GN337" s="17"/>
      <c r="GO337" s="17"/>
      <c r="GP337" s="17"/>
      <c r="GQ337" s="17"/>
      <c r="GR337" s="17"/>
      <c r="GS337" s="17"/>
      <c r="GT337" s="17"/>
      <c r="GU337" s="17"/>
      <c r="GV337" s="17"/>
      <c r="GW337" s="17"/>
      <c r="GX337" s="17"/>
      <c r="GY337" s="17"/>
      <c r="GZ337" s="17"/>
      <c r="HA337" s="17"/>
      <c r="HB337" s="17"/>
      <c r="HC337" s="17"/>
      <c r="HD337" s="17"/>
      <c r="HE337" s="17"/>
      <c r="HF337" s="17"/>
      <c r="HG337" s="17"/>
      <c r="HH337" s="17"/>
      <c r="HI337" s="17"/>
      <c r="HJ337" s="17"/>
      <c r="HK337" s="17"/>
      <c r="HL337" s="17"/>
      <c r="HM337" s="17"/>
      <c r="HN337" s="17"/>
      <c r="HO337" s="17"/>
      <c r="HP337" s="17"/>
      <c r="HQ337" s="17"/>
      <c r="HR337" s="17"/>
      <c r="HS337" s="17"/>
      <c r="HT337" s="17"/>
      <c r="HU337" s="17"/>
      <c r="HV337" s="17"/>
      <c r="HW337" s="17"/>
      <c r="HX337" s="17"/>
      <c r="HY337" s="17"/>
      <c r="HZ337" s="17"/>
      <c r="IA337" s="17"/>
      <c r="IB337" s="17"/>
      <c r="IC337" s="17"/>
      <c r="ID337" s="17"/>
      <c r="IE337" s="17"/>
      <c r="IF337" s="17"/>
      <c r="IG337" s="17"/>
      <c r="IH337" s="17"/>
      <c r="II337" s="17"/>
      <c r="IJ337" s="17"/>
      <c r="IK337" s="17"/>
      <c r="IL337" s="17"/>
      <c r="IM337" s="17"/>
      <c r="IN337" s="17"/>
      <c r="IO337" s="17"/>
      <c r="IP337" s="17"/>
      <c r="IQ337" s="17"/>
      <c r="IR337" s="17"/>
      <c r="IS337" s="17"/>
      <c r="IT337" s="17"/>
      <c r="IU337" s="17"/>
      <c r="IV337" s="17"/>
      <c r="IW337" s="17"/>
      <c r="IX337" s="17"/>
      <c r="IY337" s="17"/>
      <c r="IZ337" s="17"/>
      <c r="JA337" s="17"/>
      <c r="JB337" s="17"/>
      <c r="JC337" s="17"/>
      <c r="JD337" s="17"/>
      <c r="JE337" s="17"/>
      <c r="JF337" s="17"/>
      <c r="JG337" s="17"/>
      <c r="JH337" s="17"/>
      <c r="JI337" s="17"/>
      <c r="JJ337" s="17"/>
      <c r="JK337" s="17"/>
      <c r="JL337" s="17"/>
      <c r="JM337" s="17"/>
      <c r="JN337" s="17"/>
      <c r="JO337" s="17"/>
      <c r="JP337" s="17"/>
      <c r="JQ337" s="17"/>
      <c r="JR337" s="17"/>
      <c r="JS337" s="17"/>
      <c r="JT337" s="17"/>
      <c r="JU337" s="17"/>
      <c r="JV337" s="17"/>
      <c r="JW337" s="17"/>
      <c r="JX337" s="17"/>
      <c r="JY337" s="17"/>
      <c r="JZ337" s="17"/>
      <c r="KA337" s="17"/>
      <c r="KB337" s="17"/>
      <c r="KC337" s="17"/>
      <c r="KD337" s="17"/>
      <c r="KE337" s="17"/>
      <c r="KF337" s="17"/>
      <c r="KG337" s="17"/>
      <c r="KH337" s="17"/>
      <c r="KI337" s="17"/>
      <c r="KJ337" s="17"/>
      <c r="KK337" s="17"/>
      <c r="KL337" s="17"/>
      <c r="KM337" s="17"/>
      <c r="KN337" s="17"/>
      <c r="KO337" s="17"/>
      <c r="KP337" s="17"/>
      <c r="KQ337" s="17"/>
      <c r="KR337" s="17"/>
      <c r="KS337" s="17"/>
      <c r="KT337" s="17"/>
      <c r="KU337" s="17"/>
      <c r="KV337" s="17"/>
      <c r="KW337" s="17"/>
      <c r="KX337" s="17"/>
      <c r="KY337" s="17"/>
      <c r="KZ337" s="17"/>
      <c r="LA337" s="17"/>
      <c r="LB337" s="17"/>
      <c r="LC337" s="17"/>
      <c r="LD337" s="17"/>
      <c r="LE337" s="17"/>
      <c r="LF337" s="17"/>
      <c r="LG337" s="17"/>
      <c r="LH337" s="17"/>
      <c r="LI337" s="17"/>
      <c r="LJ337" s="17"/>
      <c r="LK337" s="17"/>
      <c r="LL337" s="17"/>
      <c r="LM337" s="17"/>
      <c r="LN337" s="17"/>
      <c r="LO337" s="17"/>
      <c r="LP337" s="17"/>
      <c r="LQ337" s="17"/>
      <c r="LR337" s="17"/>
      <c r="LS337" s="17"/>
      <c r="LT337" s="17"/>
      <c r="LU337" s="17"/>
      <c r="LV337" s="17"/>
      <c r="LW337" s="17"/>
      <c r="LX337" s="17"/>
      <c r="LY337" s="17"/>
      <c r="LZ337" s="17"/>
      <c r="MA337" s="17"/>
      <c r="MB337" s="17"/>
      <c r="MC337" s="17"/>
      <c r="MD337" s="17"/>
      <c r="ME337" s="17"/>
      <c r="MF337" s="17"/>
      <c r="MG337" s="17"/>
      <c r="MH337" s="17"/>
      <c r="MI337" s="17"/>
      <c r="MJ337" s="17"/>
      <c r="MK337" s="17"/>
      <c r="ML337" s="17"/>
      <c r="MM337" s="17"/>
      <c r="MN337" s="17"/>
      <c r="MO337" s="17"/>
      <c r="MP337" s="17"/>
      <c r="MQ337" s="17"/>
      <c r="MR337" s="17"/>
      <c r="MS337" s="17"/>
      <c r="MT337" s="17"/>
      <c r="MU337" s="17"/>
      <c r="MV337" s="17"/>
      <c r="MW337" s="17"/>
      <c r="MX337" s="17"/>
      <c r="MY337" s="17"/>
      <c r="MZ337" s="17"/>
      <c r="NA337" s="17"/>
      <c r="NB337" s="17"/>
      <c r="NC337" s="17"/>
      <c r="ND337" s="17"/>
      <c r="NE337" s="17"/>
      <c r="NF337" s="17"/>
      <c r="NG337" s="17"/>
      <c r="NH337" s="17"/>
      <c r="NI337" s="17"/>
      <c r="NJ337" s="17"/>
      <c r="NK337" s="17"/>
      <c r="NL337" s="17"/>
      <c r="NM337" s="17"/>
      <c r="NN337" s="17"/>
      <c r="NO337" s="17"/>
      <c r="NP337" s="17"/>
      <c r="NQ337" s="17"/>
      <c r="NR337" s="17"/>
      <c r="NS337" s="17"/>
      <c r="NT337" s="17"/>
      <c r="NU337" s="17"/>
      <c r="NV337" s="17"/>
      <c r="NW337" s="17"/>
      <c r="NX337" s="17"/>
      <c r="NY337" s="17"/>
      <c r="NZ337" s="17"/>
      <c r="OA337" s="17"/>
      <c r="OB337" s="17"/>
      <c r="OC337" s="17"/>
      <c r="OD337" s="17"/>
      <c r="OE337" s="17"/>
      <c r="OF337" s="17"/>
      <c r="OG337" s="17"/>
      <c r="OH337" s="17"/>
      <c r="OI337" s="17"/>
      <c r="OJ337" s="17"/>
      <c r="OK337" s="17"/>
      <c r="OL337" s="17"/>
      <c r="OM337" s="17"/>
      <c r="ON337" s="17"/>
      <c r="OO337" s="17"/>
      <c r="OP337" s="17"/>
      <c r="OQ337" s="17"/>
      <c r="OR337" s="17"/>
      <c r="OS337" s="17"/>
      <c r="OT337" s="17"/>
      <c r="OU337" s="17"/>
      <c r="OV337" s="17"/>
      <c r="OW337" s="17"/>
      <c r="OX337" s="17"/>
      <c r="OY337" s="17"/>
      <c r="OZ337" s="17"/>
      <c r="PA337" s="17"/>
      <c r="PB337" s="17"/>
      <c r="PC337" s="17"/>
      <c r="PD337" s="17"/>
      <c r="PE337" s="17"/>
      <c r="PF337" s="17"/>
      <c r="PG337" s="17"/>
      <c r="PH337" s="17"/>
      <c r="PI337" s="17"/>
      <c r="PJ337" s="17"/>
      <c r="PK337" s="17"/>
      <c r="PL337" s="17"/>
      <c r="PM337" s="17"/>
      <c r="PN337" s="17"/>
      <c r="PO337" s="17"/>
      <c r="PP337" s="17"/>
      <c r="PQ337" s="17"/>
      <c r="PR337" s="17"/>
      <c r="PS337" s="17"/>
      <c r="PT337" s="17"/>
      <c r="PU337" s="17"/>
      <c r="PV337" s="17"/>
      <c r="PW337" s="17"/>
      <c r="PX337" s="17"/>
      <c r="PY337" s="17"/>
      <c r="PZ337" s="17"/>
      <c r="QA337" s="17"/>
      <c r="QB337" s="17"/>
      <c r="QC337" s="17"/>
      <c r="QD337" s="17"/>
      <c r="QE337" s="17"/>
      <c r="QF337" s="17"/>
      <c r="QG337" s="17"/>
      <c r="QH337" s="17"/>
      <c r="QI337" s="17"/>
      <c r="QJ337" s="17"/>
      <c r="QK337" s="17"/>
      <c r="QL337" s="17"/>
      <c r="QM337" s="17"/>
      <c r="QN337" s="17"/>
      <c r="QO337" s="17"/>
      <c r="QP337" s="17"/>
      <c r="QQ337" s="17"/>
      <c r="QR337" s="17"/>
      <c r="QS337" s="17"/>
      <c r="QT337" s="17"/>
      <c r="QU337" s="17"/>
      <c r="QV337" s="17"/>
      <c r="QW337" s="17"/>
      <c r="QX337" s="17"/>
      <c r="QY337" s="17"/>
      <c r="QZ337" s="17"/>
      <c r="RA337" s="17"/>
      <c r="RB337" s="17"/>
      <c r="RC337" s="17"/>
      <c r="RD337" s="17"/>
      <c r="RE337" s="17"/>
      <c r="RF337" s="17"/>
      <c r="RG337" s="17"/>
      <c r="RH337" s="17"/>
      <c r="RI337" s="17"/>
      <c r="RJ337" s="17"/>
      <c r="RK337" s="17"/>
      <c r="RL337" s="17"/>
      <c r="RM337" s="17"/>
      <c r="RN337" s="17"/>
      <c r="RO337" s="17"/>
      <c r="RP337" s="17"/>
      <c r="RQ337" s="17"/>
      <c r="RR337" s="17"/>
      <c r="RS337" s="17"/>
      <c r="RT337" s="17"/>
      <c r="RU337" s="17"/>
      <c r="RV337" s="17"/>
      <c r="RW337" s="17"/>
      <c r="RX337" s="17"/>
      <c r="RY337" s="17"/>
      <c r="RZ337" s="17"/>
      <c r="SA337" s="17"/>
      <c r="SB337" s="17"/>
      <c r="SC337" s="17"/>
      <c r="SD337" s="17"/>
      <c r="SE337" s="17"/>
      <c r="SF337" s="17"/>
      <c r="SG337" s="17"/>
      <c r="SH337" s="17"/>
      <c r="SI337" s="17"/>
      <c r="SJ337" s="17"/>
      <c r="SK337" s="17"/>
      <c r="SL337" s="17"/>
      <c r="SM337" s="17"/>
      <c r="SN337" s="17"/>
      <c r="SO337" s="17"/>
      <c r="SP337" s="17"/>
      <c r="SQ337" s="17"/>
      <c r="SR337" s="17"/>
      <c r="SS337" s="17"/>
      <c r="ST337" s="17"/>
      <c r="SU337" s="17"/>
      <c r="SV337" s="17"/>
      <c r="SW337" s="17"/>
    </row>
    <row r="338" spans="1:517" s="17" customFormat="1" ht="135.75" customHeight="1" x14ac:dyDescent="0.25">
      <c r="A338" s="62"/>
      <c r="B338" s="67" t="s">
        <v>1700</v>
      </c>
      <c r="C338" s="4" t="s">
        <v>698</v>
      </c>
      <c r="D338" s="4" t="s">
        <v>699</v>
      </c>
      <c r="E338" s="7" t="s">
        <v>700</v>
      </c>
      <c r="F338" s="7" t="s">
        <v>700</v>
      </c>
      <c r="G338" s="4" t="s">
        <v>78</v>
      </c>
      <c r="H338" s="125" t="s">
        <v>103</v>
      </c>
      <c r="I338" s="4"/>
      <c r="J338" s="14">
        <v>45139</v>
      </c>
      <c r="K338" s="14">
        <v>45184</v>
      </c>
      <c r="L338" s="66">
        <f t="shared" si="21"/>
        <v>45</v>
      </c>
      <c r="M338" s="16" t="s">
        <v>71</v>
      </c>
      <c r="N338" s="125" t="s">
        <v>73</v>
      </c>
      <c r="O338" s="145" t="s">
        <v>1308</v>
      </c>
      <c r="P338" s="4" t="s">
        <v>475</v>
      </c>
      <c r="Q338" s="4" t="s">
        <v>478</v>
      </c>
      <c r="R338" s="125" t="s">
        <v>29</v>
      </c>
      <c r="S338" s="125"/>
      <c r="T338" s="125" t="s">
        <v>31</v>
      </c>
      <c r="U338" s="125"/>
      <c r="V338" s="4"/>
      <c r="W338" s="4"/>
      <c r="X338" s="4"/>
      <c r="Y338" s="4"/>
      <c r="Z338" s="4"/>
      <c r="AA338" s="4"/>
      <c r="AB338" s="4"/>
      <c r="AC338" s="4"/>
      <c r="AD338" s="4"/>
      <c r="AE338" s="4" t="s">
        <v>140</v>
      </c>
      <c r="AF338" s="4" t="s">
        <v>139</v>
      </c>
      <c r="AG338" s="4"/>
      <c r="AH338" s="4"/>
      <c r="AI338" s="4"/>
      <c r="AJ338" s="4" t="s">
        <v>116</v>
      </c>
      <c r="AK338" s="4"/>
      <c r="AL338" s="4" t="s">
        <v>1811</v>
      </c>
      <c r="AM338" s="4"/>
      <c r="AN338" s="4"/>
      <c r="AO338" s="4"/>
      <c r="AP338" s="4"/>
      <c r="AQ338" s="4"/>
      <c r="AR338" s="4"/>
      <c r="AS338" s="4"/>
      <c r="AT338" s="4"/>
      <c r="AU338" s="4" t="s">
        <v>52</v>
      </c>
      <c r="AV338" s="4"/>
      <c r="AW338" s="4"/>
      <c r="AX338" s="4"/>
      <c r="AY338" s="4"/>
      <c r="AZ338" s="4"/>
      <c r="BA338" s="4"/>
      <c r="BB338" s="4"/>
      <c r="BC338" s="4"/>
      <c r="BD338" s="4"/>
      <c r="BE338" s="4"/>
      <c r="BF338" s="4"/>
      <c r="BG338" s="4"/>
      <c r="BH338" s="4"/>
      <c r="BI338" s="4"/>
      <c r="BJ338" s="4"/>
      <c r="BK338" s="4"/>
      <c r="BL338" s="4"/>
      <c r="BM338" s="4"/>
      <c r="BN338" s="4" t="s">
        <v>67</v>
      </c>
      <c r="BO338" s="11" t="s">
        <v>558</v>
      </c>
      <c r="BP338" s="11"/>
      <c r="BQ338" s="62"/>
    </row>
    <row r="339" spans="1:517" s="17" customFormat="1" ht="135.75" customHeight="1" x14ac:dyDescent="0.25">
      <c r="A339" s="62"/>
      <c r="B339" s="67" t="s">
        <v>1701</v>
      </c>
      <c r="C339" s="4" t="s">
        <v>701</v>
      </c>
      <c r="D339" s="4" t="s">
        <v>702</v>
      </c>
      <c r="E339" s="6" t="s">
        <v>703</v>
      </c>
      <c r="F339" s="6" t="s">
        <v>703</v>
      </c>
      <c r="G339" s="4" t="s">
        <v>78</v>
      </c>
      <c r="H339" s="125" t="s">
        <v>103</v>
      </c>
      <c r="I339" s="4"/>
      <c r="J339" s="14">
        <v>45170</v>
      </c>
      <c r="K339" s="14">
        <v>45212</v>
      </c>
      <c r="L339" s="66">
        <f t="shared" si="21"/>
        <v>42</v>
      </c>
      <c r="M339" s="16" t="s">
        <v>71</v>
      </c>
      <c r="N339" s="125" t="s">
        <v>73</v>
      </c>
      <c r="O339" s="145" t="s">
        <v>1308</v>
      </c>
      <c r="P339" s="4" t="s">
        <v>475</v>
      </c>
      <c r="Q339" s="4" t="s">
        <v>478</v>
      </c>
      <c r="R339" s="125" t="s">
        <v>29</v>
      </c>
      <c r="S339" s="125"/>
      <c r="T339" s="125" t="s">
        <v>31</v>
      </c>
      <c r="U339" s="125"/>
      <c r="V339" s="4"/>
      <c r="W339" s="4"/>
      <c r="X339" s="4"/>
      <c r="Y339" s="4"/>
      <c r="Z339" s="4"/>
      <c r="AA339" s="4"/>
      <c r="AB339" s="4"/>
      <c r="AC339" s="4"/>
      <c r="AD339" s="4"/>
      <c r="AE339" s="4" t="s">
        <v>140</v>
      </c>
      <c r="AF339" s="4" t="s">
        <v>138</v>
      </c>
      <c r="AG339" s="4"/>
      <c r="AH339" s="4"/>
      <c r="AI339" s="4"/>
      <c r="AJ339" s="4" t="s">
        <v>116</v>
      </c>
      <c r="AK339" s="4"/>
      <c r="AL339" s="4" t="s">
        <v>1811</v>
      </c>
      <c r="AM339" s="4"/>
      <c r="AN339" s="4"/>
      <c r="AO339" s="4"/>
      <c r="AP339" s="4"/>
      <c r="AQ339" s="4"/>
      <c r="AR339" s="4"/>
      <c r="AS339" s="4"/>
      <c r="AT339" s="4"/>
      <c r="AU339" s="4" t="s">
        <v>52</v>
      </c>
      <c r="AV339" s="4"/>
      <c r="AW339" s="4"/>
      <c r="AX339" s="4"/>
      <c r="AY339" s="4"/>
      <c r="AZ339" s="4"/>
      <c r="BA339" s="4"/>
      <c r="BB339" s="4"/>
      <c r="BC339" s="4"/>
      <c r="BD339" s="4"/>
      <c r="BE339" s="4"/>
      <c r="BF339" s="4"/>
      <c r="BG339" s="4"/>
      <c r="BH339" s="4"/>
      <c r="BI339" s="4"/>
      <c r="BJ339" s="4"/>
      <c r="BK339" s="4"/>
      <c r="BL339" s="4"/>
      <c r="BM339" s="4"/>
      <c r="BN339" s="4" t="s">
        <v>67</v>
      </c>
      <c r="BO339" s="11" t="s">
        <v>558</v>
      </c>
      <c r="BP339" s="11"/>
      <c r="BQ339" s="62"/>
    </row>
    <row r="340" spans="1:517" s="17" customFormat="1" ht="135.75" customHeight="1" x14ac:dyDescent="0.25">
      <c r="A340" s="62"/>
      <c r="B340" s="67" t="s">
        <v>1702</v>
      </c>
      <c r="C340" s="4" t="s">
        <v>1805</v>
      </c>
      <c r="D340" s="4" t="s">
        <v>1320</v>
      </c>
      <c r="E340" s="4" t="s">
        <v>712</v>
      </c>
      <c r="F340" s="4" t="s">
        <v>712</v>
      </c>
      <c r="G340" s="4" t="s">
        <v>78</v>
      </c>
      <c r="H340" s="125" t="s">
        <v>103</v>
      </c>
      <c r="I340" s="4"/>
      <c r="J340" s="14">
        <v>44958</v>
      </c>
      <c r="K340" s="14">
        <v>45077</v>
      </c>
      <c r="L340" s="66">
        <f t="shared" si="21"/>
        <v>119</v>
      </c>
      <c r="M340" s="16" t="s">
        <v>71</v>
      </c>
      <c r="N340" s="125" t="s">
        <v>73</v>
      </c>
      <c r="O340" s="145" t="s">
        <v>1308</v>
      </c>
      <c r="P340" s="4" t="s">
        <v>475</v>
      </c>
      <c r="Q340" s="4" t="s">
        <v>478</v>
      </c>
      <c r="R340" s="125" t="s">
        <v>29</v>
      </c>
      <c r="S340" s="125"/>
      <c r="T340" s="125" t="s">
        <v>31</v>
      </c>
      <c r="U340" s="4"/>
      <c r="V340" s="4"/>
      <c r="W340" s="4"/>
      <c r="X340" s="4"/>
      <c r="Y340" s="4"/>
      <c r="Z340" s="4"/>
      <c r="AA340" s="4"/>
      <c r="AB340" s="4"/>
      <c r="AC340" s="4"/>
      <c r="AD340" s="4"/>
      <c r="AE340" s="4"/>
      <c r="AF340" s="4"/>
      <c r="AG340" s="4"/>
      <c r="AH340" s="4"/>
      <c r="AI340" s="4"/>
      <c r="AJ340" s="4" t="s">
        <v>114</v>
      </c>
      <c r="AK340" s="4"/>
      <c r="AL340" s="4" t="s">
        <v>1811</v>
      </c>
      <c r="AM340" s="4"/>
      <c r="AN340" s="4"/>
      <c r="AO340" s="4"/>
      <c r="AP340" s="4"/>
      <c r="AQ340" s="4"/>
      <c r="AR340" s="4"/>
      <c r="AS340" s="4"/>
      <c r="AT340" s="4"/>
      <c r="AU340" s="4" t="s">
        <v>52</v>
      </c>
      <c r="AV340" s="4"/>
      <c r="AW340" s="4"/>
      <c r="AX340" s="4"/>
      <c r="AY340" s="4"/>
      <c r="AZ340" s="4"/>
      <c r="BA340" s="4"/>
      <c r="BB340" s="4"/>
      <c r="BC340" s="4"/>
      <c r="BD340" s="4"/>
      <c r="BE340" s="4"/>
      <c r="BF340" s="4"/>
      <c r="BG340" s="4"/>
      <c r="BH340" s="4"/>
      <c r="BI340" s="4"/>
      <c r="BJ340" s="4"/>
      <c r="BK340" s="4"/>
      <c r="BL340" s="4"/>
      <c r="BM340" s="4"/>
      <c r="BN340" s="4" t="s">
        <v>67</v>
      </c>
      <c r="BO340" s="11" t="s">
        <v>558</v>
      </c>
      <c r="BP340" s="11"/>
      <c r="BQ340" s="62"/>
    </row>
    <row r="341" spans="1:517" s="17" customFormat="1" ht="135.75" customHeight="1" x14ac:dyDescent="0.25">
      <c r="A341" s="62"/>
      <c r="B341" s="67" t="s">
        <v>1703</v>
      </c>
      <c r="C341" s="4" t="s">
        <v>1806</v>
      </c>
      <c r="D341" s="4" t="s">
        <v>1320</v>
      </c>
      <c r="E341" s="4" t="s">
        <v>712</v>
      </c>
      <c r="F341" s="4" t="s">
        <v>712</v>
      </c>
      <c r="G341" s="4" t="s">
        <v>78</v>
      </c>
      <c r="H341" s="125" t="s">
        <v>103</v>
      </c>
      <c r="I341" s="4"/>
      <c r="J341" s="14">
        <v>45078</v>
      </c>
      <c r="K341" s="14">
        <v>45199</v>
      </c>
      <c r="L341" s="66">
        <f t="shared" si="21"/>
        <v>121</v>
      </c>
      <c r="M341" s="16" t="s">
        <v>71</v>
      </c>
      <c r="N341" s="125" t="s">
        <v>73</v>
      </c>
      <c r="O341" s="145" t="s">
        <v>1308</v>
      </c>
      <c r="P341" s="4" t="s">
        <v>475</v>
      </c>
      <c r="Q341" s="4" t="s">
        <v>478</v>
      </c>
      <c r="R341" s="125" t="s">
        <v>29</v>
      </c>
      <c r="S341" s="125"/>
      <c r="T341" s="125" t="s">
        <v>31</v>
      </c>
      <c r="U341" s="4"/>
      <c r="V341" s="4"/>
      <c r="W341" s="4"/>
      <c r="X341" s="4"/>
      <c r="Y341" s="4"/>
      <c r="Z341" s="4"/>
      <c r="AA341" s="4"/>
      <c r="AB341" s="4"/>
      <c r="AC341" s="4"/>
      <c r="AD341" s="4"/>
      <c r="AE341" s="4"/>
      <c r="AF341" s="4"/>
      <c r="AG341" s="4"/>
      <c r="AH341" s="4"/>
      <c r="AI341" s="4"/>
      <c r="AJ341" s="4" t="s">
        <v>114</v>
      </c>
      <c r="AK341" s="4"/>
      <c r="AL341" s="4" t="s">
        <v>1811</v>
      </c>
      <c r="AM341" s="4"/>
      <c r="AN341" s="4"/>
      <c r="AO341" s="4"/>
      <c r="AP341" s="4"/>
      <c r="AQ341" s="4"/>
      <c r="AR341" s="4"/>
      <c r="AS341" s="4"/>
      <c r="AT341" s="4"/>
      <c r="AU341" s="4" t="s">
        <v>52</v>
      </c>
      <c r="AV341" s="4"/>
      <c r="AW341" s="4"/>
      <c r="AX341" s="4"/>
      <c r="AY341" s="4"/>
      <c r="AZ341" s="4"/>
      <c r="BA341" s="4"/>
      <c r="BB341" s="4"/>
      <c r="BC341" s="4"/>
      <c r="BD341" s="4"/>
      <c r="BE341" s="4"/>
      <c r="BF341" s="4"/>
      <c r="BG341" s="4"/>
      <c r="BH341" s="4"/>
      <c r="BI341" s="4"/>
      <c r="BJ341" s="4"/>
      <c r="BK341" s="4"/>
      <c r="BL341" s="4"/>
      <c r="BM341" s="4"/>
      <c r="BN341" s="4" t="s">
        <v>67</v>
      </c>
      <c r="BO341" s="11" t="s">
        <v>558</v>
      </c>
      <c r="BP341" s="11"/>
      <c r="BQ341" s="62"/>
    </row>
    <row r="342" spans="1:517" s="17" customFormat="1" ht="135.75" customHeight="1" x14ac:dyDescent="0.25">
      <c r="A342" s="62"/>
      <c r="B342" s="67" t="s">
        <v>1704</v>
      </c>
      <c r="C342" s="4" t="s">
        <v>1807</v>
      </c>
      <c r="D342" s="4" t="s">
        <v>1320</v>
      </c>
      <c r="E342" s="4" t="s">
        <v>712</v>
      </c>
      <c r="F342" s="4" t="s">
        <v>712</v>
      </c>
      <c r="G342" s="4" t="s">
        <v>78</v>
      </c>
      <c r="H342" s="125" t="s">
        <v>103</v>
      </c>
      <c r="I342" s="4"/>
      <c r="J342" s="14">
        <v>45170</v>
      </c>
      <c r="K342" s="14">
        <v>45291</v>
      </c>
      <c r="L342" s="66">
        <f t="shared" si="21"/>
        <v>121</v>
      </c>
      <c r="M342" s="16" t="s">
        <v>71</v>
      </c>
      <c r="N342" s="125" t="s">
        <v>73</v>
      </c>
      <c r="O342" s="145" t="s">
        <v>1308</v>
      </c>
      <c r="P342" s="4" t="s">
        <v>475</v>
      </c>
      <c r="Q342" s="4" t="s">
        <v>478</v>
      </c>
      <c r="R342" s="125" t="s">
        <v>29</v>
      </c>
      <c r="S342" s="125"/>
      <c r="T342" s="125" t="s">
        <v>31</v>
      </c>
      <c r="U342" s="4"/>
      <c r="V342" s="4"/>
      <c r="W342" s="4"/>
      <c r="X342" s="4"/>
      <c r="Y342" s="4"/>
      <c r="Z342" s="4"/>
      <c r="AA342" s="4"/>
      <c r="AB342" s="4"/>
      <c r="AC342" s="4"/>
      <c r="AD342" s="4"/>
      <c r="AE342" s="4"/>
      <c r="AF342" s="4"/>
      <c r="AG342" s="4"/>
      <c r="AH342" s="4"/>
      <c r="AI342" s="4"/>
      <c r="AJ342" s="4" t="s">
        <v>114</v>
      </c>
      <c r="AK342" s="4"/>
      <c r="AL342" s="4" t="s">
        <v>1811</v>
      </c>
      <c r="AM342" s="4"/>
      <c r="AN342" s="4"/>
      <c r="AO342" s="4"/>
      <c r="AP342" s="4"/>
      <c r="AQ342" s="4"/>
      <c r="AR342" s="4"/>
      <c r="AS342" s="4"/>
      <c r="AT342" s="4"/>
      <c r="AU342" s="4" t="s">
        <v>52</v>
      </c>
      <c r="AV342" s="4"/>
      <c r="AW342" s="4"/>
      <c r="AX342" s="4"/>
      <c r="AY342" s="4"/>
      <c r="AZ342" s="4"/>
      <c r="BA342" s="4"/>
      <c r="BB342" s="4"/>
      <c r="BC342" s="4"/>
      <c r="BD342" s="4"/>
      <c r="BE342" s="4"/>
      <c r="BF342" s="4"/>
      <c r="BG342" s="4"/>
      <c r="BH342" s="4"/>
      <c r="BI342" s="4"/>
      <c r="BJ342" s="4"/>
      <c r="BK342" s="4"/>
      <c r="BL342" s="4"/>
      <c r="BM342" s="4"/>
      <c r="BN342" s="4" t="s">
        <v>67</v>
      </c>
      <c r="BO342" s="11" t="s">
        <v>558</v>
      </c>
      <c r="BP342" s="11"/>
      <c r="BQ342" s="62"/>
    </row>
    <row r="343" spans="1:517" s="17" customFormat="1" ht="135.75" customHeight="1" x14ac:dyDescent="0.25">
      <c r="A343" s="62"/>
      <c r="B343" s="67" t="s">
        <v>1705</v>
      </c>
      <c r="C343" s="4" t="s">
        <v>1808</v>
      </c>
      <c r="D343" s="8" t="s">
        <v>1321</v>
      </c>
      <c r="E343" s="4" t="s">
        <v>684</v>
      </c>
      <c r="F343" s="4" t="s">
        <v>684</v>
      </c>
      <c r="G343" s="4" t="s">
        <v>78</v>
      </c>
      <c r="H343" s="125" t="s">
        <v>103</v>
      </c>
      <c r="I343" s="4"/>
      <c r="J343" s="14">
        <v>44927</v>
      </c>
      <c r="K343" s="14">
        <v>44967</v>
      </c>
      <c r="L343" s="66">
        <f t="shared" si="21"/>
        <v>40</v>
      </c>
      <c r="M343" s="16" t="s">
        <v>71</v>
      </c>
      <c r="N343" s="125" t="s">
        <v>73</v>
      </c>
      <c r="O343" s="145" t="s">
        <v>1308</v>
      </c>
      <c r="P343" s="4" t="s">
        <v>475</v>
      </c>
      <c r="Q343" s="4" t="s">
        <v>478</v>
      </c>
      <c r="R343" s="125" t="s">
        <v>29</v>
      </c>
      <c r="S343" s="125"/>
      <c r="T343" s="125" t="s">
        <v>31</v>
      </c>
      <c r="U343" s="4"/>
      <c r="V343" s="4"/>
      <c r="W343" s="4"/>
      <c r="X343" s="4"/>
      <c r="Y343" s="4"/>
      <c r="Z343" s="4"/>
      <c r="AA343" s="4"/>
      <c r="AB343" s="4"/>
      <c r="AC343" s="4"/>
      <c r="AD343" s="4"/>
      <c r="AE343" s="4" t="s">
        <v>119</v>
      </c>
      <c r="AF343" s="4" t="s">
        <v>622</v>
      </c>
      <c r="AG343" s="4"/>
      <c r="AH343" s="4"/>
      <c r="AI343" s="4"/>
      <c r="AJ343" s="4" t="s">
        <v>116</v>
      </c>
      <c r="AK343" s="4"/>
      <c r="AL343" s="4" t="s">
        <v>1811</v>
      </c>
      <c r="AM343" s="4" t="s">
        <v>234</v>
      </c>
      <c r="AN343" s="4" t="s">
        <v>272</v>
      </c>
      <c r="AO343" s="4"/>
      <c r="AP343" s="4"/>
      <c r="AQ343" s="4"/>
      <c r="AR343" s="4"/>
      <c r="AS343" s="4"/>
      <c r="AT343" s="4"/>
      <c r="AU343" s="4" t="s">
        <v>52</v>
      </c>
      <c r="AV343" s="4"/>
      <c r="AW343" s="4"/>
      <c r="AX343" s="4"/>
      <c r="AY343" s="4"/>
      <c r="AZ343" s="4"/>
      <c r="BA343" s="4"/>
      <c r="BB343" s="4"/>
      <c r="BC343" s="4"/>
      <c r="BD343" s="4"/>
      <c r="BE343" s="4"/>
      <c r="BF343" s="4"/>
      <c r="BG343" s="4"/>
      <c r="BH343" s="4"/>
      <c r="BI343" s="4"/>
      <c r="BJ343" s="4"/>
      <c r="BK343" s="4"/>
      <c r="BL343" s="4"/>
      <c r="BM343" s="4"/>
      <c r="BN343" s="4" t="s">
        <v>67</v>
      </c>
      <c r="BO343" s="11" t="s">
        <v>558</v>
      </c>
      <c r="BP343" s="11"/>
      <c r="BQ343" s="62"/>
    </row>
    <row r="344" spans="1:517" s="17" customFormat="1" ht="135.75" customHeight="1" x14ac:dyDescent="0.25">
      <c r="A344" s="62"/>
      <c r="B344" s="67" t="s">
        <v>1706</v>
      </c>
      <c r="C344" s="9" t="s">
        <v>1881</v>
      </c>
      <c r="D344" s="10" t="s">
        <v>1322</v>
      </c>
      <c r="E344" s="4" t="s">
        <v>684</v>
      </c>
      <c r="F344" s="4" t="s">
        <v>684</v>
      </c>
      <c r="G344" s="4" t="s">
        <v>78</v>
      </c>
      <c r="H344" s="125" t="s">
        <v>103</v>
      </c>
      <c r="I344" s="4"/>
      <c r="J344" s="14">
        <v>44927</v>
      </c>
      <c r="K344" s="14">
        <v>45046</v>
      </c>
      <c r="L344" s="66">
        <f t="shared" si="21"/>
        <v>119</v>
      </c>
      <c r="M344" s="16" t="s">
        <v>71</v>
      </c>
      <c r="N344" s="125" t="s">
        <v>73</v>
      </c>
      <c r="O344" s="145" t="s">
        <v>1308</v>
      </c>
      <c r="P344" s="4" t="s">
        <v>475</v>
      </c>
      <c r="Q344" s="4" t="s">
        <v>478</v>
      </c>
      <c r="R344" s="125" t="s">
        <v>29</v>
      </c>
      <c r="S344" s="125"/>
      <c r="T344" s="125" t="s">
        <v>31</v>
      </c>
      <c r="U344" s="4"/>
      <c r="V344" s="4"/>
      <c r="W344" s="4"/>
      <c r="X344" s="4"/>
      <c r="Y344" s="4"/>
      <c r="Z344" s="4"/>
      <c r="AA344" s="4"/>
      <c r="AB344" s="4"/>
      <c r="AC344" s="4"/>
      <c r="AD344" s="4"/>
      <c r="AE344" s="4" t="s">
        <v>119</v>
      </c>
      <c r="AF344" s="4" t="s">
        <v>622</v>
      </c>
      <c r="AG344" s="4"/>
      <c r="AH344" s="4"/>
      <c r="AI344" s="4"/>
      <c r="AJ344" s="4" t="s">
        <v>116</v>
      </c>
      <c r="AK344" s="4"/>
      <c r="AL344" s="4" t="s">
        <v>1811</v>
      </c>
      <c r="AM344" s="4" t="s">
        <v>234</v>
      </c>
      <c r="AN344" s="4" t="s">
        <v>272</v>
      </c>
      <c r="AO344" s="4"/>
      <c r="AP344" s="4"/>
      <c r="AQ344" s="4"/>
      <c r="AR344" s="4"/>
      <c r="AS344" s="4"/>
      <c r="AT344" s="4"/>
      <c r="AU344" s="4" t="s">
        <v>52</v>
      </c>
      <c r="AV344" s="4"/>
      <c r="AW344" s="4"/>
      <c r="AX344" s="4"/>
      <c r="AY344" s="4"/>
      <c r="AZ344" s="4"/>
      <c r="BA344" s="4"/>
      <c r="BB344" s="4"/>
      <c r="BC344" s="4"/>
      <c r="BD344" s="4"/>
      <c r="BE344" s="4"/>
      <c r="BF344" s="4"/>
      <c r="BG344" s="4"/>
      <c r="BH344" s="4"/>
      <c r="BI344" s="4"/>
      <c r="BJ344" s="4"/>
      <c r="BK344" s="4"/>
      <c r="BL344" s="4"/>
      <c r="BM344" s="4"/>
      <c r="BN344" s="4" t="s">
        <v>67</v>
      </c>
      <c r="BO344" s="11" t="s">
        <v>558</v>
      </c>
      <c r="BP344" s="11"/>
      <c r="BQ344" s="62"/>
    </row>
    <row r="345" spans="1:517" s="17" customFormat="1" ht="135.75" customHeight="1" x14ac:dyDescent="0.25">
      <c r="A345" s="62"/>
      <c r="B345" s="67" t="s">
        <v>1707</v>
      </c>
      <c r="C345" s="4" t="s">
        <v>1882</v>
      </c>
      <c r="D345" s="12" t="s">
        <v>1323</v>
      </c>
      <c r="E345" s="4" t="s">
        <v>684</v>
      </c>
      <c r="F345" s="4" t="s">
        <v>684</v>
      </c>
      <c r="G345" s="4" t="s">
        <v>78</v>
      </c>
      <c r="H345" s="125" t="s">
        <v>103</v>
      </c>
      <c r="I345" s="4"/>
      <c r="J345" s="14">
        <v>45017</v>
      </c>
      <c r="K345" s="14">
        <v>45138</v>
      </c>
      <c r="L345" s="66">
        <f t="shared" si="21"/>
        <v>121</v>
      </c>
      <c r="M345" s="16" t="s">
        <v>71</v>
      </c>
      <c r="N345" s="125" t="s">
        <v>73</v>
      </c>
      <c r="O345" s="145" t="s">
        <v>1308</v>
      </c>
      <c r="P345" s="4" t="s">
        <v>475</v>
      </c>
      <c r="Q345" s="4" t="s">
        <v>478</v>
      </c>
      <c r="R345" s="125" t="s">
        <v>29</v>
      </c>
      <c r="S345" s="125"/>
      <c r="T345" s="125" t="s">
        <v>31</v>
      </c>
      <c r="U345" s="4"/>
      <c r="V345" s="4"/>
      <c r="W345" s="4"/>
      <c r="X345" s="4"/>
      <c r="Y345" s="4"/>
      <c r="Z345" s="4"/>
      <c r="AA345" s="4"/>
      <c r="AB345" s="4"/>
      <c r="AC345" s="4"/>
      <c r="AD345" s="4"/>
      <c r="AE345" s="4" t="s">
        <v>119</v>
      </c>
      <c r="AF345" s="4" t="s">
        <v>622</v>
      </c>
      <c r="AG345" s="4"/>
      <c r="AH345" s="4"/>
      <c r="AI345" s="4"/>
      <c r="AJ345" s="4" t="s">
        <v>116</v>
      </c>
      <c r="AK345" s="4"/>
      <c r="AL345" s="4" t="s">
        <v>1811</v>
      </c>
      <c r="AM345" s="4" t="s">
        <v>234</v>
      </c>
      <c r="AN345" s="4" t="s">
        <v>272</v>
      </c>
      <c r="AO345" s="4"/>
      <c r="AP345" s="4"/>
      <c r="AQ345" s="4"/>
      <c r="AR345" s="4"/>
      <c r="AS345" s="4"/>
      <c r="AT345" s="4"/>
      <c r="AU345" s="4" t="s">
        <v>52</v>
      </c>
      <c r="AV345" s="4"/>
      <c r="AW345" s="4"/>
      <c r="AX345" s="4"/>
      <c r="AY345" s="4"/>
      <c r="AZ345" s="4"/>
      <c r="BA345" s="4"/>
      <c r="BB345" s="4"/>
      <c r="BC345" s="4"/>
      <c r="BD345" s="4"/>
      <c r="BE345" s="4"/>
      <c r="BF345" s="4"/>
      <c r="BG345" s="4"/>
      <c r="BH345" s="4"/>
      <c r="BI345" s="4"/>
      <c r="BJ345" s="4"/>
      <c r="BK345" s="4"/>
      <c r="BL345" s="4"/>
      <c r="BM345" s="4"/>
      <c r="BN345" s="4" t="s">
        <v>67</v>
      </c>
      <c r="BO345" s="11" t="s">
        <v>558</v>
      </c>
      <c r="BP345" s="11"/>
      <c r="BQ345" s="62"/>
    </row>
    <row r="346" spans="1:517" s="17" customFormat="1" ht="135.75" customHeight="1" x14ac:dyDescent="0.25">
      <c r="A346" s="62"/>
      <c r="B346" s="67" t="s">
        <v>1708</v>
      </c>
      <c r="C346" s="4" t="s">
        <v>1883</v>
      </c>
      <c r="D346" s="13" t="s">
        <v>1324</v>
      </c>
      <c r="E346" s="4" t="s">
        <v>684</v>
      </c>
      <c r="F346" s="4" t="s">
        <v>684</v>
      </c>
      <c r="G346" s="4" t="s">
        <v>78</v>
      </c>
      <c r="H346" s="125" t="s">
        <v>103</v>
      </c>
      <c r="I346" s="4"/>
      <c r="J346" s="14">
        <v>45108</v>
      </c>
      <c r="K346" s="14">
        <v>45230</v>
      </c>
      <c r="L346" s="66">
        <f t="shared" si="21"/>
        <v>122</v>
      </c>
      <c r="M346" s="16" t="s">
        <v>71</v>
      </c>
      <c r="N346" s="125" t="s">
        <v>73</v>
      </c>
      <c r="O346" s="145" t="s">
        <v>1308</v>
      </c>
      <c r="P346" s="4" t="s">
        <v>475</v>
      </c>
      <c r="Q346" s="4" t="s">
        <v>478</v>
      </c>
      <c r="R346" s="125" t="s">
        <v>29</v>
      </c>
      <c r="S346" s="125"/>
      <c r="T346" s="125" t="s">
        <v>31</v>
      </c>
      <c r="U346" s="4"/>
      <c r="V346" s="4"/>
      <c r="W346" s="4"/>
      <c r="X346" s="4"/>
      <c r="Y346" s="4"/>
      <c r="Z346" s="4"/>
      <c r="AA346" s="4"/>
      <c r="AB346" s="4"/>
      <c r="AC346" s="4"/>
      <c r="AD346" s="4"/>
      <c r="AE346" s="4" t="s">
        <v>119</v>
      </c>
      <c r="AF346" s="4" t="s">
        <v>622</v>
      </c>
      <c r="AG346" s="4"/>
      <c r="AH346" s="4"/>
      <c r="AI346" s="4"/>
      <c r="AJ346" s="4" t="s">
        <v>116</v>
      </c>
      <c r="AK346" s="4"/>
      <c r="AL346" s="4" t="s">
        <v>1811</v>
      </c>
      <c r="AM346" s="4" t="s">
        <v>234</v>
      </c>
      <c r="AN346" s="4" t="s">
        <v>272</v>
      </c>
      <c r="AO346" s="4"/>
      <c r="AP346" s="4"/>
      <c r="AQ346" s="4"/>
      <c r="AR346" s="4"/>
      <c r="AS346" s="4"/>
      <c r="AT346" s="4"/>
      <c r="AU346" s="4" t="s">
        <v>52</v>
      </c>
      <c r="AV346" s="4"/>
      <c r="AW346" s="4"/>
      <c r="AX346" s="4"/>
      <c r="AY346" s="4"/>
      <c r="AZ346" s="4"/>
      <c r="BA346" s="4"/>
      <c r="BB346" s="4"/>
      <c r="BC346" s="4"/>
      <c r="BD346" s="4"/>
      <c r="BE346" s="4"/>
      <c r="BF346" s="4"/>
      <c r="BG346" s="4"/>
      <c r="BH346" s="4"/>
      <c r="BI346" s="4"/>
      <c r="BJ346" s="4"/>
      <c r="BK346" s="4"/>
      <c r="BL346" s="4"/>
      <c r="BM346" s="4"/>
      <c r="BN346" s="4" t="s">
        <v>67</v>
      </c>
      <c r="BO346" s="11" t="s">
        <v>558</v>
      </c>
      <c r="BP346" s="11"/>
      <c r="BQ346" s="62"/>
    </row>
    <row r="347" spans="1:517" s="17" customFormat="1" ht="135.75" customHeight="1" x14ac:dyDescent="0.25">
      <c r="A347" s="62"/>
      <c r="B347" s="67" t="s">
        <v>1709</v>
      </c>
      <c r="C347" s="4" t="s">
        <v>1884</v>
      </c>
      <c r="D347" s="4" t="s">
        <v>704</v>
      </c>
      <c r="E347" s="4" t="s">
        <v>705</v>
      </c>
      <c r="F347" s="4" t="s">
        <v>705</v>
      </c>
      <c r="G347" s="4" t="s">
        <v>78</v>
      </c>
      <c r="H347" s="125" t="s">
        <v>103</v>
      </c>
      <c r="I347" s="4"/>
      <c r="J347" s="14">
        <v>44958</v>
      </c>
      <c r="K347" s="14">
        <v>45061</v>
      </c>
      <c r="L347" s="66">
        <f t="shared" si="21"/>
        <v>103</v>
      </c>
      <c r="M347" s="16" t="s">
        <v>71</v>
      </c>
      <c r="N347" s="125" t="s">
        <v>73</v>
      </c>
      <c r="O347" s="4" t="s">
        <v>706</v>
      </c>
      <c r="P347" s="4" t="s">
        <v>475</v>
      </c>
      <c r="Q347" s="4" t="s">
        <v>478</v>
      </c>
      <c r="R347" s="125" t="s">
        <v>29</v>
      </c>
      <c r="S347" s="125"/>
      <c r="T347" s="125" t="s">
        <v>31</v>
      </c>
      <c r="U347" s="4"/>
      <c r="V347" s="4"/>
      <c r="W347" s="4"/>
      <c r="X347" s="4"/>
      <c r="Y347" s="4"/>
      <c r="Z347" s="4"/>
      <c r="AA347" s="4"/>
      <c r="AB347" s="4"/>
      <c r="AC347" s="4"/>
      <c r="AD347" s="4"/>
      <c r="AE347" s="4"/>
      <c r="AF347" s="4"/>
      <c r="AG347" s="4"/>
      <c r="AH347" s="4"/>
      <c r="AI347" s="4"/>
      <c r="AJ347" s="4" t="s">
        <v>1852</v>
      </c>
      <c r="AK347" s="4"/>
      <c r="AL347" s="4" t="s">
        <v>1811</v>
      </c>
      <c r="AM347" s="4"/>
      <c r="AN347" s="4"/>
      <c r="AO347" s="4"/>
      <c r="AP347" s="4"/>
      <c r="AQ347" s="4"/>
      <c r="AR347" s="4"/>
      <c r="AS347" s="4"/>
      <c r="AT347" s="4"/>
      <c r="AU347" s="4" t="s">
        <v>52</v>
      </c>
      <c r="AV347" s="4"/>
      <c r="AW347" s="4"/>
      <c r="AX347" s="4"/>
      <c r="AY347" s="4"/>
      <c r="AZ347" s="4"/>
      <c r="BA347" s="4"/>
      <c r="BB347" s="4"/>
      <c r="BC347" s="4"/>
      <c r="BD347" s="4"/>
      <c r="BE347" s="4"/>
      <c r="BF347" s="4"/>
      <c r="BG347" s="4"/>
      <c r="BH347" s="4"/>
      <c r="BI347" s="4"/>
      <c r="BJ347" s="4"/>
      <c r="BK347" s="4"/>
      <c r="BL347" s="4"/>
      <c r="BM347" s="4"/>
      <c r="BN347" s="4" t="s">
        <v>67</v>
      </c>
      <c r="BO347" s="11" t="s">
        <v>558</v>
      </c>
      <c r="BP347" s="11"/>
      <c r="BQ347" s="62"/>
    </row>
    <row r="348" spans="1:517" s="17" customFormat="1" ht="135.75" customHeight="1" x14ac:dyDescent="0.25">
      <c r="A348" s="62"/>
      <c r="B348" s="67" t="s">
        <v>1710</v>
      </c>
      <c r="C348" s="4" t="s">
        <v>1885</v>
      </c>
      <c r="D348" s="4" t="s">
        <v>704</v>
      </c>
      <c r="E348" s="4" t="s">
        <v>705</v>
      </c>
      <c r="F348" s="4" t="s">
        <v>705</v>
      </c>
      <c r="G348" s="4" t="s">
        <v>78</v>
      </c>
      <c r="H348" s="125" t="s">
        <v>103</v>
      </c>
      <c r="I348" s="4"/>
      <c r="J348" s="14">
        <v>45017</v>
      </c>
      <c r="K348" s="14">
        <v>45138</v>
      </c>
      <c r="L348" s="66">
        <f t="shared" si="21"/>
        <v>121</v>
      </c>
      <c r="M348" s="16" t="s">
        <v>71</v>
      </c>
      <c r="N348" s="125" t="s">
        <v>73</v>
      </c>
      <c r="O348" s="4" t="s">
        <v>706</v>
      </c>
      <c r="P348" s="4" t="s">
        <v>475</v>
      </c>
      <c r="Q348" s="4" t="s">
        <v>478</v>
      </c>
      <c r="R348" s="125" t="s">
        <v>29</v>
      </c>
      <c r="S348" s="125"/>
      <c r="T348" s="125" t="s">
        <v>31</v>
      </c>
      <c r="U348" s="4"/>
      <c r="V348" s="4"/>
      <c r="W348" s="4"/>
      <c r="X348" s="4"/>
      <c r="Y348" s="4"/>
      <c r="Z348" s="4"/>
      <c r="AA348" s="4"/>
      <c r="AB348" s="4"/>
      <c r="AC348" s="4"/>
      <c r="AD348" s="4"/>
      <c r="AE348" s="4"/>
      <c r="AF348" s="4"/>
      <c r="AG348" s="4"/>
      <c r="AH348" s="4"/>
      <c r="AI348" s="4"/>
      <c r="AJ348" s="4" t="s">
        <v>1852</v>
      </c>
      <c r="AK348" s="4"/>
      <c r="AL348" s="4" t="s">
        <v>1811</v>
      </c>
      <c r="AM348" s="4"/>
      <c r="AN348" s="4"/>
      <c r="AO348" s="4"/>
      <c r="AP348" s="4"/>
      <c r="AQ348" s="4"/>
      <c r="AR348" s="4"/>
      <c r="AS348" s="4"/>
      <c r="AT348" s="4"/>
      <c r="AU348" s="4" t="s">
        <v>52</v>
      </c>
      <c r="AV348" s="4"/>
      <c r="AW348" s="4"/>
      <c r="AX348" s="4"/>
      <c r="AY348" s="4"/>
      <c r="AZ348" s="4"/>
      <c r="BA348" s="4"/>
      <c r="BB348" s="4"/>
      <c r="BC348" s="4"/>
      <c r="BD348" s="4"/>
      <c r="BE348" s="4"/>
      <c r="BF348" s="4"/>
      <c r="BG348" s="4"/>
      <c r="BH348" s="4"/>
      <c r="BI348" s="4"/>
      <c r="BJ348" s="4"/>
      <c r="BK348" s="4"/>
      <c r="BL348" s="4"/>
      <c r="BM348" s="4"/>
      <c r="BN348" s="4" t="s">
        <v>67</v>
      </c>
      <c r="BO348" s="11" t="s">
        <v>558</v>
      </c>
      <c r="BP348" s="11"/>
      <c r="BQ348" s="62"/>
    </row>
    <row r="349" spans="1:517" s="17" customFormat="1" ht="135.75" customHeight="1" x14ac:dyDescent="0.25">
      <c r="A349" s="62"/>
      <c r="B349" s="67" t="s">
        <v>1711</v>
      </c>
      <c r="C349" s="4" t="s">
        <v>1886</v>
      </c>
      <c r="D349" s="4" t="s">
        <v>704</v>
      </c>
      <c r="E349" s="4" t="s">
        <v>705</v>
      </c>
      <c r="F349" s="4" t="s">
        <v>705</v>
      </c>
      <c r="G349" s="4" t="s">
        <v>78</v>
      </c>
      <c r="H349" s="125" t="s">
        <v>103</v>
      </c>
      <c r="I349" s="4"/>
      <c r="J349" s="14">
        <v>45108</v>
      </c>
      <c r="K349" s="14">
        <v>45230</v>
      </c>
      <c r="L349" s="66">
        <f t="shared" si="21"/>
        <v>122</v>
      </c>
      <c r="M349" s="16" t="s">
        <v>71</v>
      </c>
      <c r="N349" s="125" t="s">
        <v>73</v>
      </c>
      <c r="O349" s="4" t="s">
        <v>706</v>
      </c>
      <c r="P349" s="4" t="s">
        <v>475</v>
      </c>
      <c r="Q349" s="4" t="s">
        <v>478</v>
      </c>
      <c r="R349" s="125" t="s">
        <v>29</v>
      </c>
      <c r="S349" s="125"/>
      <c r="T349" s="125" t="s">
        <v>31</v>
      </c>
      <c r="U349" s="4"/>
      <c r="V349" s="4"/>
      <c r="W349" s="4"/>
      <c r="X349" s="4"/>
      <c r="Y349" s="4"/>
      <c r="Z349" s="4"/>
      <c r="AA349" s="4"/>
      <c r="AB349" s="4"/>
      <c r="AC349" s="4"/>
      <c r="AD349" s="4"/>
      <c r="AE349" s="4"/>
      <c r="AF349" s="4"/>
      <c r="AG349" s="4"/>
      <c r="AH349" s="4"/>
      <c r="AI349" s="4"/>
      <c r="AJ349" s="4" t="s">
        <v>1852</v>
      </c>
      <c r="AK349" s="4"/>
      <c r="AL349" s="4" t="s">
        <v>1811</v>
      </c>
      <c r="AM349" s="4"/>
      <c r="AN349" s="4"/>
      <c r="AO349" s="4"/>
      <c r="AP349" s="4"/>
      <c r="AQ349" s="4"/>
      <c r="AR349" s="4"/>
      <c r="AS349" s="4"/>
      <c r="AT349" s="4"/>
      <c r="AU349" s="4" t="s">
        <v>52</v>
      </c>
      <c r="AV349" s="4"/>
      <c r="AW349" s="4"/>
      <c r="AX349" s="4"/>
      <c r="AY349" s="4"/>
      <c r="AZ349" s="4"/>
      <c r="BA349" s="4"/>
      <c r="BB349" s="4"/>
      <c r="BC349" s="4"/>
      <c r="BD349" s="4"/>
      <c r="BE349" s="4"/>
      <c r="BF349" s="4"/>
      <c r="BG349" s="4"/>
      <c r="BH349" s="4"/>
      <c r="BI349" s="4"/>
      <c r="BJ349" s="4"/>
      <c r="BK349" s="4"/>
      <c r="BL349" s="4"/>
      <c r="BM349" s="4"/>
      <c r="BN349" s="4" t="s">
        <v>67</v>
      </c>
      <c r="BO349" s="11" t="s">
        <v>558</v>
      </c>
      <c r="BP349" s="11"/>
      <c r="BQ349" s="62"/>
    </row>
    <row r="350" spans="1:517" s="17" customFormat="1" ht="135.75" customHeight="1" x14ac:dyDescent="0.25">
      <c r="A350" s="62"/>
      <c r="B350" s="67" t="s">
        <v>1712</v>
      </c>
      <c r="C350" s="4" t="s">
        <v>1887</v>
      </c>
      <c r="D350" s="4" t="s">
        <v>704</v>
      </c>
      <c r="E350" s="4" t="s">
        <v>705</v>
      </c>
      <c r="F350" s="4" t="s">
        <v>705</v>
      </c>
      <c r="G350" s="4" t="s">
        <v>78</v>
      </c>
      <c r="H350" s="125" t="s">
        <v>103</v>
      </c>
      <c r="I350" s="4"/>
      <c r="J350" s="14">
        <v>45200</v>
      </c>
      <c r="K350" s="14">
        <v>45291</v>
      </c>
      <c r="L350" s="66">
        <f t="shared" si="21"/>
        <v>91</v>
      </c>
      <c r="M350" s="16" t="s">
        <v>71</v>
      </c>
      <c r="N350" s="125" t="s">
        <v>73</v>
      </c>
      <c r="O350" s="4" t="s">
        <v>706</v>
      </c>
      <c r="P350" s="4" t="s">
        <v>475</v>
      </c>
      <c r="Q350" s="4" t="s">
        <v>478</v>
      </c>
      <c r="R350" s="125" t="s">
        <v>29</v>
      </c>
      <c r="S350" s="125"/>
      <c r="T350" s="125" t="s">
        <v>31</v>
      </c>
      <c r="U350" s="4"/>
      <c r="V350" s="4"/>
      <c r="W350" s="4"/>
      <c r="X350" s="4"/>
      <c r="Y350" s="4"/>
      <c r="Z350" s="4"/>
      <c r="AA350" s="4"/>
      <c r="AB350" s="4"/>
      <c r="AC350" s="4"/>
      <c r="AD350" s="4"/>
      <c r="AE350" s="4"/>
      <c r="AF350" s="4"/>
      <c r="AG350" s="4"/>
      <c r="AH350" s="4"/>
      <c r="AI350" s="4"/>
      <c r="AJ350" s="4" t="s">
        <v>1852</v>
      </c>
      <c r="AK350" s="4"/>
      <c r="AL350" s="4" t="s">
        <v>1811</v>
      </c>
      <c r="AM350" s="4"/>
      <c r="AN350" s="4"/>
      <c r="AO350" s="4"/>
      <c r="AP350" s="4"/>
      <c r="AQ350" s="4"/>
      <c r="AR350" s="4"/>
      <c r="AS350" s="4"/>
      <c r="AT350" s="4"/>
      <c r="AU350" s="4" t="s">
        <v>52</v>
      </c>
      <c r="AV350" s="4"/>
      <c r="AW350" s="4"/>
      <c r="AX350" s="4"/>
      <c r="AY350" s="4"/>
      <c r="AZ350" s="4"/>
      <c r="BA350" s="4"/>
      <c r="BB350" s="4"/>
      <c r="BC350" s="4"/>
      <c r="BD350" s="4"/>
      <c r="BE350" s="4"/>
      <c r="BF350" s="4"/>
      <c r="BG350" s="4"/>
      <c r="BH350" s="4"/>
      <c r="BI350" s="4"/>
      <c r="BJ350" s="4"/>
      <c r="BK350" s="4"/>
      <c r="BL350" s="4"/>
      <c r="BM350" s="4"/>
      <c r="BN350" s="4" t="s">
        <v>67</v>
      </c>
      <c r="BO350" s="11" t="s">
        <v>558</v>
      </c>
      <c r="BP350" s="11"/>
      <c r="BQ350" s="62"/>
    </row>
    <row r="351" spans="1:517" s="17" customFormat="1" ht="135.75" customHeight="1" x14ac:dyDescent="0.25">
      <c r="A351" s="62"/>
      <c r="B351" s="67" t="s">
        <v>1713</v>
      </c>
      <c r="C351" s="4" t="s">
        <v>1888</v>
      </c>
      <c r="D351" s="4" t="s">
        <v>710</v>
      </c>
      <c r="E351" s="4" t="s">
        <v>1325</v>
      </c>
      <c r="F351" s="4" t="s">
        <v>1325</v>
      </c>
      <c r="G351" s="4" t="s">
        <v>78</v>
      </c>
      <c r="H351" s="125" t="s">
        <v>103</v>
      </c>
      <c r="I351" s="4"/>
      <c r="J351" s="14">
        <v>44958</v>
      </c>
      <c r="K351" s="14">
        <v>45077</v>
      </c>
      <c r="L351" s="66">
        <f t="shared" si="21"/>
        <v>119</v>
      </c>
      <c r="M351" s="16" t="s">
        <v>71</v>
      </c>
      <c r="N351" s="4" t="s">
        <v>73</v>
      </c>
      <c r="O351" s="4" t="s">
        <v>711</v>
      </c>
      <c r="P351" s="4" t="s">
        <v>475</v>
      </c>
      <c r="Q351" s="4" t="s">
        <v>478</v>
      </c>
      <c r="R351" s="125" t="s">
        <v>29</v>
      </c>
      <c r="S351" s="125"/>
      <c r="T351" s="125" t="s">
        <v>31</v>
      </c>
      <c r="U351" s="4"/>
      <c r="V351" s="4"/>
      <c r="W351" s="4"/>
      <c r="X351" s="4"/>
      <c r="Y351" s="4"/>
      <c r="Z351" s="4"/>
      <c r="AA351" s="4"/>
      <c r="AB351" s="4"/>
      <c r="AC351" s="4"/>
      <c r="AD351" s="4"/>
      <c r="AE351" s="4" t="s">
        <v>140</v>
      </c>
      <c r="AF351" s="4" t="s">
        <v>138</v>
      </c>
      <c r="AG351" s="4"/>
      <c r="AH351" s="4"/>
      <c r="AI351" s="4"/>
      <c r="AJ351" s="4" t="s">
        <v>113</v>
      </c>
      <c r="AK351" s="4"/>
      <c r="AL351" s="4" t="s">
        <v>1811</v>
      </c>
      <c r="AM351" s="4"/>
      <c r="AN351" s="4"/>
      <c r="AO351" s="4"/>
      <c r="AP351" s="4"/>
      <c r="AQ351" s="4"/>
      <c r="AR351" s="4"/>
      <c r="AS351" s="4"/>
      <c r="AT351" s="4"/>
      <c r="AU351" s="4" t="s">
        <v>52</v>
      </c>
      <c r="AV351" s="4"/>
      <c r="AW351" s="4"/>
      <c r="AX351" s="4"/>
      <c r="AY351" s="4"/>
      <c r="AZ351" s="4"/>
      <c r="BA351" s="4"/>
      <c r="BB351" s="4"/>
      <c r="BC351" s="4"/>
      <c r="BD351" s="4"/>
      <c r="BE351" s="4"/>
      <c r="BF351" s="4"/>
      <c r="BG351" s="4"/>
      <c r="BH351" s="4"/>
      <c r="BI351" s="4"/>
      <c r="BJ351" s="4"/>
      <c r="BK351" s="4"/>
      <c r="BL351" s="4"/>
      <c r="BM351" s="4"/>
      <c r="BN351" s="4" t="s">
        <v>67</v>
      </c>
      <c r="BO351" s="11" t="s">
        <v>558</v>
      </c>
      <c r="BP351" s="11"/>
      <c r="BQ351" s="62"/>
    </row>
    <row r="352" spans="1:517" s="17" customFormat="1" ht="135.75" customHeight="1" x14ac:dyDescent="0.25">
      <c r="A352" s="62"/>
      <c r="B352" s="67" t="s">
        <v>1714</v>
      </c>
      <c r="C352" s="4" t="s">
        <v>1889</v>
      </c>
      <c r="D352" s="4" t="s">
        <v>710</v>
      </c>
      <c r="E352" s="4" t="s">
        <v>1325</v>
      </c>
      <c r="F352" s="4" t="s">
        <v>1325</v>
      </c>
      <c r="G352" s="4" t="s">
        <v>78</v>
      </c>
      <c r="H352" s="125" t="s">
        <v>103</v>
      </c>
      <c r="I352" s="4"/>
      <c r="J352" s="14">
        <v>45078</v>
      </c>
      <c r="K352" s="14">
        <v>45199</v>
      </c>
      <c r="L352" s="66">
        <f t="shared" si="21"/>
        <v>121</v>
      </c>
      <c r="M352" s="16" t="s">
        <v>71</v>
      </c>
      <c r="N352" s="4" t="s">
        <v>73</v>
      </c>
      <c r="O352" s="4" t="s">
        <v>711</v>
      </c>
      <c r="P352" s="4" t="s">
        <v>475</v>
      </c>
      <c r="Q352" s="4" t="s">
        <v>478</v>
      </c>
      <c r="R352" s="125" t="s">
        <v>29</v>
      </c>
      <c r="S352" s="125"/>
      <c r="T352" s="125" t="s">
        <v>31</v>
      </c>
      <c r="U352" s="4"/>
      <c r="V352" s="4"/>
      <c r="W352" s="4"/>
      <c r="X352" s="4"/>
      <c r="Y352" s="4"/>
      <c r="Z352" s="4"/>
      <c r="AA352" s="4"/>
      <c r="AB352" s="4"/>
      <c r="AC352" s="4"/>
      <c r="AD352" s="4"/>
      <c r="AE352" s="4" t="s">
        <v>140</v>
      </c>
      <c r="AF352" s="4" t="s">
        <v>138</v>
      </c>
      <c r="AG352" s="4"/>
      <c r="AH352" s="4"/>
      <c r="AI352" s="4"/>
      <c r="AJ352" s="4" t="s">
        <v>113</v>
      </c>
      <c r="AK352" s="4"/>
      <c r="AL352" s="4" t="s">
        <v>1811</v>
      </c>
      <c r="AM352" s="4"/>
      <c r="AN352" s="4"/>
      <c r="AO352" s="4"/>
      <c r="AP352" s="4"/>
      <c r="AQ352" s="4"/>
      <c r="AR352" s="4"/>
      <c r="AS352" s="4"/>
      <c r="AT352" s="4"/>
      <c r="AU352" s="4" t="s">
        <v>52</v>
      </c>
      <c r="AV352" s="4"/>
      <c r="AW352" s="4"/>
      <c r="AX352" s="4"/>
      <c r="AY352" s="4"/>
      <c r="AZ352" s="4"/>
      <c r="BA352" s="4"/>
      <c r="BB352" s="4"/>
      <c r="BC352" s="4"/>
      <c r="BD352" s="4"/>
      <c r="BE352" s="4"/>
      <c r="BF352" s="4"/>
      <c r="BG352" s="4"/>
      <c r="BH352" s="4"/>
      <c r="BI352" s="4"/>
      <c r="BJ352" s="4"/>
      <c r="BK352" s="4"/>
      <c r="BL352" s="4"/>
      <c r="BM352" s="4"/>
      <c r="BN352" s="4" t="s">
        <v>67</v>
      </c>
      <c r="BO352" s="11" t="s">
        <v>558</v>
      </c>
      <c r="BP352" s="11"/>
      <c r="BQ352" s="62"/>
    </row>
    <row r="353" spans="1:517" s="17" customFormat="1" ht="135.75" customHeight="1" x14ac:dyDescent="0.25">
      <c r="A353" s="62"/>
      <c r="B353" s="67" t="s">
        <v>1715</v>
      </c>
      <c r="C353" s="4" t="s">
        <v>1890</v>
      </c>
      <c r="D353" s="4" t="s">
        <v>710</v>
      </c>
      <c r="E353" s="4" t="s">
        <v>1325</v>
      </c>
      <c r="F353" s="4" t="s">
        <v>1325</v>
      </c>
      <c r="G353" s="4" t="s">
        <v>78</v>
      </c>
      <c r="H353" s="125" t="s">
        <v>103</v>
      </c>
      <c r="I353" s="4"/>
      <c r="J353" s="14">
        <v>45170</v>
      </c>
      <c r="K353" s="14">
        <v>45291</v>
      </c>
      <c r="L353" s="66">
        <f t="shared" si="21"/>
        <v>121</v>
      </c>
      <c r="M353" s="16" t="s">
        <v>71</v>
      </c>
      <c r="N353" s="4" t="s">
        <v>73</v>
      </c>
      <c r="O353" s="4" t="s">
        <v>711</v>
      </c>
      <c r="P353" s="4" t="s">
        <v>475</v>
      </c>
      <c r="Q353" s="4" t="s">
        <v>478</v>
      </c>
      <c r="R353" s="125" t="s">
        <v>29</v>
      </c>
      <c r="S353" s="125"/>
      <c r="T353" s="125" t="s">
        <v>31</v>
      </c>
      <c r="U353" s="4"/>
      <c r="V353" s="4"/>
      <c r="W353" s="4"/>
      <c r="X353" s="4"/>
      <c r="Y353" s="4"/>
      <c r="Z353" s="4"/>
      <c r="AA353" s="4"/>
      <c r="AB353" s="4"/>
      <c r="AC353" s="4"/>
      <c r="AD353" s="4"/>
      <c r="AE353" s="4" t="s">
        <v>140</v>
      </c>
      <c r="AF353" s="4" t="s">
        <v>138</v>
      </c>
      <c r="AG353" s="4"/>
      <c r="AH353" s="4"/>
      <c r="AI353" s="4"/>
      <c r="AJ353" s="4" t="s">
        <v>113</v>
      </c>
      <c r="AK353" s="4"/>
      <c r="AL353" s="4" t="s">
        <v>1811</v>
      </c>
      <c r="AM353" s="4"/>
      <c r="AN353" s="4"/>
      <c r="AO353" s="4"/>
      <c r="AP353" s="4"/>
      <c r="AQ353" s="4"/>
      <c r="AR353" s="4"/>
      <c r="AS353" s="4"/>
      <c r="AT353" s="4"/>
      <c r="AU353" s="4" t="s">
        <v>52</v>
      </c>
      <c r="AV353" s="4"/>
      <c r="AW353" s="4"/>
      <c r="AX353" s="4"/>
      <c r="AY353" s="4"/>
      <c r="AZ353" s="4"/>
      <c r="BA353" s="4"/>
      <c r="BB353" s="4"/>
      <c r="BC353" s="4"/>
      <c r="BD353" s="4"/>
      <c r="BE353" s="4"/>
      <c r="BF353" s="4"/>
      <c r="BG353" s="4"/>
      <c r="BH353" s="4"/>
      <c r="BI353" s="4"/>
      <c r="BJ353" s="4"/>
      <c r="BK353" s="4"/>
      <c r="BL353" s="4"/>
      <c r="BM353" s="4"/>
      <c r="BN353" s="4" t="s">
        <v>67</v>
      </c>
      <c r="BO353" s="11" t="s">
        <v>558</v>
      </c>
      <c r="BP353" s="11"/>
      <c r="BQ353" s="62"/>
    </row>
    <row r="354" spans="1:517" s="17" customFormat="1" ht="135.75" hidden="1" customHeight="1" x14ac:dyDescent="0.25">
      <c r="A354" s="62"/>
      <c r="B354" s="151" t="s">
        <v>1716</v>
      </c>
      <c r="C354" s="152" t="s">
        <v>1326</v>
      </c>
      <c r="D354" s="152" t="s">
        <v>1326</v>
      </c>
      <c r="E354" s="152" t="s">
        <v>1327</v>
      </c>
      <c r="F354" s="152" t="s">
        <v>1327</v>
      </c>
      <c r="G354" s="152" t="s">
        <v>78</v>
      </c>
      <c r="H354" s="167" t="s">
        <v>103</v>
      </c>
      <c r="I354" s="152"/>
      <c r="J354" s="153">
        <v>45231</v>
      </c>
      <c r="K354" s="153">
        <v>45275</v>
      </c>
      <c r="L354" s="154">
        <f t="shared" si="21"/>
        <v>44</v>
      </c>
      <c r="M354" s="152" t="s">
        <v>71</v>
      </c>
      <c r="N354" s="167" t="s">
        <v>73</v>
      </c>
      <c r="O354" s="177" t="s">
        <v>1308</v>
      </c>
      <c r="P354" s="152" t="s">
        <v>475</v>
      </c>
      <c r="Q354" s="152" t="s">
        <v>478</v>
      </c>
      <c r="R354" s="167" t="s">
        <v>29</v>
      </c>
      <c r="S354" s="167"/>
      <c r="T354" s="167" t="s">
        <v>31</v>
      </c>
      <c r="U354" s="152"/>
      <c r="V354" s="152"/>
      <c r="W354" s="152"/>
      <c r="X354" s="152"/>
      <c r="Y354" s="152"/>
      <c r="Z354" s="152"/>
      <c r="AA354" s="152"/>
      <c r="AB354" s="152"/>
      <c r="AC354" s="152"/>
      <c r="AD354" s="152"/>
      <c r="AE354" s="152" t="s">
        <v>140</v>
      </c>
      <c r="AF354" s="152" t="s">
        <v>138</v>
      </c>
      <c r="AG354" s="152"/>
      <c r="AH354" s="152"/>
      <c r="AI354" s="152"/>
      <c r="AJ354" s="152" t="s">
        <v>116</v>
      </c>
      <c r="AK354" s="152"/>
      <c r="AL354" s="152" t="s">
        <v>1811</v>
      </c>
      <c r="AM354" s="152"/>
      <c r="AN354" s="152"/>
      <c r="AO354" s="152"/>
      <c r="AP354" s="152"/>
      <c r="AQ354" s="152"/>
      <c r="AR354" s="152"/>
      <c r="AS354" s="152"/>
      <c r="AT354" s="152"/>
      <c r="AU354" s="152" t="s">
        <v>52</v>
      </c>
      <c r="AV354" s="152"/>
      <c r="AW354" s="152"/>
      <c r="AX354" s="152"/>
      <c r="AY354" s="152"/>
      <c r="AZ354" s="152"/>
      <c r="BA354" s="152"/>
      <c r="BB354" s="152"/>
      <c r="BC354" s="152"/>
      <c r="BD354" s="152"/>
      <c r="BE354" s="152"/>
      <c r="BF354" s="152"/>
      <c r="BG354" s="152"/>
      <c r="BH354" s="152"/>
      <c r="BI354" s="152"/>
      <c r="BJ354" s="152"/>
      <c r="BK354" s="152"/>
      <c r="BL354" s="152"/>
      <c r="BM354" s="152"/>
      <c r="BN354" s="152" t="s">
        <v>67</v>
      </c>
      <c r="BO354" s="156" t="s">
        <v>2001</v>
      </c>
      <c r="BP354" s="156" t="s">
        <v>2033</v>
      </c>
      <c r="BQ354" s="62"/>
    </row>
    <row r="355" spans="1:517" s="17" customFormat="1" ht="135.75" customHeight="1" x14ac:dyDescent="0.25">
      <c r="A355" s="62"/>
      <c r="B355" s="67" t="s">
        <v>1717</v>
      </c>
      <c r="C355" s="4" t="s">
        <v>1328</v>
      </c>
      <c r="D355" s="4" t="s">
        <v>714</v>
      </c>
      <c r="E355" s="4" t="s">
        <v>713</v>
      </c>
      <c r="F355" s="4" t="s">
        <v>713</v>
      </c>
      <c r="G355" s="4" t="s">
        <v>78</v>
      </c>
      <c r="H355" s="125" t="s">
        <v>103</v>
      </c>
      <c r="I355" s="4"/>
      <c r="J355" s="14">
        <v>45047</v>
      </c>
      <c r="K355" s="14">
        <v>45079</v>
      </c>
      <c r="L355" s="66">
        <f t="shared" si="21"/>
        <v>32</v>
      </c>
      <c r="M355" s="16" t="s">
        <v>71</v>
      </c>
      <c r="N355" s="125" t="s">
        <v>73</v>
      </c>
      <c r="O355" s="145" t="s">
        <v>1308</v>
      </c>
      <c r="P355" s="4" t="s">
        <v>475</v>
      </c>
      <c r="Q355" s="4" t="s">
        <v>478</v>
      </c>
      <c r="R355" s="125" t="s">
        <v>29</v>
      </c>
      <c r="S355" s="125"/>
      <c r="T355" s="125" t="s">
        <v>31</v>
      </c>
      <c r="U355" s="4"/>
      <c r="V355" s="4"/>
      <c r="W355" s="4"/>
      <c r="X355" s="4"/>
      <c r="Y355" s="4"/>
      <c r="Z355" s="4"/>
      <c r="AA355" s="4"/>
      <c r="AB355" s="4"/>
      <c r="AC355" s="4"/>
      <c r="AD355" s="4"/>
      <c r="AE355" s="4" t="s">
        <v>119</v>
      </c>
      <c r="AF355" s="4" t="s">
        <v>622</v>
      </c>
      <c r="AG355" s="4"/>
      <c r="AH355" s="4"/>
      <c r="AI355" s="4"/>
      <c r="AJ355" s="4" t="s">
        <v>116</v>
      </c>
      <c r="AK355" s="4"/>
      <c r="AL355" s="4" t="s">
        <v>1811</v>
      </c>
      <c r="AM355" s="4" t="s">
        <v>234</v>
      </c>
      <c r="AN355" s="4" t="s">
        <v>272</v>
      </c>
      <c r="AO355" s="4"/>
      <c r="AP355" s="4"/>
      <c r="AQ355" s="4"/>
      <c r="AR355" s="4"/>
      <c r="AS355" s="4"/>
      <c r="AT355" s="4"/>
      <c r="AU355" s="4" t="s">
        <v>52</v>
      </c>
      <c r="AV355" s="4"/>
      <c r="AW355" s="4"/>
      <c r="AX355" s="4"/>
      <c r="AY355" s="4"/>
      <c r="AZ355" s="4"/>
      <c r="BA355" s="4"/>
      <c r="BB355" s="4"/>
      <c r="BC355" s="4"/>
      <c r="BD355" s="4"/>
      <c r="BE355" s="4"/>
      <c r="BF355" s="4"/>
      <c r="BG355" s="4"/>
      <c r="BH355" s="4"/>
      <c r="BI355" s="4"/>
      <c r="BJ355" s="4"/>
      <c r="BK355" s="4"/>
      <c r="BL355" s="4"/>
      <c r="BM355" s="4"/>
      <c r="BN355" s="4" t="s">
        <v>67</v>
      </c>
      <c r="BO355" s="11" t="s">
        <v>558</v>
      </c>
      <c r="BP355" s="11"/>
      <c r="BQ355" s="62"/>
    </row>
    <row r="356" spans="1:517" s="17" customFormat="1" ht="135.75" customHeight="1" x14ac:dyDescent="0.25">
      <c r="A356" s="62"/>
      <c r="B356" s="67" t="s">
        <v>1718</v>
      </c>
      <c r="C356" s="4" t="s">
        <v>1329</v>
      </c>
      <c r="D356" s="4" t="s">
        <v>1330</v>
      </c>
      <c r="E356" s="4" t="s">
        <v>713</v>
      </c>
      <c r="F356" s="4" t="s">
        <v>713</v>
      </c>
      <c r="G356" s="4" t="s">
        <v>78</v>
      </c>
      <c r="H356" s="125" t="s">
        <v>103</v>
      </c>
      <c r="I356" s="4"/>
      <c r="J356" s="14">
        <v>45047</v>
      </c>
      <c r="K356" s="14">
        <v>45079</v>
      </c>
      <c r="L356" s="66">
        <f t="shared" si="21"/>
        <v>32</v>
      </c>
      <c r="M356" s="16" t="s">
        <v>71</v>
      </c>
      <c r="N356" s="125" t="s">
        <v>73</v>
      </c>
      <c r="O356" s="145" t="s">
        <v>1308</v>
      </c>
      <c r="P356" s="4" t="s">
        <v>475</v>
      </c>
      <c r="Q356" s="4" t="s">
        <v>478</v>
      </c>
      <c r="R356" s="125" t="s">
        <v>29</v>
      </c>
      <c r="S356" s="125"/>
      <c r="T356" s="125" t="s">
        <v>31</v>
      </c>
      <c r="U356" s="4"/>
      <c r="V356" s="4"/>
      <c r="W356" s="4"/>
      <c r="X356" s="4"/>
      <c r="Y356" s="4"/>
      <c r="Z356" s="4"/>
      <c r="AA356" s="4"/>
      <c r="AB356" s="4"/>
      <c r="AC356" s="4"/>
      <c r="AD356" s="4"/>
      <c r="AE356" s="4" t="s">
        <v>119</v>
      </c>
      <c r="AF356" s="4" t="s">
        <v>622</v>
      </c>
      <c r="AG356" s="4"/>
      <c r="AH356" s="4"/>
      <c r="AI356" s="4"/>
      <c r="AJ356" s="4" t="s">
        <v>116</v>
      </c>
      <c r="AK356" s="4"/>
      <c r="AL356" s="4" t="s">
        <v>1811</v>
      </c>
      <c r="AM356" s="4" t="s">
        <v>234</v>
      </c>
      <c r="AN356" s="4" t="s">
        <v>272</v>
      </c>
      <c r="AO356" s="4"/>
      <c r="AP356" s="4"/>
      <c r="AQ356" s="4"/>
      <c r="AR356" s="4"/>
      <c r="AS356" s="4"/>
      <c r="AT356" s="4"/>
      <c r="AU356" s="4" t="s">
        <v>52</v>
      </c>
      <c r="AV356" s="4"/>
      <c r="AW356" s="4"/>
      <c r="AX356" s="4"/>
      <c r="AY356" s="4"/>
      <c r="AZ356" s="4"/>
      <c r="BA356" s="4"/>
      <c r="BB356" s="4"/>
      <c r="BC356" s="4"/>
      <c r="BD356" s="4"/>
      <c r="BE356" s="4"/>
      <c r="BF356" s="4"/>
      <c r="BG356" s="4"/>
      <c r="BH356" s="4"/>
      <c r="BI356" s="4"/>
      <c r="BJ356" s="4"/>
      <c r="BK356" s="4"/>
      <c r="BL356" s="4"/>
      <c r="BM356" s="4"/>
      <c r="BN356" s="4" t="s">
        <v>67</v>
      </c>
      <c r="BO356" s="11" t="s">
        <v>558</v>
      </c>
      <c r="BP356" s="11"/>
      <c r="BQ356" s="62"/>
    </row>
    <row r="357" spans="1:517" s="17" customFormat="1" ht="135.75" customHeight="1" x14ac:dyDescent="0.25">
      <c r="A357" s="62"/>
      <c r="B357" s="67" t="s">
        <v>1719</v>
      </c>
      <c r="C357" s="4" t="s">
        <v>1331</v>
      </c>
      <c r="D357" s="4" t="s">
        <v>1332</v>
      </c>
      <c r="E357" s="4" t="s">
        <v>713</v>
      </c>
      <c r="F357" s="4" t="s">
        <v>713</v>
      </c>
      <c r="G357" s="4" t="s">
        <v>78</v>
      </c>
      <c r="H357" s="125" t="s">
        <v>103</v>
      </c>
      <c r="I357" s="4"/>
      <c r="J357" s="14">
        <v>45047</v>
      </c>
      <c r="K357" s="14">
        <v>45079</v>
      </c>
      <c r="L357" s="66">
        <f t="shared" si="21"/>
        <v>32</v>
      </c>
      <c r="M357" s="16" t="s">
        <v>71</v>
      </c>
      <c r="N357" s="125" t="s">
        <v>73</v>
      </c>
      <c r="O357" s="145" t="s">
        <v>1308</v>
      </c>
      <c r="P357" s="4" t="s">
        <v>475</v>
      </c>
      <c r="Q357" s="4" t="s">
        <v>478</v>
      </c>
      <c r="R357" s="125" t="s">
        <v>29</v>
      </c>
      <c r="S357" s="125"/>
      <c r="T357" s="125" t="s">
        <v>31</v>
      </c>
      <c r="U357" s="4"/>
      <c r="V357" s="4"/>
      <c r="W357" s="4"/>
      <c r="X357" s="4"/>
      <c r="Y357" s="4"/>
      <c r="Z357" s="4"/>
      <c r="AA357" s="4"/>
      <c r="AB357" s="4"/>
      <c r="AC357" s="4"/>
      <c r="AD357" s="4"/>
      <c r="AE357" s="4" t="s">
        <v>119</v>
      </c>
      <c r="AF357" s="4" t="s">
        <v>622</v>
      </c>
      <c r="AG357" s="4"/>
      <c r="AH357" s="4"/>
      <c r="AI357" s="4"/>
      <c r="AJ357" s="4" t="s">
        <v>116</v>
      </c>
      <c r="AK357" s="4"/>
      <c r="AL357" s="4" t="s">
        <v>1811</v>
      </c>
      <c r="AM357" s="4" t="s">
        <v>234</v>
      </c>
      <c r="AN357" s="4" t="s">
        <v>272</v>
      </c>
      <c r="AO357" s="4"/>
      <c r="AP357" s="4"/>
      <c r="AQ357" s="4"/>
      <c r="AR357" s="4"/>
      <c r="AS357" s="4"/>
      <c r="AT357" s="4"/>
      <c r="AU357" s="4" t="s">
        <v>52</v>
      </c>
      <c r="AV357" s="4"/>
      <c r="AW357" s="4"/>
      <c r="AX357" s="4"/>
      <c r="AY357" s="4"/>
      <c r="AZ357" s="4"/>
      <c r="BA357" s="4"/>
      <c r="BB357" s="4"/>
      <c r="BC357" s="4"/>
      <c r="BD357" s="4"/>
      <c r="BE357" s="4"/>
      <c r="BF357" s="4"/>
      <c r="BG357" s="4"/>
      <c r="BH357" s="4"/>
      <c r="BI357" s="4"/>
      <c r="BJ357" s="4"/>
      <c r="BK357" s="4"/>
      <c r="BL357" s="4"/>
      <c r="BM357" s="4"/>
      <c r="BN357" s="4" t="s">
        <v>67</v>
      </c>
      <c r="BO357" s="11" t="s">
        <v>558</v>
      </c>
      <c r="BP357" s="11"/>
      <c r="BQ357" s="62"/>
    </row>
    <row r="358" spans="1:517" s="17" customFormat="1" ht="135.75" customHeight="1" x14ac:dyDescent="0.25">
      <c r="A358" s="62"/>
      <c r="B358" s="67" t="s">
        <v>1720</v>
      </c>
      <c r="C358" s="4" t="s">
        <v>1333</v>
      </c>
      <c r="D358" s="4" t="s">
        <v>1334</v>
      </c>
      <c r="E358" s="4" t="s">
        <v>1335</v>
      </c>
      <c r="F358" s="4" t="s">
        <v>1335</v>
      </c>
      <c r="G358" s="4" t="s">
        <v>78</v>
      </c>
      <c r="H358" s="125" t="s">
        <v>103</v>
      </c>
      <c r="I358" s="4"/>
      <c r="J358" s="14">
        <v>45139</v>
      </c>
      <c r="K358" s="14">
        <v>45177</v>
      </c>
      <c r="L358" s="66">
        <f t="shared" si="21"/>
        <v>38</v>
      </c>
      <c r="M358" s="16" t="s">
        <v>71</v>
      </c>
      <c r="N358" s="125" t="s">
        <v>73</v>
      </c>
      <c r="O358" s="145" t="s">
        <v>1308</v>
      </c>
      <c r="P358" s="4" t="s">
        <v>475</v>
      </c>
      <c r="Q358" s="4" t="s">
        <v>478</v>
      </c>
      <c r="R358" s="125" t="s">
        <v>29</v>
      </c>
      <c r="S358" s="125"/>
      <c r="T358" s="125" t="s">
        <v>31</v>
      </c>
      <c r="U358" s="4"/>
      <c r="V358" s="4"/>
      <c r="W358" s="4"/>
      <c r="X358" s="4"/>
      <c r="Y358" s="4"/>
      <c r="Z358" s="4"/>
      <c r="AA358" s="4"/>
      <c r="AB358" s="4"/>
      <c r="AC358" s="4"/>
      <c r="AD358" s="4"/>
      <c r="AE358" s="4"/>
      <c r="AF358" s="4"/>
      <c r="AG358" s="4"/>
      <c r="AH358" s="4"/>
      <c r="AI358" s="4"/>
      <c r="AJ358" s="4" t="s">
        <v>116</v>
      </c>
      <c r="AK358" s="4"/>
      <c r="AL358" s="4" t="s">
        <v>1811</v>
      </c>
      <c r="AM358" s="4"/>
      <c r="AN358" s="4"/>
      <c r="AO358" s="4"/>
      <c r="AP358" s="4"/>
      <c r="AQ358" s="4"/>
      <c r="AR358" s="4"/>
      <c r="AS358" s="4"/>
      <c r="AT358" s="4"/>
      <c r="AU358" s="4" t="s">
        <v>52</v>
      </c>
      <c r="AV358" s="4"/>
      <c r="AW358" s="4"/>
      <c r="AX358" s="4"/>
      <c r="AY358" s="4"/>
      <c r="AZ358" s="4"/>
      <c r="BA358" s="4"/>
      <c r="BB358" s="4"/>
      <c r="BC358" s="4"/>
      <c r="BD358" s="4"/>
      <c r="BE358" s="4"/>
      <c r="BF358" s="4"/>
      <c r="BG358" s="4"/>
      <c r="BH358" s="4"/>
      <c r="BI358" s="4"/>
      <c r="BJ358" s="4"/>
      <c r="BK358" s="4"/>
      <c r="BL358" s="4"/>
      <c r="BM358" s="4"/>
      <c r="BN358" s="4" t="s">
        <v>67</v>
      </c>
      <c r="BO358" s="11" t="s">
        <v>558</v>
      </c>
      <c r="BP358" s="11"/>
      <c r="BQ358" s="62"/>
    </row>
    <row r="359" spans="1:517" s="17" customFormat="1" ht="135.75" customHeight="1" x14ac:dyDescent="0.25">
      <c r="A359" s="62"/>
      <c r="B359" s="67" t="s">
        <v>1721</v>
      </c>
      <c r="C359" s="4" t="s">
        <v>1336</v>
      </c>
      <c r="D359" s="4" t="s">
        <v>1337</v>
      </c>
      <c r="E359" s="4" t="s">
        <v>1338</v>
      </c>
      <c r="F359" s="4" t="s">
        <v>1338</v>
      </c>
      <c r="G359" s="4" t="s">
        <v>78</v>
      </c>
      <c r="H359" s="125" t="s">
        <v>103</v>
      </c>
      <c r="I359" s="4"/>
      <c r="J359" s="14">
        <v>44986</v>
      </c>
      <c r="K359" s="14">
        <v>45030</v>
      </c>
      <c r="L359" s="66">
        <f t="shared" si="21"/>
        <v>44</v>
      </c>
      <c r="M359" s="16" t="s">
        <v>71</v>
      </c>
      <c r="N359" s="125" t="s">
        <v>73</v>
      </c>
      <c r="O359" s="145" t="s">
        <v>1308</v>
      </c>
      <c r="P359" s="4" t="s">
        <v>475</v>
      </c>
      <c r="Q359" s="4" t="s">
        <v>478</v>
      </c>
      <c r="R359" s="125" t="s">
        <v>29</v>
      </c>
      <c r="S359" s="125"/>
      <c r="T359" s="125" t="s">
        <v>31</v>
      </c>
      <c r="U359" s="4"/>
      <c r="V359" s="4"/>
      <c r="W359" s="4"/>
      <c r="X359" s="4"/>
      <c r="Y359" s="4"/>
      <c r="Z359" s="4"/>
      <c r="AA359" s="4"/>
      <c r="AB359" s="4"/>
      <c r="AC359" s="4"/>
      <c r="AD359" s="4"/>
      <c r="AE359" s="4"/>
      <c r="AF359" s="4"/>
      <c r="AG359" s="4"/>
      <c r="AH359" s="4"/>
      <c r="AI359" s="4"/>
      <c r="AJ359" s="4" t="s">
        <v>116</v>
      </c>
      <c r="AK359" s="4"/>
      <c r="AL359" s="4" t="s">
        <v>1811</v>
      </c>
      <c r="AM359" s="4"/>
      <c r="AN359" s="4"/>
      <c r="AO359" s="4"/>
      <c r="AP359" s="4"/>
      <c r="AQ359" s="4"/>
      <c r="AR359" s="4"/>
      <c r="AS359" s="4"/>
      <c r="AT359" s="4"/>
      <c r="AU359" s="4" t="s">
        <v>52</v>
      </c>
      <c r="AV359" s="4"/>
      <c r="AW359" s="4"/>
      <c r="AX359" s="4"/>
      <c r="AY359" s="4"/>
      <c r="AZ359" s="4"/>
      <c r="BA359" s="4"/>
      <c r="BB359" s="4"/>
      <c r="BC359" s="4"/>
      <c r="BD359" s="4"/>
      <c r="BE359" s="4"/>
      <c r="BF359" s="4"/>
      <c r="BG359" s="4"/>
      <c r="BH359" s="4"/>
      <c r="BI359" s="4"/>
      <c r="BJ359" s="4"/>
      <c r="BK359" s="4"/>
      <c r="BL359" s="4"/>
      <c r="BM359" s="4"/>
      <c r="BN359" s="4" t="s">
        <v>67</v>
      </c>
      <c r="BO359" s="11" t="s">
        <v>558</v>
      </c>
      <c r="BP359" s="11"/>
      <c r="BQ359" s="62"/>
    </row>
    <row r="360" spans="1:517" s="17" customFormat="1" ht="135.75" customHeight="1" x14ac:dyDescent="0.25">
      <c r="A360" s="62"/>
      <c r="B360" s="67" t="s">
        <v>1722</v>
      </c>
      <c r="C360" s="4" t="s">
        <v>1339</v>
      </c>
      <c r="D360" s="4" t="s">
        <v>1340</v>
      </c>
      <c r="E360" s="4" t="s">
        <v>1341</v>
      </c>
      <c r="F360" s="4" t="s">
        <v>1341</v>
      </c>
      <c r="G360" s="4" t="s">
        <v>78</v>
      </c>
      <c r="H360" s="125" t="s">
        <v>103</v>
      </c>
      <c r="I360" s="4"/>
      <c r="J360" s="14">
        <v>45017</v>
      </c>
      <c r="K360" s="14">
        <v>45061</v>
      </c>
      <c r="L360" s="66">
        <f t="shared" si="21"/>
        <v>44</v>
      </c>
      <c r="M360" s="16" t="s">
        <v>71</v>
      </c>
      <c r="N360" s="125" t="s">
        <v>73</v>
      </c>
      <c r="O360" s="145" t="s">
        <v>1308</v>
      </c>
      <c r="P360" s="4" t="s">
        <v>475</v>
      </c>
      <c r="Q360" s="4" t="s">
        <v>478</v>
      </c>
      <c r="R360" s="125" t="s">
        <v>29</v>
      </c>
      <c r="S360" s="125"/>
      <c r="T360" s="125" t="s">
        <v>31</v>
      </c>
      <c r="U360" s="4"/>
      <c r="V360" s="4"/>
      <c r="W360" s="4"/>
      <c r="X360" s="4"/>
      <c r="Y360" s="4"/>
      <c r="Z360" s="4"/>
      <c r="AA360" s="4"/>
      <c r="AB360" s="4"/>
      <c r="AC360" s="4"/>
      <c r="AD360" s="4"/>
      <c r="AE360" s="4"/>
      <c r="AF360" s="4"/>
      <c r="AG360" s="4"/>
      <c r="AH360" s="4"/>
      <c r="AI360" s="4"/>
      <c r="AJ360" s="4" t="s">
        <v>116</v>
      </c>
      <c r="AK360" s="4"/>
      <c r="AL360" s="4" t="s">
        <v>1811</v>
      </c>
      <c r="AM360" s="4"/>
      <c r="AN360" s="4"/>
      <c r="AO360" s="4"/>
      <c r="AP360" s="4"/>
      <c r="AQ360" s="4"/>
      <c r="AR360" s="4"/>
      <c r="AS360" s="4"/>
      <c r="AT360" s="4"/>
      <c r="AU360" s="4" t="s">
        <v>52</v>
      </c>
      <c r="AV360" s="4"/>
      <c r="AW360" s="4"/>
      <c r="AX360" s="4"/>
      <c r="AY360" s="4"/>
      <c r="AZ360" s="4"/>
      <c r="BA360" s="4"/>
      <c r="BB360" s="4"/>
      <c r="BC360" s="4"/>
      <c r="BD360" s="4"/>
      <c r="BE360" s="4"/>
      <c r="BF360" s="4"/>
      <c r="BG360" s="4"/>
      <c r="BH360" s="4"/>
      <c r="BI360" s="4"/>
      <c r="BJ360" s="4"/>
      <c r="BK360" s="4"/>
      <c r="BL360" s="4"/>
      <c r="BM360" s="4"/>
      <c r="BN360" s="4" t="s">
        <v>67</v>
      </c>
      <c r="BO360" s="11" t="s">
        <v>558</v>
      </c>
      <c r="BP360" s="11"/>
      <c r="BQ360" s="62"/>
    </row>
    <row r="361" spans="1:517" s="17" customFormat="1" ht="135.75" customHeight="1" x14ac:dyDescent="0.25">
      <c r="A361" s="62"/>
      <c r="B361" s="67" t="s">
        <v>1723</v>
      </c>
      <c r="C361" s="4" t="s">
        <v>1342</v>
      </c>
      <c r="D361" s="4" t="s">
        <v>1343</v>
      </c>
      <c r="E361" s="4" t="s">
        <v>1344</v>
      </c>
      <c r="F361" s="4" t="s">
        <v>1344</v>
      </c>
      <c r="G361" s="4" t="s">
        <v>78</v>
      </c>
      <c r="H361" s="125" t="s">
        <v>103</v>
      </c>
      <c r="I361" s="4"/>
      <c r="J361" s="14">
        <v>45139</v>
      </c>
      <c r="K361" s="14">
        <v>45171</v>
      </c>
      <c r="L361" s="66">
        <f t="shared" si="21"/>
        <v>32</v>
      </c>
      <c r="M361" s="16" t="s">
        <v>71</v>
      </c>
      <c r="N361" s="125" t="s">
        <v>73</v>
      </c>
      <c r="O361" s="4" t="s">
        <v>1345</v>
      </c>
      <c r="P361" s="4" t="s">
        <v>475</v>
      </c>
      <c r="Q361" s="4" t="s">
        <v>478</v>
      </c>
      <c r="R361" s="125" t="s">
        <v>29</v>
      </c>
      <c r="S361" s="125"/>
      <c r="T361" s="125" t="s">
        <v>31</v>
      </c>
      <c r="U361" s="4"/>
      <c r="V361" s="4"/>
      <c r="W361" s="4"/>
      <c r="X361" s="4"/>
      <c r="Y361" s="4"/>
      <c r="Z361" s="4"/>
      <c r="AA361" s="4"/>
      <c r="AB361" s="4"/>
      <c r="AC361" s="4"/>
      <c r="AD361" s="4"/>
      <c r="AE361" s="4"/>
      <c r="AF361" s="4"/>
      <c r="AG361" s="4"/>
      <c r="AH361" s="4"/>
      <c r="AI361" s="4"/>
      <c r="AJ361" s="4"/>
      <c r="AK361" s="4"/>
      <c r="AL361" s="4" t="s">
        <v>1811</v>
      </c>
      <c r="AM361" s="4"/>
      <c r="AN361" s="4"/>
      <c r="AO361" s="4"/>
      <c r="AP361" s="4"/>
      <c r="AQ361" s="4"/>
      <c r="AR361" s="4"/>
      <c r="AS361" s="4"/>
      <c r="AT361" s="4"/>
      <c r="AU361" s="4" t="s">
        <v>52</v>
      </c>
      <c r="AV361" s="4"/>
      <c r="AW361" s="4"/>
      <c r="AX361" s="4"/>
      <c r="AY361" s="4"/>
      <c r="AZ361" s="4"/>
      <c r="BA361" s="4"/>
      <c r="BB361" s="4"/>
      <c r="BC361" s="4"/>
      <c r="BD361" s="4"/>
      <c r="BE361" s="4"/>
      <c r="BF361" s="4"/>
      <c r="BG361" s="4"/>
      <c r="BH361" s="4"/>
      <c r="BI361" s="4"/>
      <c r="BJ361" s="4"/>
      <c r="BK361" s="4"/>
      <c r="BL361" s="4"/>
      <c r="BM361" s="4"/>
      <c r="BN361" s="4" t="s">
        <v>67</v>
      </c>
      <c r="BO361" s="11" t="s">
        <v>558</v>
      </c>
      <c r="BP361" s="11"/>
      <c r="BQ361" s="62"/>
    </row>
    <row r="362" spans="1:517" s="17" customFormat="1" ht="135.75" customHeight="1" x14ac:dyDescent="0.25">
      <c r="A362" s="62"/>
      <c r="B362" s="67" t="s">
        <v>1724</v>
      </c>
      <c r="C362" s="4" t="s">
        <v>1346</v>
      </c>
      <c r="D362" s="4" t="s">
        <v>1347</v>
      </c>
      <c r="E362" s="5" t="s">
        <v>1348</v>
      </c>
      <c r="F362" s="5" t="s">
        <v>1349</v>
      </c>
      <c r="G362" s="4" t="s">
        <v>78</v>
      </c>
      <c r="H362" s="125" t="s">
        <v>103</v>
      </c>
      <c r="I362" s="4"/>
      <c r="J362" s="14">
        <v>45200</v>
      </c>
      <c r="K362" s="14">
        <v>45230</v>
      </c>
      <c r="L362" s="66">
        <f t="shared" si="21"/>
        <v>30</v>
      </c>
      <c r="M362" s="16" t="s">
        <v>71</v>
      </c>
      <c r="N362" s="125" t="s">
        <v>73</v>
      </c>
      <c r="O362" s="4" t="s">
        <v>1345</v>
      </c>
      <c r="P362" s="4" t="s">
        <v>475</v>
      </c>
      <c r="Q362" s="4" t="s">
        <v>478</v>
      </c>
      <c r="R362" s="125" t="s">
        <v>29</v>
      </c>
      <c r="S362" s="125"/>
      <c r="T362" s="125" t="s">
        <v>31</v>
      </c>
      <c r="U362" s="4"/>
      <c r="V362" s="4"/>
      <c r="W362" s="4"/>
      <c r="X362" s="4"/>
      <c r="Y362" s="4"/>
      <c r="Z362" s="4"/>
      <c r="AA362" s="4"/>
      <c r="AB362" s="4"/>
      <c r="AC362" s="4"/>
      <c r="AD362" s="4"/>
      <c r="AE362" s="4"/>
      <c r="AF362" s="4"/>
      <c r="AG362" s="4"/>
      <c r="AH362" s="4"/>
      <c r="AI362" s="4"/>
      <c r="AJ362" s="4"/>
      <c r="AK362" s="4"/>
      <c r="AL362" s="4" t="s">
        <v>1811</v>
      </c>
      <c r="AM362" s="4"/>
      <c r="AN362" s="4"/>
      <c r="AO362" s="4"/>
      <c r="AP362" s="4"/>
      <c r="AQ362" s="4"/>
      <c r="AR362" s="4"/>
      <c r="AS362" s="4"/>
      <c r="AT362" s="4"/>
      <c r="AU362" s="4" t="s">
        <v>52</v>
      </c>
      <c r="AV362" s="4"/>
      <c r="AW362" s="4"/>
      <c r="AX362" s="4"/>
      <c r="AY362" s="4"/>
      <c r="AZ362" s="4"/>
      <c r="BA362" s="4"/>
      <c r="BB362" s="4"/>
      <c r="BC362" s="4"/>
      <c r="BD362" s="4"/>
      <c r="BE362" s="4"/>
      <c r="BF362" s="4"/>
      <c r="BG362" s="4"/>
      <c r="BH362" s="4"/>
      <c r="BI362" s="4"/>
      <c r="BJ362" s="4"/>
      <c r="BK362" s="4"/>
      <c r="BL362" s="4"/>
      <c r="BM362" s="4"/>
      <c r="BN362" s="4" t="s">
        <v>67</v>
      </c>
      <c r="BO362" s="11" t="s">
        <v>558</v>
      </c>
      <c r="BP362" s="11"/>
      <c r="BQ362" s="62"/>
    </row>
    <row r="363" spans="1:517" s="17" customFormat="1" ht="135.75" customHeight="1" x14ac:dyDescent="0.25">
      <c r="A363" s="62"/>
      <c r="B363" s="67" t="s">
        <v>1725</v>
      </c>
      <c r="C363" s="4" t="s">
        <v>685</v>
      </c>
      <c r="D363" s="4" t="s">
        <v>1350</v>
      </c>
      <c r="E363" s="4" t="s">
        <v>686</v>
      </c>
      <c r="F363" s="4" t="s">
        <v>686</v>
      </c>
      <c r="G363" s="4" t="s">
        <v>78</v>
      </c>
      <c r="H363" s="125" t="s">
        <v>103</v>
      </c>
      <c r="I363" s="4"/>
      <c r="J363" s="14">
        <v>44958</v>
      </c>
      <c r="K363" s="14">
        <v>44985</v>
      </c>
      <c r="L363" s="66">
        <f t="shared" si="21"/>
        <v>27</v>
      </c>
      <c r="M363" s="16" t="s">
        <v>71</v>
      </c>
      <c r="N363" s="4" t="s">
        <v>72</v>
      </c>
      <c r="O363" s="4" t="s">
        <v>1351</v>
      </c>
      <c r="P363" s="4" t="s">
        <v>475</v>
      </c>
      <c r="Q363" s="4" t="s">
        <v>478</v>
      </c>
      <c r="R363" s="125" t="s">
        <v>29</v>
      </c>
      <c r="S363" s="125"/>
      <c r="T363" s="125" t="s">
        <v>31</v>
      </c>
      <c r="U363" s="4"/>
      <c r="V363" s="4"/>
      <c r="W363" s="4"/>
      <c r="X363" s="4"/>
      <c r="Y363" s="4"/>
      <c r="Z363" s="4"/>
      <c r="AA363" s="4"/>
      <c r="AB363" s="4"/>
      <c r="AC363" s="4"/>
      <c r="AD363" s="4"/>
      <c r="AE363" s="4" t="s">
        <v>140</v>
      </c>
      <c r="AF363" s="4" t="s">
        <v>138</v>
      </c>
      <c r="AG363" s="4"/>
      <c r="AH363" s="4"/>
      <c r="AI363" s="4"/>
      <c r="AJ363" s="4"/>
      <c r="AK363" s="4"/>
      <c r="AL363" s="4" t="s">
        <v>1811</v>
      </c>
      <c r="AM363" s="4"/>
      <c r="AN363" s="4"/>
      <c r="AO363" s="4"/>
      <c r="AP363" s="4"/>
      <c r="AQ363" s="4"/>
      <c r="AR363" s="4"/>
      <c r="AS363" s="4"/>
      <c r="AT363" s="4"/>
      <c r="AU363" s="4" t="s">
        <v>52</v>
      </c>
      <c r="AV363" s="4"/>
      <c r="AW363" s="4"/>
      <c r="AX363" s="4"/>
      <c r="AY363" s="4"/>
      <c r="AZ363" s="4"/>
      <c r="BA363" s="4"/>
      <c r="BB363" s="4"/>
      <c r="BC363" s="4"/>
      <c r="BD363" s="4"/>
      <c r="BE363" s="4"/>
      <c r="BF363" s="4"/>
      <c r="BG363" s="4"/>
      <c r="BH363" s="4"/>
      <c r="BI363" s="4"/>
      <c r="BJ363" s="4"/>
      <c r="BK363" s="4"/>
      <c r="BL363" s="4"/>
      <c r="BM363" s="4"/>
      <c r="BN363" s="4" t="s">
        <v>67</v>
      </c>
      <c r="BO363" s="11" t="s">
        <v>558</v>
      </c>
      <c r="BP363" s="11"/>
      <c r="BQ363" s="62"/>
    </row>
    <row r="364" spans="1:517" s="17" customFormat="1" ht="135.75" customHeight="1" x14ac:dyDescent="0.25">
      <c r="A364" s="62"/>
      <c r="B364" s="67" t="s">
        <v>1726</v>
      </c>
      <c r="C364" s="4" t="s">
        <v>1352</v>
      </c>
      <c r="D364" s="4" t="s">
        <v>1353</v>
      </c>
      <c r="E364" s="4" t="s">
        <v>1354</v>
      </c>
      <c r="F364" s="4" t="s">
        <v>1354</v>
      </c>
      <c r="G364" s="4" t="s">
        <v>78</v>
      </c>
      <c r="H364" s="125" t="s">
        <v>103</v>
      </c>
      <c r="I364" s="4"/>
      <c r="J364" s="14">
        <v>45231</v>
      </c>
      <c r="K364" s="14">
        <v>45262</v>
      </c>
      <c r="L364" s="66">
        <f t="shared" si="21"/>
        <v>31</v>
      </c>
      <c r="M364" s="16" t="s">
        <v>71</v>
      </c>
      <c r="N364" s="125" t="s">
        <v>73</v>
      </c>
      <c r="O364" s="4" t="s">
        <v>1345</v>
      </c>
      <c r="P364" s="4" t="s">
        <v>475</v>
      </c>
      <c r="Q364" s="4" t="s">
        <v>478</v>
      </c>
      <c r="R364" s="125" t="s">
        <v>29</v>
      </c>
      <c r="S364" s="125"/>
      <c r="T364" s="125" t="s">
        <v>31</v>
      </c>
      <c r="U364" s="4"/>
      <c r="V364" s="4"/>
      <c r="W364" s="4"/>
      <c r="X364" s="4"/>
      <c r="Y364" s="4"/>
      <c r="Z364" s="4"/>
      <c r="AA364" s="4"/>
      <c r="AB364" s="4"/>
      <c r="AC364" s="4"/>
      <c r="AD364" s="4"/>
      <c r="AE364" s="4"/>
      <c r="AF364" s="4"/>
      <c r="AG364" s="4"/>
      <c r="AH364" s="4"/>
      <c r="AI364" s="4"/>
      <c r="AJ364" s="4"/>
      <c r="AK364" s="4"/>
      <c r="AL364" s="4" t="s">
        <v>1811</v>
      </c>
      <c r="AM364" s="4"/>
      <c r="AN364" s="4"/>
      <c r="AO364" s="4"/>
      <c r="AP364" s="4"/>
      <c r="AQ364" s="4"/>
      <c r="AR364" s="4"/>
      <c r="AS364" s="4"/>
      <c r="AT364" s="4"/>
      <c r="AU364" s="4" t="s">
        <v>52</v>
      </c>
      <c r="AV364" s="4"/>
      <c r="AW364" s="4"/>
      <c r="AX364" s="4"/>
      <c r="AY364" s="4"/>
      <c r="AZ364" s="4"/>
      <c r="BA364" s="4"/>
      <c r="BB364" s="4"/>
      <c r="BC364" s="4"/>
      <c r="BD364" s="4"/>
      <c r="BE364" s="4"/>
      <c r="BF364" s="4"/>
      <c r="BG364" s="4"/>
      <c r="BH364" s="4"/>
      <c r="BI364" s="4"/>
      <c r="BJ364" s="4"/>
      <c r="BK364" s="4"/>
      <c r="BL364" s="4"/>
      <c r="BM364" s="4"/>
      <c r="BN364" s="4" t="s">
        <v>67</v>
      </c>
      <c r="BO364" s="11" t="s">
        <v>558</v>
      </c>
      <c r="BP364" s="11"/>
      <c r="BQ364" s="62"/>
    </row>
    <row r="365" spans="1:517" s="17" customFormat="1" ht="135.75" customHeight="1" x14ac:dyDescent="0.25">
      <c r="A365" s="62"/>
      <c r="B365" s="67" t="s">
        <v>1727</v>
      </c>
      <c r="C365" s="4" t="s">
        <v>1853</v>
      </c>
      <c r="D365" s="4" t="s">
        <v>1355</v>
      </c>
      <c r="E365" s="4" t="s">
        <v>1356</v>
      </c>
      <c r="F365" s="4" t="s">
        <v>1356</v>
      </c>
      <c r="G365" s="4" t="s">
        <v>78</v>
      </c>
      <c r="H365" s="125" t="s">
        <v>103</v>
      </c>
      <c r="I365" s="4"/>
      <c r="J365" s="14">
        <v>45078</v>
      </c>
      <c r="K365" s="14">
        <v>45121</v>
      </c>
      <c r="L365" s="66">
        <f t="shared" si="21"/>
        <v>43</v>
      </c>
      <c r="M365" s="16" t="s">
        <v>71</v>
      </c>
      <c r="N365" s="4" t="s">
        <v>72</v>
      </c>
      <c r="O365" s="4" t="s">
        <v>1810</v>
      </c>
      <c r="P365" s="4" t="s">
        <v>475</v>
      </c>
      <c r="Q365" s="4" t="s">
        <v>478</v>
      </c>
      <c r="R365" s="125" t="s">
        <v>29</v>
      </c>
      <c r="S365" s="125"/>
      <c r="T365" s="125" t="s">
        <v>31</v>
      </c>
      <c r="U365" s="4"/>
      <c r="V365" s="4"/>
      <c r="W365" s="4"/>
      <c r="X365" s="4"/>
      <c r="Y365" s="4"/>
      <c r="Z365" s="4"/>
      <c r="AA365" s="4"/>
      <c r="AB365" s="4"/>
      <c r="AC365" s="4"/>
      <c r="AD365" s="4"/>
      <c r="AE365" s="4"/>
      <c r="AF365" s="4"/>
      <c r="AG365" s="4"/>
      <c r="AH365" s="4"/>
      <c r="AI365" s="4"/>
      <c r="AJ365" s="4" t="s">
        <v>116</v>
      </c>
      <c r="AK365" s="4"/>
      <c r="AL365" s="4" t="s">
        <v>1811</v>
      </c>
      <c r="AM365" s="4"/>
      <c r="AN365" s="4"/>
      <c r="AO365" s="4"/>
      <c r="AP365" s="4"/>
      <c r="AQ365" s="4"/>
      <c r="AR365" s="4"/>
      <c r="AS365" s="4"/>
      <c r="AT365" s="4"/>
      <c r="AU365" s="4" t="s">
        <v>52</v>
      </c>
      <c r="AV365" s="4"/>
      <c r="AW365" s="4"/>
      <c r="AX365" s="4"/>
      <c r="AY365" s="4"/>
      <c r="AZ365" s="4"/>
      <c r="BA365" s="4"/>
      <c r="BB365" s="4"/>
      <c r="BC365" s="4"/>
      <c r="BD365" s="4"/>
      <c r="BE365" s="4"/>
      <c r="BF365" s="4"/>
      <c r="BG365" s="4"/>
      <c r="BH365" s="4"/>
      <c r="BI365" s="4"/>
      <c r="BJ365" s="4"/>
      <c r="BK365" s="4"/>
      <c r="BL365" s="4"/>
      <c r="BM365" s="4"/>
      <c r="BN365" s="4" t="s">
        <v>67</v>
      </c>
      <c r="BO365" s="11" t="s">
        <v>558</v>
      </c>
      <c r="BP365" s="11"/>
      <c r="BQ365" s="62"/>
    </row>
    <row r="366" spans="1:517" s="17" customFormat="1" ht="135.75" customHeight="1" x14ac:dyDescent="0.25">
      <c r="A366" s="62"/>
      <c r="B366" s="67" t="s">
        <v>1728</v>
      </c>
      <c r="C366" s="4" t="s">
        <v>1809</v>
      </c>
      <c r="D366" s="4" t="s">
        <v>1357</v>
      </c>
      <c r="E366" s="4" t="s">
        <v>1358</v>
      </c>
      <c r="F366" s="4" t="s">
        <v>1358</v>
      </c>
      <c r="G366" s="4" t="s">
        <v>77</v>
      </c>
      <c r="H366" s="125" t="s">
        <v>103</v>
      </c>
      <c r="I366" s="4"/>
      <c r="J366" s="14">
        <v>45139</v>
      </c>
      <c r="K366" s="14">
        <v>45199</v>
      </c>
      <c r="L366" s="66">
        <f t="shared" si="21"/>
        <v>60</v>
      </c>
      <c r="M366" s="16" t="s">
        <v>71</v>
      </c>
      <c r="N366" s="4" t="s">
        <v>72</v>
      </c>
      <c r="O366" s="4" t="s">
        <v>1810</v>
      </c>
      <c r="P366" s="4" t="s">
        <v>475</v>
      </c>
      <c r="Q366" s="4" t="s">
        <v>478</v>
      </c>
      <c r="R366" s="125" t="s">
        <v>29</v>
      </c>
      <c r="S366" s="125"/>
      <c r="T366" s="125" t="s">
        <v>31</v>
      </c>
      <c r="U366" s="4"/>
      <c r="V366" s="4"/>
      <c r="W366" s="4"/>
      <c r="X366" s="4"/>
      <c r="Y366" s="4"/>
      <c r="Z366" s="4"/>
      <c r="AA366" s="4"/>
      <c r="AB366" s="4"/>
      <c r="AC366" s="4"/>
      <c r="AD366" s="4"/>
      <c r="AE366" s="4"/>
      <c r="AF366" s="4"/>
      <c r="AG366" s="4"/>
      <c r="AH366" s="4"/>
      <c r="AI366" s="4"/>
      <c r="AJ366" s="4" t="s">
        <v>116</v>
      </c>
      <c r="AK366" s="4"/>
      <c r="AL366" s="4" t="s">
        <v>1811</v>
      </c>
      <c r="AM366" s="4"/>
      <c r="AN366" s="4"/>
      <c r="AO366" s="4"/>
      <c r="AP366" s="4"/>
      <c r="AQ366" s="4"/>
      <c r="AR366" s="4"/>
      <c r="AS366" s="4"/>
      <c r="AT366" s="4"/>
      <c r="AU366" s="4" t="s">
        <v>52</v>
      </c>
      <c r="AV366" s="4"/>
      <c r="AW366" s="4"/>
      <c r="AX366" s="4"/>
      <c r="AY366" s="4"/>
      <c r="AZ366" s="4"/>
      <c r="BA366" s="4"/>
      <c r="BB366" s="4"/>
      <c r="BC366" s="4"/>
      <c r="BD366" s="4"/>
      <c r="BE366" s="4"/>
      <c r="BF366" s="4"/>
      <c r="BG366" s="4"/>
      <c r="BH366" s="4"/>
      <c r="BI366" s="4"/>
      <c r="BJ366" s="4"/>
      <c r="BK366" s="4"/>
      <c r="BL366" s="4"/>
      <c r="BM366" s="4"/>
      <c r="BN366" s="4" t="s">
        <v>67</v>
      </c>
      <c r="BO366" s="11" t="s">
        <v>558</v>
      </c>
      <c r="BP366" s="11"/>
      <c r="BQ366" s="62"/>
    </row>
    <row r="367" spans="1:517" s="64" customFormat="1" ht="135.75" customHeight="1" x14ac:dyDescent="0.25">
      <c r="A367" s="62"/>
      <c r="B367" s="148" t="s">
        <v>1934</v>
      </c>
      <c r="C367" s="4" t="s">
        <v>1910</v>
      </c>
      <c r="D367" s="4" t="s">
        <v>1911</v>
      </c>
      <c r="E367" s="147" t="s">
        <v>1912</v>
      </c>
      <c r="F367" s="147" t="s">
        <v>1912</v>
      </c>
      <c r="G367" s="164" t="s">
        <v>2006</v>
      </c>
      <c r="H367" s="16" t="s">
        <v>286</v>
      </c>
      <c r="I367" s="4" t="s">
        <v>85</v>
      </c>
      <c r="J367" s="14">
        <v>45047</v>
      </c>
      <c r="K367" s="14">
        <v>45169</v>
      </c>
      <c r="L367" s="66">
        <f t="shared" si="21"/>
        <v>122</v>
      </c>
      <c r="M367" s="16" t="s">
        <v>83</v>
      </c>
      <c r="N367" s="4" t="s">
        <v>72</v>
      </c>
      <c r="O367" s="4" t="s">
        <v>1913</v>
      </c>
      <c r="P367" s="4" t="s">
        <v>1891</v>
      </c>
      <c r="Q367" s="4" t="s">
        <v>1892</v>
      </c>
      <c r="R367" s="125" t="s">
        <v>29</v>
      </c>
      <c r="S367" s="125"/>
      <c r="T367" s="125" t="s">
        <v>31</v>
      </c>
      <c r="U367" s="4"/>
      <c r="V367" s="4"/>
      <c r="W367" s="4"/>
      <c r="X367" s="4"/>
      <c r="Y367" s="4"/>
      <c r="Z367" s="4"/>
      <c r="AA367" s="4"/>
      <c r="AB367" s="4"/>
      <c r="AC367" s="4"/>
      <c r="AD367" s="4"/>
      <c r="AE367" s="4"/>
      <c r="AF367" s="4"/>
      <c r="AG367" s="4"/>
      <c r="AH367" s="4"/>
      <c r="AI367" s="4"/>
      <c r="AJ367" s="4"/>
      <c r="AK367" s="4" t="s">
        <v>263</v>
      </c>
      <c r="AL367" s="4"/>
      <c r="AM367" s="4" t="s">
        <v>671</v>
      </c>
      <c r="AN367" s="4"/>
      <c r="AO367" s="4"/>
      <c r="AP367" s="4"/>
      <c r="AQ367" s="4" t="s">
        <v>48</v>
      </c>
      <c r="AR367" s="4"/>
      <c r="AS367" s="4"/>
      <c r="AT367" s="4"/>
      <c r="AU367" s="4"/>
      <c r="AV367" s="4"/>
      <c r="AW367" s="4"/>
      <c r="AX367" s="4"/>
      <c r="AY367" s="4"/>
      <c r="AZ367" s="4"/>
      <c r="BA367" s="4"/>
      <c r="BB367" s="4"/>
      <c r="BC367" s="4"/>
      <c r="BD367" s="4"/>
      <c r="BE367" s="4" t="s">
        <v>69</v>
      </c>
      <c r="BF367" s="4"/>
      <c r="BG367" s="4"/>
      <c r="BH367" s="4" t="s">
        <v>60</v>
      </c>
      <c r="BI367" s="4"/>
      <c r="BJ367" s="4"/>
      <c r="BK367" s="4"/>
      <c r="BL367" s="4"/>
      <c r="BM367" s="4"/>
      <c r="BN367" s="4"/>
      <c r="BO367" s="11" t="s">
        <v>558</v>
      </c>
      <c r="BP367" s="11"/>
      <c r="BQ367" s="62"/>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c r="DD367" s="17"/>
      <c r="DE367" s="17"/>
      <c r="DF367" s="17"/>
      <c r="DG367" s="17"/>
      <c r="DH367" s="17"/>
      <c r="DI367" s="17"/>
      <c r="DJ367" s="17"/>
      <c r="DK367" s="17"/>
      <c r="DL367" s="17"/>
      <c r="DM367" s="17"/>
      <c r="DN367" s="17"/>
      <c r="DO367" s="17"/>
      <c r="DP367" s="17"/>
      <c r="DQ367" s="17"/>
      <c r="DR367" s="17"/>
      <c r="DS367" s="17"/>
      <c r="DT367" s="17"/>
      <c r="DU367" s="17"/>
      <c r="DV367" s="17"/>
      <c r="DW367" s="17"/>
      <c r="DX367" s="17"/>
      <c r="DY367" s="17"/>
      <c r="DZ367" s="17"/>
      <c r="EA367" s="17"/>
      <c r="EB367" s="17"/>
      <c r="EC367" s="17"/>
      <c r="ED367" s="17"/>
      <c r="EE367" s="17"/>
      <c r="EF367" s="17"/>
      <c r="EG367" s="17"/>
      <c r="EH367" s="17"/>
      <c r="EI367" s="17"/>
      <c r="EJ367" s="17"/>
      <c r="EK367" s="17"/>
      <c r="EL367" s="17"/>
      <c r="EM367" s="17"/>
      <c r="EN367" s="17"/>
      <c r="EO367" s="17"/>
      <c r="EP367" s="17"/>
      <c r="EQ367" s="17"/>
      <c r="ER367" s="17"/>
      <c r="ES367" s="17"/>
      <c r="ET367" s="17"/>
      <c r="EU367" s="17"/>
      <c r="EV367" s="17"/>
      <c r="EW367" s="17"/>
      <c r="EX367" s="17"/>
      <c r="EY367" s="17"/>
      <c r="EZ367" s="17"/>
      <c r="FA367" s="17"/>
      <c r="FB367" s="17"/>
      <c r="FC367" s="17"/>
      <c r="FD367" s="17"/>
      <c r="FE367" s="17"/>
      <c r="FF367" s="17"/>
      <c r="FG367" s="17"/>
      <c r="FH367" s="17"/>
      <c r="FI367" s="17"/>
      <c r="FJ367" s="17"/>
      <c r="FK367" s="17"/>
      <c r="FL367" s="17"/>
      <c r="FM367" s="17"/>
      <c r="FN367" s="17"/>
      <c r="FO367" s="17"/>
      <c r="FP367" s="17"/>
      <c r="FQ367" s="17"/>
      <c r="FR367" s="17"/>
      <c r="FS367" s="17"/>
      <c r="FT367" s="17"/>
      <c r="FU367" s="17"/>
      <c r="FV367" s="17"/>
      <c r="FW367" s="17"/>
      <c r="FX367" s="17"/>
      <c r="FY367" s="17"/>
      <c r="FZ367" s="17"/>
      <c r="GA367" s="17"/>
      <c r="GB367" s="17"/>
      <c r="GC367" s="17"/>
      <c r="GD367" s="17"/>
      <c r="GE367" s="17"/>
      <c r="GF367" s="17"/>
      <c r="GG367" s="17"/>
      <c r="GH367" s="17"/>
      <c r="GI367" s="17"/>
      <c r="GJ367" s="17"/>
      <c r="GK367" s="17"/>
      <c r="GL367" s="17"/>
      <c r="GM367" s="17"/>
      <c r="GN367" s="17"/>
      <c r="GO367" s="17"/>
      <c r="GP367" s="17"/>
      <c r="GQ367" s="17"/>
      <c r="GR367" s="17"/>
      <c r="GS367" s="17"/>
      <c r="GT367" s="17"/>
      <c r="GU367" s="17"/>
      <c r="GV367" s="17"/>
      <c r="GW367" s="17"/>
      <c r="GX367" s="17"/>
      <c r="GY367" s="17"/>
      <c r="GZ367" s="17"/>
      <c r="HA367" s="17"/>
      <c r="HB367" s="17"/>
      <c r="HC367" s="17"/>
      <c r="HD367" s="17"/>
      <c r="HE367" s="17"/>
      <c r="HF367" s="17"/>
      <c r="HG367" s="17"/>
      <c r="HH367" s="17"/>
      <c r="HI367" s="17"/>
      <c r="HJ367" s="17"/>
      <c r="HK367" s="17"/>
      <c r="HL367" s="17"/>
      <c r="HM367" s="17"/>
      <c r="HN367" s="17"/>
      <c r="HO367" s="17"/>
      <c r="HP367" s="17"/>
      <c r="HQ367" s="17"/>
      <c r="HR367" s="17"/>
      <c r="HS367" s="17"/>
      <c r="HT367" s="17"/>
      <c r="HU367" s="17"/>
      <c r="HV367" s="17"/>
      <c r="HW367" s="17"/>
      <c r="HX367" s="17"/>
      <c r="HY367" s="17"/>
      <c r="HZ367" s="17"/>
      <c r="IA367" s="17"/>
      <c r="IB367" s="17"/>
      <c r="IC367" s="17"/>
      <c r="ID367" s="17"/>
      <c r="IE367" s="17"/>
      <c r="IF367" s="17"/>
      <c r="IG367" s="17"/>
      <c r="IH367" s="17"/>
      <c r="II367" s="17"/>
      <c r="IJ367" s="17"/>
      <c r="IK367" s="17"/>
      <c r="IL367" s="17"/>
      <c r="IM367" s="17"/>
      <c r="IN367" s="17"/>
      <c r="IO367" s="17"/>
      <c r="IP367" s="17"/>
      <c r="IQ367" s="17"/>
      <c r="IR367" s="17"/>
      <c r="IS367" s="17"/>
      <c r="IT367" s="17"/>
      <c r="IU367" s="17"/>
      <c r="IV367" s="17"/>
      <c r="IW367" s="17"/>
      <c r="IX367" s="17"/>
      <c r="IY367" s="17"/>
      <c r="IZ367" s="17"/>
      <c r="JA367" s="17"/>
      <c r="JB367" s="17"/>
      <c r="JC367" s="17"/>
      <c r="JD367" s="17"/>
      <c r="JE367" s="17"/>
      <c r="JF367" s="17"/>
      <c r="JG367" s="17"/>
      <c r="JH367" s="17"/>
      <c r="JI367" s="17"/>
      <c r="JJ367" s="17"/>
      <c r="JK367" s="17"/>
      <c r="JL367" s="17"/>
      <c r="JM367" s="17"/>
      <c r="JN367" s="17"/>
      <c r="JO367" s="17"/>
      <c r="JP367" s="17"/>
      <c r="JQ367" s="17"/>
      <c r="JR367" s="17"/>
      <c r="JS367" s="17"/>
      <c r="JT367" s="17"/>
      <c r="JU367" s="17"/>
      <c r="JV367" s="17"/>
      <c r="JW367" s="17"/>
      <c r="JX367" s="17"/>
      <c r="JY367" s="17"/>
      <c r="JZ367" s="17"/>
      <c r="KA367" s="17"/>
      <c r="KB367" s="17"/>
      <c r="KC367" s="17"/>
      <c r="KD367" s="17"/>
      <c r="KE367" s="17"/>
      <c r="KF367" s="17"/>
      <c r="KG367" s="17"/>
      <c r="KH367" s="17"/>
      <c r="KI367" s="17"/>
      <c r="KJ367" s="17"/>
      <c r="KK367" s="17"/>
      <c r="KL367" s="17"/>
      <c r="KM367" s="17"/>
      <c r="KN367" s="17"/>
      <c r="KO367" s="17"/>
      <c r="KP367" s="17"/>
      <c r="KQ367" s="17"/>
      <c r="KR367" s="17"/>
      <c r="KS367" s="17"/>
      <c r="KT367" s="17"/>
      <c r="KU367" s="17"/>
      <c r="KV367" s="17"/>
      <c r="KW367" s="17"/>
      <c r="KX367" s="17"/>
      <c r="KY367" s="17"/>
      <c r="KZ367" s="17"/>
      <c r="LA367" s="17"/>
      <c r="LB367" s="17"/>
      <c r="LC367" s="17"/>
      <c r="LD367" s="17"/>
      <c r="LE367" s="17"/>
      <c r="LF367" s="17"/>
      <c r="LG367" s="17"/>
      <c r="LH367" s="17"/>
      <c r="LI367" s="17"/>
      <c r="LJ367" s="17"/>
      <c r="LK367" s="17"/>
      <c r="LL367" s="17"/>
      <c r="LM367" s="17"/>
      <c r="LN367" s="17"/>
      <c r="LO367" s="17"/>
      <c r="LP367" s="17"/>
      <c r="LQ367" s="17"/>
      <c r="LR367" s="17"/>
      <c r="LS367" s="17"/>
      <c r="LT367" s="17"/>
      <c r="LU367" s="17"/>
      <c r="LV367" s="17"/>
      <c r="LW367" s="17"/>
      <c r="LX367" s="17"/>
      <c r="LY367" s="17"/>
      <c r="LZ367" s="17"/>
      <c r="MA367" s="17"/>
      <c r="MB367" s="17"/>
      <c r="MC367" s="17"/>
      <c r="MD367" s="17"/>
      <c r="ME367" s="17"/>
      <c r="MF367" s="17"/>
      <c r="MG367" s="17"/>
      <c r="MH367" s="17"/>
      <c r="MI367" s="17"/>
      <c r="MJ367" s="17"/>
      <c r="MK367" s="17"/>
      <c r="ML367" s="17"/>
      <c r="MM367" s="17"/>
      <c r="MN367" s="17"/>
      <c r="MO367" s="17"/>
      <c r="MP367" s="17"/>
      <c r="MQ367" s="17"/>
      <c r="MR367" s="17"/>
      <c r="MS367" s="17"/>
      <c r="MT367" s="17"/>
      <c r="MU367" s="17"/>
      <c r="MV367" s="17"/>
      <c r="MW367" s="17"/>
      <c r="MX367" s="17"/>
      <c r="MY367" s="17"/>
      <c r="MZ367" s="17"/>
      <c r="NA367" s="17"/>
      <c r="NB367" s="17"/>
      <c r="NC367" s="17"/>
      <c r="ND367" s="17"/>
      <c r="NE367" s="17"/>
      <c r="NF367" s="17"/>
      <c r="NG367" s="17"/>
      <c r="NH367" s="17"/>
      <c r="NI367" s="17"/>
      <c r="NJ367" s="17"/>
      <c r="NK367" s="17"/>
      <c r="NL367" s="17"/>
      <c r="NM367" s="17"/>
      <c r="NN367" s="17"/>
      <c r="NO367" s="17"/>
      <c r="NP367" s="17"/>
      <c r="NQ367" s="17"/>
      <c r="NR367" s="17"/>
      <c r="NS367" s="17"/>
      <c r="NT367" s="17"/>
      <c r="NU367" s="17"/>
      <c r="NV367" s="17"/>
      <c r="NW367" s="17"/>
      <c r="NX367" s="17"/>
      <c r="NY367" s="17"/>
      <c r="NZ367" s="17"/>
      <c r="OA367" s="17"/>
      <c r="OB367" s="17"/>
      <c r="OC367" s="17"/>
      <c r="OD367" s="17"/>
      <c r="OE367" s="17"/>
      <c r="OF367" s="17"/>
      <c r="OG367" s="17"/>
      <c r="OH367" s="17"/>
      <c r="OI367" s="17"/>
      <c r="OJ367" s="17"/>
      <c r="OK367" s="17"/>
      <c r="OL367" s="17"/>
      <c r="OM367" s="17"/>
      <c r="ON367" s="17"/>
      <c r="OO367" s="17"/>
      <c r="OP367" s="17"/>
      <c r="OQ367" s="17"/>
      <c r="OR367" s="17"/>
      <c r="OS367" s="17"/>
      <c r="OT367" s="17"/>
      <c r="OU367" s="17"/>
      <c r="OV367" s="17"/>
      <c r="OW367" s="17"/>
      <c r="OX367" s="17"/>
      <c r="OY367" s="17"/>
      <c r="OZ367" s="17"/>
      <c r="PA367" s="17"/>
      <c r="PB367" s="17"/>
      <c r="PC367" s="17"/>
      <c r="PD367" s="17"/>
      <c r="PE367" s="17"/>
      <c r="PF367" s="17"/>
      <c r="PG367" s="17"/>
      <c r="PH367" s="17"/>
      <c r="PI367" s="17"/>
      <c r="PJ367" s="17"/>
      <c r="PK367" s="17"/>
      <c r="PL367" s="17"/>
      <c r="PM367" s="17"/>
      <c r="PN367" s="17"/>
      <c r="PO367" s="17"/>
      <c r="PP367" s="17"/>
      <c r="PQ367" s="17"/>
      <c r="PR367" s="17"/>
      <c r="PS367" s="17"/>
      <c r="PT367" s="17"/>
      <c r="PU367" s="17"/>
      <c r="PV367" s="17"/>
      <c r="PW367" s="17"/>
      <c r="PX367" s="17"/>
      <c r="PY367" s="17"/>
      <c r="PZ367" s="17"/>
      <c r="QA367" s="17"/>
      <c r="QB367" s="17"/>
      <c r="QC367" s="17"/>
      <c r="QD367" s="17"/>
      <c r="QE367" s="17"/>
      <c r="QF367" s="17"/>
      <c r="QG367" s="17"/>
      <c r="QH367" s="17"/>
      <c r="QI367" s="17"/>
      <c r="QJ367" s="17"/>
      <c r="QK367" s="17"/>
      <c r="QL367" s="17"/>
      <c r="QM367" s="17"/>
      <c r="QN367" s="17"/>
      <c r="QO367" s="17"/>
      <c r="QP367" s="17"/>
      <c r="QQ367" s="17"/>
      <c r="QR367" s="17"/>
      <c r="QS367" s="17"/>
      <c r="QT367" s="17"/>
      <c r="QU367" s="17"/>
      <c r="QV367" s="17"/>
      <c r="QW367" s="17"/>
      <c r="QX367" s="17"/>
      <c r="QY367" s="17"/>
      <c r="QZ367" s="17"/>
      <c r="RA367" s="17"/>
      <c r="RB367" s="17"/>
      <c r="RC367" s="17"/>
      <c r="RD367" s="17"/>
      <c r="RE367" s="17"/>
      <c r="RF367" s="17"/>
      <c r="RG367" s="17"/>
      <c r="RH367" s="17"/>
      <c r="RI367" s="17"/>
      <c r="RJ367" s="17"/>
      <c r="RK367" s="17"/>
      <c r="RL367" s="17"/>
      <c r="RM367" s="17"/>
      <c r="RN367" s="17"/>
      <c r="RO367" s="17"/>
      <c r="RP367" s="17"/>
      <c r="RQ367" s="17"/>
      <c r="RR367" s="17"/>
      <c r="RS367" s="17"/>
      <c r="RT367" s="17"/>
      <c r="RU367" s="17"/>
      <c r="RV367" s="17"/>
      <c r="RW367" s="17"/>
      <c r="RX367" s="17"/>
      <c r="RY367" s="17"/>
      <c r="RZ367" s="17"/>
      <c r="SA367" s="17"/>
      <c r="SB367" s="17"/>
      <c r="SC367" s="17"/>
      <c r="SD367" s="17"/>
      <c r="SE367" s="17"/>
      <c r="SF367" s="17"/>
      <c r="SG367" s="17"/>
      <c r="SH367" s="17"/>
      <c r="SI367" s="17"/>
      <c r="SJ367" s="17"/>
      <c r="SK367" s="17"/>
      <c r="SL367" s="17"/>
      <c r="SM367" s="17"/>
      <c r="SN367" s="17"/>
      <c r="SO367" s="17"/>
      <c r="SP367" s="17"/>
      <c r="SQ367" s="17"/>
      <c r="SR367" s="17"/>
      <c r="SS367" s="17"/>
      <c r="ST367" s="17"/>
      <c r="SU367" s="17"/>
      <c r="SV367" s="17"/>
      <c r="SW367" s="17"/>
    </row>
    <row r="368" spans="1:517" s="64" customFormat="1" ht="135.75" customHeight="1" x14ac:dyDescent="0.25">
      <c r="A368" s="62"/>
      <c r="B368" s="148" t="s">
        <v>1935</v>
      </c>
      <c r="C368" s="4" t="s">
        <v>1914</v>
      </c>
      <c r="D368" s="4" t="s">
        <v>1915</v>
      </c>
      <c r="E368" s="147" t="s">
        <v>1912</v>
      </c>
      <c r="F368" s="147" t="s">
        <v>1912</v>
      </c>
      <c r="G368" s="164" t="s">
        <v>2006</v>
      </c>
      <c r="H368" s="16" t="s">
        <v>82</v>
      </c>
      <c r="I368" s="4" t="s">
        <v>84</v>
      </c>
      <c r="J368" s="14">
        <v>45200</v>
      </c>
      <c r="K368" s="14">
        <v>45291</v>
      </c>
      <c r="L368" s="66">
        <f t="shared" si="21"/>
        <v>91</v>
      </c>
      <c r="M368" s="16" t="s">
        <v>83</v>
      </c>
      <c r="N368" s="4" t="s">
        <v>72</v>
      </c>
      <c r="O368" s="4" t="s">
        <v>1916</v>
      </c>
      <c r="P368" s="4" t="s">
        <v>1891</v>
      </c>
      <c r="Q368" s="4" t="s">
        <v>1893</v>
      </c>
      <c r="R368" s="125" t="s">
        <v>29</v>
      </c>
      <c r="S368" s="125"/>
      <c r="T368" s="125" t="s">
        <v>31</v>
      </c>
      <c r="U368" s="4"/>
      <c r="V368" s="4"/>
      <c r="W368" s="4"/>
      <c r="X368" s="4"/>
      <c r="Y368" s="4"/>
      <c r="Z368" s="4"/>
      <c r="AA368" s="4"/>
      <c r="AB368" s="4"/>
      <c r="AC368" s="4"/>
      <c r="AD368" s="4"/>
      <c r="AE368" s="4"/>
      <c r="AF368" s="4"/>
      <c r="AG368" s="4"/>
      <c r="AH368" s="4"/>
      <c r="AI368" s="4"/>
      <c r="AJ368" s="4"/>
      <c r="AK368" s="4" t="s">
        <v>263</v>
      </c>
      <c r="AL368" s="4"/>
      <c r="AM368" s="4" t="s">
        <v>671</v>
      </c>
      <c r="AN368" s="4"/>
      <c r="AO368" s="4"/>
      <c r="AP368" s="4"/>
      <c r="AQ368" s="4"/>
      <c r="AR368" s="4"/>
      <c r="AS368" s="4"/>
      <c r="AT368" s="4"/>
      <c r="AU368" s="4"/>
      <c r="AV368" s="4"/>
      <c r="AW368" s="4"/>
      <c r="AX368" s="4"/>
      <c r="AY368" s="4"/>
      <c r="AZ368" s="4"/>
      <c r="BA368" s="4"/>
      <c r="BB368" s="4"/>
      <c r="BC368" s="4"/>
      <c r="BD368" s="4"/>
      <c r="BE368" s="4" t="s">
        <v>69</v>
      </c>
      <c r="BF368" s="4"/>
      <c r="BG368" s="4"/>
      <c r="BH368" s="4" t="s">
        <v>60</v>
      </c>
      <c r="BI368" s="4"/>
      <c r="BJ368" s="4"/>
      <c r="BK368" s="4"/>
      <c r="BL368" s="4"/>
      <c r="BM368" s="4"/>
      <c r="BN368" s="4"/>
      <c r="BO368" s="11" t="s">
        <v>558</v>
      </c>
      <c r="BP368" s="11"/>
      <c r="BQ368" s="62"/>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c r="DD368" s="17"/>
      <c r="DE368" s="17"/>
      <c r="DF368" s="17"/>
      <c r="DG368" s="17"/>
      <c r="DH368" s="17"/>
      <c r="DI368" s="17"/>
      <c r="DJ368" s="17"/>
      <c r="DK368" s="17"/>
      <c r="DL368" s="17"/>
      <c r="DM368" s="17"/>
      <c r="DN368" s="17"/>
      <c r="DO368" s="17"/>
      <c r="DP368" s="17"/>
      <c r="DQ368" s="17"/>
      <c r="DR368" s="17"/>
      <c r="DS368" s="17"/>
      <c r="DT368" s="17"/>
      <c r="DU368" s="17"/>
      <c r="DV368" s="17"/>
      <c r="DW368" s="17"/>
      <c r="DX368" s="17"/>
      <c r="DY368" s="17"/>
      <c r="DZ368" s="17"/>
      <c r="EA368" s="17"/>
      <c r="EB368" s="17"/>
      <c r="EC368" s="17"/>
      <c r="ED368" s="17"/>
      <c r="EE368" s="17"/>
      <c r="EF368" s="17"/>
      <c r="EG368" s="17"/>
      <c r="EH368" s="17"/>
      <c r="EI368" s="17"/>
      <c r="EJ368" s="17"/>
      <c r="EK368" s="17"/>
      <c r="EL368" s="17"/>
      <c r="EM368" s="17"/>
      <c r="EN368" s="17"/>
      <c r="EO368" s="17"/>
      <c r="EP368" s="17"/>
      <c r="EQ368" s="17"/>
      <c r="ER368" s="17"/>
      <c r="ES368" s="17"/>
      <c r="ET368" s="17"/>
      <c r="EU368" s="17"/>
      <c r="EV368" s="17"/>
      <c r="EW368" s="17"/>
      <c r="EX368" s="17"/>
      <c r="EY368" s="17"/>
      <c r="EZ368" s="17"/>
      <c r="FA368" s="17"/>
      <c r="FB368" s="17"/>
      <c r="FC368" s="17"/>
      <c r="FD368" s="17"/>
      <c r="FE368" s="17"/>
      <c r="FF368" s="17"/>
      <c r="FG368" s="17"/>
      <c r="FH368" s="17"/>
      <c r="FI368" s="17"/>
      <c r="FJ368" s="17"/>
      <c r="FK368" s="17"/>
      <c r="FL368" s="17"/>
      <c r="FM368" s="17"/>
      <c r="FN368" s="17"/>
      <c r="FO368" s="17"/>
      <c r="FP368" s="17"/>
      <c r="FQ368" s="17"/>
      <c r="FR368" s="17"/>
      <c r="FS368" s="17"/>
      <c r="FT368" s="17"/>
      <c r="FU368" s="17"/>
      <c r="FV368" s="17"/>
      <c r="FW368" s="17"/>
      <c r="FX368" s="17"/>
      <c r="FY368" s="17"/>
      <c r="FZ368" s="17"/>
      <c r="GA368" s="17"/>
      <c r="GB368" s="17"/>
      <c r="GC368" s="17"/>
      <c r="GD368" s="17"/>
      <c r="GE368" s="17"/>
      <c r="GF368" s="17"/>
      <c r="GG368" s="17"/>
      <c r="GH368" s="17"/>
      <c r="GI368" s="17"/>
      <c r="GJ368" s="17"/>
      <c r="GK368" s="17"/>
      <c r="GL368" s="17"/>
      <c r="GM368" s="17"/>
      <c r="GN368" s="17"/>
      <c r="GO368" s="17"/>
      <c r="GP368" s="17"/>
      <c r="GQ368" s="17"/>
      <c r="GR368" s="17"/>
      <c r="GS368" s="17"/>
      <c r="GT368" s="17"/>
      <c r="GU368" s="17"/>
      <c r="GV368" s="17"/>
      <c r="GW368" s="17"/>
      <c r="GX368" s="17"/>
      <c r="GY368" s="17"/>
      <c r="GZ368" s="17"/>
      <c r="HA368" s="17"/>
      <c r="HB368" s="17"/>
      <c r="HC368" s="17"/>
      <c r="HD368" s="17"/>
      <c r="HE368" s="17"/>
      <c r="HF368" s="17"/>
      <c r="HG368" s="17"/>
      <c r="HH368" s="17"/>
      <c r="HI368" s="17"/>
      <c r="HJ368" s="17"/>
      <c r="HK368" s="17"/>
      <c r="HL368" s="17"/>
      <c r="HM368" s="17"/>
      <c r="HN368" s="17"/>
      <c r="HO368" s="17"/>
      <c r="HP368" s="17"/>
      <c r="HQ368" s="17"/>
      <c r="HR368" s="17"/>
      <c r="HS368" s="17"/>
      <c r="HT368" s="17"/>
      <c r="HU368" s="17"/>
      <c r="HV368" s="17"/>
      <c r="HW368" s="17"/>
      <c r="HX368" s="17"/>
      <c r="HY368" s="17"/>
      <c r="HZ368" s="17"/>
      <c r="IA368" s="17"/>
      <c r="IB368" s="17"/>
      <c r="IC368" s="17"/>
      <c r="ID368" s="17"/>
      <c r="IE368" s="17"/>
      <c r="IF368" s="17"/>
      <c r="IG368" s="17"/>
      <c r="IH368" s="17"/>
      <c r="II368" s="17"/>
      <c r="IJ368" s="17"/>
      <c r="IK368" s="17"/>
      <c r="IL368" s="17"/>
      <c r="IM368" s="17"/>
      <c r="IN368" s="17"/>
      <c r="IO368" s="17"/>
      <c r="IP368" s="17"/>
      <c r="IQ368" s="17"/>
      <c r="IR368" s="17"/>
      <c r="IS368" s="17"/>
      <c r="IT368" s="17"/>
      <c r="IU368" s="17"/>
      <c r="IV368" s="17"/>
      <c r="IW368" s="17"/>
      <c r="IX368" s="17"/>
      <c r="IY368" s="17"/>
      <c r="IZ368" s="17"/>
      <c r="JA368" s="17"/>
      <c r="JB368" s="17"/>
      <c r="JC368" s="17"/>
      <c r="JD368" s="17"/>
      <c r="JE368" s="17"/>
      <c r="JF368" s="17"/>
      <c r="JG368" s="17"/>
      <c r="JH368" s="17"/>
      <c r="JI368" s="17"/>
      <c r="JJ368" s="17"/>
      <c r="JK368" s="17"/>
      <c r="JL368" s="17"/>
      <c r="JM368" s="17"/>
      <c r="JN368" s="17"/>
      <c r="JO368" s="17"/>
      <c r="JP368" s="17"/>
      <c r="JQ368" s="17"/>
      <c r="JR368" s="17"/>
      <c r="JS368" s="17"/>
      <c r="JT368" s="17"/>
      <c r="JU368" s="17"/>
      <c r="JV368" s="17"/>
      <c r="JW368" s="17"/>
      <c r="JX368" s="17"/>
      <c r="JY368" s="17"/>
      <c r="JZ368" s="17"/>
      <c r="KA368" s="17"/>
      <c r="KB368" s="17"/>
      <c r="KC368" s="17"/>
      <c r="KD368" s="17"/>
      <c r="KE368" s="17"/>
      <c r="KF368" s="17"/>
      <c r="KG368" s="17"/>
      <c r="KH368" s="17"/>
      <c r="KI368" s="17"/>
      <c r="KJ368" s="17"/>
      <c r="KK368" s="17"/>
      <c r="KL368" s="17"/>
      <c r="KM368" s="17"/>
      <c r="KN368" s="17"/>
      <c r="KO368" s="17"/>
      <c r="KP368" s="17"/>
      <c r="KQ368" s="17"/>
      <c r="KR368" s="17"/>
      <c r="KS368" s="17"/>
      <c r="KT368" s="17"/>
      <c r="KU368" s="17"/>
      <c r="KV368" s="17"/>
      <c r="KW368" s="17"/>
      <c r="KX368" s="17"/>
      <c r="KY368" s="17"/>
      <c r="KZ368" s="17"/>
      <c r="LA368" s="17"/>
      <c r="LB368" s="17"/>
      <c r="LC368" s="17"/>
      <c r="LD368" s="17"/>
      <c r="LE368" s="17"/>
      <c r="LF368" s="17"/>
      <c r="LG368" s="17"/>
      <c r="LH368" s="17"/>
      <c r="LI368" s="17"/>
      <c r="LJ368" s="17"/>
      <c r="LK368" s="17"/>
      <c r="LL368" s="17"/>
      <c r="LM368" s="17"/>
      <c r="LN368" s="17"/>
      <c r="LO368" s="17"/>
      <c r="LP368" s="17"/>
      <c r="LQ368" s="17"/>
      <c r="LR368" s="17"/>
      <c r="LS368" s="17"/>
      <c r="LT368" s="17"/>
      <c r="LU368" s="17"/>
      <c r="LV368" s="17"/>
      <c r="LW368" s="17"/>
      <c r="LX368" s="17"/>
      <c r="LY368" s="17"/>
      <c r="LZ368" s="17"/>
      <c r="MA368" s="17"/>
      <c r="MB368" s="17"/>
      <c r="MC368" s="17"/>
      <c r="MD368" s="17"/>
      <c r="ME368" s="17"/>
      <c r="MF368" s="17"/>
      <c r="MG368" s="17"/>
      <c r="MH368" s="17"/>
      <c r="MI368" s="17"/>
      <c r="MJ368" s="17"/>
      <c r="MK368" s="17"/>
      <c r="ML368" s="17"/>
      <c r="MM368" s="17"/>
      <c r="MN368" s="17"/>
      <c r="MO368" s="17"/>
      <c r="MP368" s="17"/>
      <c r="MQ368" s="17"/>
      <c r="MR368" s="17"/>
      <c r="MS368" s="17"/>
      <c r="MT368" s="17"/>
      <c r="MU368" s="17"/>
      <c r="MV368" s="17"/>
      <c r="MW368" s="17"/>
      <c r="MX368" s="17"/>
      <c r="MY368" s="17"/>
      <c r="MZ368" s="17"/>
      <c r="NA368" s="17"/>
      <c r="NB368" s="17"/>
      <c r="NC368" s="17"/>
      <c r="ND368" s="17"/>
      <c r="NE368" s="17"/>
      <c r="NF368" s="17"/>
      <c r="NG368" s="17"/>
      <c r="NH368" s="17"/>
      <c r="NI368" s="17"/>
      <c r="NJ368" s="17"/>
      <c r="NK368" s="17"/>
      <c r="NL368" s="17"/>
      <c r="NM368" s="17"/>
      <c r="NN368" s="17"/>
      <c r="NO368" s="17"/>
      <c r="NP368" s="17"/>
      <c r="NQ368" s="17"/>
      <c r="NR368" s="17"/>
      <c r="NS368" s="17"/>
      <c r="NT368" s="17"/>
      <c r="NU368" s="17"/>
      <c r="NV368" s="17"/>
      <c r="NW368" s="17"/>
      <c r="NX368" s="17"/>
      <c r="NY368" s="17"/>
      <c r="NZ368" s="17"/>
      <c r="OA368" s="17"/>
      <c r="OB368" s="17"/>
      <c r="OC368" s="17"/>
      <c r="OD368" s="17"/>
      <c r="OE368" s="17"/>
      <c r="OF368" s="17"/>
      <c r="OG368" s="17"/>
      <c r="OH368" s="17"/>
      <c r="OI368" s="17"/>
      <c r="OJ368" s="17"/>
      <c r="OK368" s="17"/>
      <c r="OL368" s="17"/>
      <c r="OM368" s="17"/>
      <c r="ON368" s="17"/>
      <c r="OO368" s="17"/>
      <c r="OP368" s="17"/>
      <c r="OQ368" s="17"/>
      <c r="OR368" s="17"/>
      <c r="OS368" s="17"/>
      <c r="OT368" s="17"/>
      <c r="OU368" s="17"/>
      <c r="OV368" s="17"/>
      <c r="OW368" s="17"/>
      <c r="OX368" s="17"/>
      <c r="OY368" s="17"/>
      <c r="OZ368" s="17"/>
      <c r="PA368" s="17"/>
      <c r="PB368" s="17"/>
      <c r="PC368" s="17"/>
      <c r="PD368" s="17"/>
      <c r="PE368" s="17"/>
      <c r="PF368" s="17"/>
      <c r="PG368" s="17"/>
      <c r="PH368" s="17"/>
      <c r="PI368" s="17"/>
      <c r="PJ368" s="17"/>
      <c r="PK368" s="17"/>
      <c r="PL368" s="17"/>
      <c r="PM368" s="17"/>
      <c r="PN368" s="17"/>
      <c r="PO368" s="17"/>
      <c r="PP368" s="17"/>
      <c r="PQ368" s="17"/>
      <c r="PR368" s="17"/>
      <c r="PS368" s="17"/>
      <c r="PT368" s="17"/>
      <c r="PU368" s="17"/>
      <c r="PV368" s="17"/>
      <c r="PW368" s="17"/>
      <c r="PX368" s="17"/>
      <c r="PY368" s="17"/>
      <c r="PZ368" s="17"/>
      <c r="QA368" s="17"/>
      <c r="QB368" s="17"/>
      <c r="QC368" s="17"/>
      <c r="QD368" s="17"/>
      <c r="QE368" s="17"/>
      <c r="QF368" s="17"/>
      <c r="QG368" s="17"/>
      <c r="QH368" s="17"/>
      <c r="QI368" s="17"/>
      <c r="QJ368" s="17"/>
      <c r="QK368" s="17"/>
      <c r="QL368" s="17"/>
      <c r="QM368" s="17"/>
      <c r="QN368" s="17"/>
      <c r="QO368" s="17"/>
      <c r="QP368" s="17"/>
      <c r="QQ368" s="17"/>
      <c r="QR368" s="17"/>
      <c r="QS368" s="17"/>
      <c r="QT368" s="17"/>
      <c r="QU368" s="17"/>
      <c r="QV368" s="17"/>
      <c r="QW368" s="17"/>
      <c r="QX368" s="17"/>
      <c r="QY368" s="17"/>
      <c r="QZ368" s="17"/>
      <c r="RA368" s="17"/>
      <c r="RB368" s="17"/>
      <c r="RC368" s="17"/>
      <c r="RD368" s="17"/>
      <c r="RE368" s="17"/>
      <c r="RF368" s="17"/>
      <c r="RG368" s="17"/>
      <c r="RH368" s="17"/>
      <c r="RI368" s="17"/>
      <c r="RJ368" s="17"/>
      <c r="RK368" s="17"/>
      <c r="RL368" s="17"/>
      <c r="RM368" s="17"/>
      <c r="RN368" s="17"/>
      <c r="RO368" s="17"/>
      <c r="RP368" s="17"/>
      <c r="RQ368" s="17"/>
      <c r="RR368" s="17"/>
      <c r="RS368" s="17"/>
      <c r="RT368" s="17"/>
      <c r="RU368" s="17"/>
      <c r="RV368" s="17"/>
      <c r="RW368" s="17"/>
      <c r="RX368" s="17"/>
      <c r="RY368" s="17"/>
      <c r="RZ368" s="17"/>
      <c r="SA368" s="17"/>
      <c r="SB368" s="17"/>
      <c r="SC368" s="17"/>
      <c r="SD368" s="17"/>
      <c r="SE368" s="17"/>
      <c r="SF368" s="17"/>
      <c r="SG368" s="17"/>
      <c r="SH368" s="17"/>
      <c r="SI368" s="17"/>
      <c r="SJ368" s="17"/>
      <c r="SK368" s="17"/>
      <c r="SL368" s="17"/>
      <c r="SM368" s="17"/>
      <c r="SN368" s="17"/>
      <c r="SO368" s="17"/>
      <c r="SP368" s="17"/>
      <c r="SQ368" s="17"/>
      <c r="SR368" s="17"/>
      <c r="SS368" s="17"/>
      <c r="ST368" s="17"/>
      <c r="SU368" s="17"/>
      <c r="SV368" s="17"/>
      <c r="SW368" s="17"/>
    </row>
    <row r="369" spans="1:517" s="64" customFormat="1" ht="135.75" customHeight="1" x14ac:dyDescent="0.25">
      <c r="A369" s="62"/>
      <c r="B369" s="148" t="s">
        <v>1936</v>
      </c>
      <c r="C369" s="4" t="s">
        <v>1917</v>
      </c>
      <c r="D369" s="4" t="s">
        <v>1917</v>
      </c>
      <c r="E369" s="147" t="s">
        <v>1918</v>
      </c>
      <c r="F369" s="147" t="s">
        <v>1918</v>
      </c>
      <c r="G369" s="164" t="s">
        <v>2006</v>
      </c>
      <c r="H369" s="16" t="s">
        <v>286</v>
      </c>
      <c r="I369" s="4"/>
      <c r="J369" s="14">
        <v>45047</v>
      </c>
      <c r="K369" s="14">
        <v>45169</v>
      </c>
      <c r="L369" s="66">
        <f t="shared" si="21"/>
        <v>122</v>
      </c>
      <c r="M369" s="16" t="s">
        <v>83</v>
      </c>
      <c r="N369" s="4" t="s">
        <v>73</v>
      </c>
      <c r="O369" s="4" t="s">
        <v>1919</v>
      </c>
      <c r="P369" s="4" t="s">
        <v>1891</v>
      </c>
      <c r="Q369" s="4" t="s">
        <v>1892</v>
      </c>
      <c r="R369" s="125" t="s">
        <v>29</v>
      </c>
      <c r="S369" s="125"/>
      <c r="T369" s="125" t="s">
        <v>31</v>
      </c>
      <c r="U369" s="4"/>
      <c r="V369" s="4"/>
      <c r="W369" s="4"/>
      <c r="X369" s="4"/>
      <c r="Y369" s="4"/>
      <c r="Z369" s="4"/>
      <c r="AA369" s="4"/>
      <c r="AB369" s="4"/>
      <c r="AC369" s="4"/>
      <c r="AD369" s="4"/>
      <c r="AE369" s="4"/>
      <c r="AF369" s="4"/>
      <c r="AG369" s="4"/>
      <c r="AH369" s="4"/>
      <c r="AI369" s="4"/>
      <c r="AJ369" s="4"/>
      <c r="AK369" s="4" t="s">
        <v>263</v>
      </c>
      <c r="AL369" s="4"/>
      <c r="AM369" s="4" t="s">
        <v>671</v>
      </c>
      <c r="AN369" s="4"/>
      <c r="AO369" s="4"/>
      <c r="AP369" s="4"/>
      <c r="AQ369" s="4" t="s">
        <v>48</v>
      </c>
      <c r="AR369" s="4"/>
      <c r="AS369" s="4"/>
      <c r="AT369" s="4"/>
      <c r="AU369" s="4"/>
      <c r="AV369" s="4"/>
      <c r="AW369" s="4"/>
      <c r="AX369" s="4"/>
      <c r="AY369" s="4"/>
      <c r="AZ369" s="4"/>
      <c r="BA369" s="4"/>
      <c r="BB369" s="4"/>
      <c r="BC369" s="4"/>
      <c r="BD369" s="4"/>
      <c r="BE369" s="4" t="s">
        <v>69</v>
      </c>
      <c r="BF369" s="4"/>
      <c r="BG369" s="4"/>
      <c r="BH369" s="4" t="s">
        <v>60</v>
      </c>
      <c r="BI369" s="4"/>
      <c r="BJ369" s="4"/>
      <c r="BK369" s="4"/>
      <c r="BL369" s="4"/>
      <c r="BM369" s="4"/>
      <c r="BN369" s="4"/>
      <c r="BO369" s="11" t="s">
        <v>558</v>
      </c>
      <c r="BP369" s="11"/>
      <c r="BQ369" s="62"/>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c r="DD369" s="17"/>
      <c r="DE369" s="17"/>
      <c r="DF369" s="17"/>
      <c r="DG369" s="17"/>
      <c r="DH369" s="17"/>
      <c r="DI369" s="17"/>
      <c r="DJ369" s="17"/>
      <c r="DK369" s="17"/>
      <c r="DL369" s="17"/>
      <c r="DM369" s="17"/>
      <c r="DN369" s="17"/>
      <c r="DO369" s="17"/>
      <c r="DP369" s="17"/>
      <c r="DQ369" s="17"/>
      <c r="DR369" s="17"/>
      <c r="DS369" s="17"/>
      <c r="DT369" s="17"/>
      <c r="DU369" s="17"/>
      <c r="DV369" s="17"/>
      <c r="DW369" s="17"/>
      <c r="DX369" s="17"/>
      <c r="DY369" s="17"/>
      <c r="DZ369" s="17"/>
      <c r="EA369" s="17"/>
      <c r="EB369" s="17"/>
      <c r="EC369" s="17"/>
      <c r="ED369" s="17"/>
      <c r="EE369" s="17"/>
      <c r="EF369" s="17"/>
      <c r="EG369" s="17"/>
      <c r="EH369" s="17"/>
      <c r="EI369" s="17"/>
      <c r="EJ369" s="17"/>
      <c r="EK369" s="17"/>
      <c r="EL369" s="17"/>
      <c r="EM369" s="17"/>
      <c r="EN369" s="17"/>
      <c r="EO369" s="17"/>
      <c r="EP369" s="17"/>
      <c r="EQ369" s="17"/>
      <c r="ER369" s="17"/>
      <c r="ES369" s="17"/>
      <c r="ET369" s="17"/>
      <c r="EU369" s="17"/>
      <c r="EV369" s="17"/>
      <c r="EW369" s="17"/>
      <c r="EX369" s="17"/>
      <c r="EY369" s="17"/>
      <c r="EZ369" s="17"/>
      <c r="FA369" s="17"/>
      <c r="FB369" s="17"/>
      <c r="FC369" s="17"/>
      <c r="FD369" s="17"/>
      <c r="FE369" s="17"/>
      <c r="FF369" s="17"/>
      <c r="FG369" s="17"/>
      <c r="FH369" s="17"/>
      <c r="FI369" s="17"/>
      <c r="FJ369" s="17"/>
      <c r="FK369" s="17"/>
      <c r="FL369" s="17"/>
      <c r="FM369" s="17"/>
      <c r="FN369" s="17"/>
      <c r="FO369" s="17"/>
      <c r="FP369" s="17"/>
      <c r="FQ369" s="17"/>
      <c r="FR369" s="17"/>
      <c r="FS369" s="17"/>
      <c r="FT369" s="17"/>
      <c r="FU369" s="17"/>
      <c r="FV369" s="17"/>
      <c r="FW369" s="17"/>
      <c r="FX369" s="17"/>
      <c r="FY369" s="17"/>
      <c r="FZ369" s="17"/>
      <c r="GA369" s="17"/>
      <c r="GB369" s="17"/>
      <c r="GC369" s="17"/>
      <c r="GD369" s="17"/>
      <c r="GE369" s="17"/>
      <c r="GF369" s="17"/>
      <c r="GG369" s="17"/>
      <c r="GH369" s="17"/>
      <c r="GI369" s="17"/>
      <c r="GJ369" s="17"/>
      <c r="GK369" s="17"/>
      <c r="GL369" s="17"/>
      <c r="GM369" s="17"/>
      <c r="GN369" s="17"/>
      <c r="GO369" s="17"/>
      <c r="GP369" s="17"/>
      <c r="GQ369" s="17"/>
      <c r="GR369" s="17"/>
      <c r="GS369" s="17"/>
      <c r="GT369" s="17"/>
      <c r="GU369" s="17"/>
      <c r="GV369" s="17"/>
      <c r="GW369" s="17"/>
      <c r="GX369" s="17"/>
      <c r="GY369" s="17"/>
      <c r="GZ369" s="17"/>
      <c r="HA369" s="17"/>
      <c r="HB369" s="17"/>
      <c r="HC369" s="17"/>
      <c r="HD369" s="17"/>
      <c r="HE369" s="17"/>
      <c r="HF369" s="17"/>
      <c r="HG369" s="17"/>
      <c r="HH369" s="17"/>
      <c r="HI369" s="17"/>
      <c r="HJ369" s="17"/>
      <c r="HK369" s="17"/>
      <c r="HL369" s="17"/>
      <c r="HM369" s="17"/>
      <c r="HN369" s="17"/>
      <c r="HO369" s="17"/>
      <c r="HP369" s="17"/>
      <c r="HQ369" s="17"/>
      <c r="HR369" s="17"/>
      <c r="HS369" s="17"/>
      <c r="HT369" s="17"/>
      <c r="HU369" s="17"/>
      <c r="HV369" s="17"/>
      <c r="HW369" s="17"/>
      <c r="HX369" s="17"/>
      <c r="HY369" s="17"/>
      <c r="HZ369" s="17"/>
      <c r="IA369" s="17"/>
      <c r="IB369" s="17"/>
      <c r="IC369" s="17"/>
      <c r="ID369" s="17"/>
      <c r="IE369" s="17"/>
      <c r="IF369" s="17"/>
      <c r="IG369" s="17"/>
      <c r="IH369" s="17"/>
      <c r="II369" s="17"/>
      <c r="IJ369" s="17"/>
      <c r="IK369" s="17"/>
      <c r="IL369" s="17"/>
      <c r="IM369" s="17"/>
      <c r="IN369" s="17"/>
      <c r="IO369" s="17"/>
      <c r="IP369" s="17"/>
      <c r="IQ369" s="17"/>
      <c r="IR369" s="17"/>
      <c r="IS369" s="17"/>
      <c r="IT369" s="17"/>
      <c r="IU369" s="17"/>
      <c r="IV369" s="17"/>
      <c r="IW369" s="17"/>
      <c r="IX369" s="17"/>
      <c r="IY369" s="17"/>
      <c r="IZ369" s="17"/>
      <c r="JA369" s="17"/>
      <c r="JB369" s="17"/>
      <c r="JC369" s="17"/>
      <c r="JD369" s="17"/>
      <c r="JE369" s="17"/>
      <c r="JF369" s="17"/>
      <c r="JG369" s="17"/>
      <c r="JH369" s="17"/>
      <c r="JI369" s="17"/>
      <c r="JJ369" s="17"/>
      <c r="JK369" s="17"/>
      <c r="JL369" s="17"/>
      <c r="JM369" s="17"/>
      <c r="JN369" s="17"/>
      <c r="JO369" s="17"/>
      <c r="JP369" s="17"/>
      <c r="JQ369" s="17"/>
      <c r="JR369" s="17"/>
      <c r="JS369" s="17"/>
      <c r="JT369" s="17"/>
      <c r="JU369" s="17"/>
      <c r="JV369" s="17"/>
      <c r="JW369" s="17"/>
      <c r="JX369" s="17"/>
      <c r="JY369" s="17"/>
      <c r="JZ369" s="17"/>
      <c r="KA369" s="17"/>
      <c r="KB369" s="17"/>
      <c r="KC369" s="17"/>
      <c r="KD369" s="17"/>
      <c r="KE369" s="17"/>
      <c r="KF369" s="17"/>
      <c r="KG369" s="17"/>
      <c r="KH369" s="17"/>
      <c r="KI369" s="17"/>
      <c r="KJ369" s="17"/>
      <c r="KK369" s="17"/>
      <c r="KL369" s="17"/>
      <c r="KM369" s="17"/>
      <c r="KN369" s="17"/>
      <c r="KO369" s="17"/>
      <c r="KP369" s="17"/>
      <c r="KQ369" s="17"/>
      <c r="KR369" s="17"/>
      <c r="KS369" s="17"/>
      <c r="KT369" s="17"/>
      <c r="KU369" s="17"/>
      <c r="KV369" s="17"/>
      <c r="KW369" s="17"/>
      <c r="KX369" s="17"/>
      <c r="KY369" s="17"/>
      <c r="KZ369" s="17"/>
      <c r="LA369" s="17"/>
      <c r="LB369" s="17"/>
      <c r="LC369" s="17"/>
      <c r="LD369" s="17"/>
      <c r="LE369" s="17"/>
      <c r="LF369" s="17"/>
      <c r="LG369" s="17"/>
      <c r="LH369" s="17"/>
      <c r="LI369" s="17"/>
      <c r="LJ369" s="17"/>
      <c r="LK369" s="17"/>
      <c r="LL369" s="17"/>
      <c r="LM369" s="17"/>
      <c r="LN369" s="17"/>
      <c r="LO369" s="17"/>
      <c r="LP369" s="17"/>
      <c r="LQ369" s="17"/>
      <c r="LR369" s="17"/>
      <c r="LS369" s="17"/>
      <c r="LT369" s="17"/>
      <c r="LU369" s="17"/>
      <c r="LV369" s="17"/>
      <c r="LW369" s="17"/>
      <c r="LX369" s="17"/>
      <c r="LY369" s="17"/>
      <c r="LZ369" s="17"/>
      <c r="MA369" s="17"/>
      <c r="MB369" s="17"/>
      <c r="MC369" s="17"/>
      <c r="MD369" s="17"/>
      <c r="ME369" s="17"/>
      <c r="MF369" s="17"/>
      <c r="MG369" s="17"/>
      <c r="MH369" s="17"/>
      <c r="MI369" s="17"/>
      <c r="MJ369" s="17"/>
      <c r="MK369" s="17"/>
      <c r="ML369" s="17"/>
      <c r="MM369" s="17"/>
      <c r="MN369" s="17"/>
      <c r="MO369" s="17"/>
      <c r="MP369" s="17"/>
      <c r="MQ369" s="17"/>
      <c r="MR369" s="17"/>
      <c r="MS369" s="17"/>
      <c r="MT369" s="17"/>
      <c r="MU369" s="17"/>
      <c r="MV369" s="17"/>
      <c r="MW369" s="17"/>
      <c r="MX369" s="17"/>
      <c r="MY369" s="17"/>
      <c r="MZ369" s="17"/>
      <c r="NA369" s="17"/>
      <c r="NB369" s="17"/>
      <c r="NC369" s="17"/>
      <c r="ND369" s="17"/>
      <c r="NE369" s="17"/>
      <c r="NF369" s="17"/>
      <c r="NG369" s="17"/>
      <c r="NH369" s="17"/>
      <c r="NI369" s="17"/>
      <c r="NJ369" s="17"/>
      <c r="NK369" s="17"/>
      <c r="NL369" s="17"/>
      <c r="NM369" s="17"/>
      <c r="NN369" s="17"/>
      <c r="NO369" s="17"/>
      <c r="NP369" s="17"/>
      <c r="NQ369" s="17"/>
      <c r="NR369" s="17"/>
      <c r="NS369" s="17"/>
      <c r="NT369" s="17"/>
      <c r="NU369" s="17"/>
      <c r="NV369" s="17"/>
      <c r="NW369" s="17"/>
      <c r="NX369" s="17"/>
      <c r="NY369" s="17"/>
      <c r="NZ369" s="17"/>
      <c r="OA369" s="17"/>
      <c r="OB369" s="17"/>
      <c r="OC369" s="17"/>
      <c r="OD369" s="17"/>
      <c r="OE369" s="17"/>
      <c r="OF369" s="17"/>
      <c r="OG369" s="17"/>
      <c r="OH369" s="17"/>
      <c r="OI369" s="17"/>
      <c r="OJ369" s="17"/>
      <c r="OK369" s="17"/>
      <c r="OL369" s="17"/>
      <c r="OM369" s="17"/>
      <c r="ON369" s="17"/>
      <c r="OO369" s="17"/>
      <c r="OP369" s="17"/>
      <c r="OQ369" s="17"/>
      <c r="OR369" s="17"/>
      <c r="OS369" s="17"/>
      <c r="OT369" s="17"/>
      <c r="OU369" s="17"/>
      <c r="OV369" s="17"/>
      <c r="OW369" s="17"/>
      <c r="OX369" s="17"/>
      <c r="OY369" s="17"/>
      <c r="OZ369" s="17"/>
      <c r="PA369" s="17"/>
      <c r="PB369" s="17"/>
      <c r="PC369" s="17"/>
      <c r="PD369" s="17"/>
      <c r="PE369" s="17"/>
      <c r="PF369" s="17"/>
      <c r="PG369" s="17"/>
      <c r="PH369" s="17"/>
      <c r="PI369" s="17"/>
      <c r="PJ369" s="17"/>
      <c r="PK369" s="17"/>
      <c r="PL369" s="17"/>
      <c r="PM369" s="17"/>
      <c r="PN369" s="17"/>
      <c r="PO369" s="17"/>
      <c r="PP369" s="17"/>
      <c r="PQ369" s="17"/>
      <c r="PR369" s="17"/>
      <c r="PS369" s="17"/>
      <c r="PT369" s="17"/>
      <c r="PU369" s="17"/>
      <c r="PV369" s="17"/>
      <c r="PW369" s="17"/>
      <c r="PX369" s="17"/>
      <c r="PY369" s="17"/>
      <c r="PZ369" s="17"/>
      <c r="QA369" s="17"/>
      <c r="QB369" s="17"/>
      <c r="QC369" s="17"/>
      <c r="QD369" s="17"/>
      <c r="QE369" s="17"/>
      <c r="QF369" s="17"/>
      <c r="QG369" s="17"/>
      <c r="QH369" s="17"/>
      <c r="QI369" s="17"/>
      <c r="QJ369" s="17"/>
      <c r="QK369" s="17"/>
      <c r="QL369" s="17"/>
      <c r="QM369" s="17"/>
      <c r="QN369" s="17"/>
      <c r="QO369" s="17"/>
      <c r="QP369" s="17"/>
      <c r="QQ369" s="17"/>
      <c r="QR369" s="17"/>
      <c r="QS369" s="17"/>
      <c r="QT369" s="17"/>
      <c r="QU369" s="17"/>
      <c r="QV369" s="17"/>
      <c r="QW369" s="17"/>
      <c r="QX369" s="17"/>
      <c r="QY369" s="17"/>
      <c r="QZ369" s="17"/>
      <c r="RA369" s="17"/>
      <c r="RB369" s="17"/>
      <c r="RC369" s="17"/>
      <c r="RD369" s="17"/>
      <c r="RE369" s="17"/>
      <c r="RF369" s="17"/>
      <c r="RG369" s="17"/>
      <c r="RH369" s="17"/>
      <c r="RI369" s="17"/>
      <c r="RJ369" s="17"/>
      <c r="RK369" s="17"/>
      <c r="RL369" s="17"/>
      <c r="RM369" s="17"/>
      <c r="RN369" s="17"/>
      <c r="RO369" s="17"/>
      <c r="RP369" s="17"/>
      <c r="RQ369" s="17"/>
      <c r="RR369" s="17"/>
      <c r="RS369" s="17"/>
      <c r="RT369" s="17"/>
      <c r="RU369" s="17"/>
      <c r="RV369" s="17"/>
      <c r="RW369" s="17"/>
      <c r="RX369" s="17"/>
      <c r="RY369" s="17"/>
      <c r="RZ369" s="17"/>
      <c r="SA369" s="17"/>
      <c r="SB369" s="17"/>
      <c r="SC369" s="17"/>
      <c r="SD369" s="17"/>
      <c r="SE369" s="17"/>
      <c r="SF369" s="17"/>
      <c r="SG369" s="17"/>
      <c r="SH369" s="17"/>
      <c r="SI369" s="17"/>
      <c r="SJ369" s="17"/>
      <c r="SK369" s="17"/>
      <c r="SL369" s="17"/>
      <c r="SM369" s="17"/>
      <c r="SN369" s="17"/>
      <c r="SO369" s="17"/>
      <c r="SP369" s="17"/>
      <c r="SQ369" s="17"/>
      <c r="SR369" s="17"/>
      <c r="SS369" s="17"/>
      <c r="ST369" s="17"/>
      <c r="SU369" s="17"/>
      <c r="SV369" s="17"/>
      <c r="SW369" s="17"/>
    </row>
    <row r="370" spans="1:517" s="64" customFormat="1" ht="135.75" hidden="1" customHeight="1" x14ac:dyDescent="0.25">
      <c r="A370" s="62"/>
      <c r="B370" s="185" t="s">
        <v>1937</v>
      </c>
      <c r="C370" s="186" t="s">
        <v>2007</v>
      </c>
      <c r="D370" s="186" t="s">
        <v>2008</v>
      </c>
      <c r="E370" s="191" t="s">
        <v>1912</v>
      </c>
      <c r="F370" s="191" t="s">
        <v>1912</v>
      </c>
      <c r="G370" s="186" t="s">
        <v>2006</v>
      </c>
      <c r="H370" s="186" t="s">
        <v>84</v>
      </c>
      <c r="I370" s="186" t="s">
        <v>82</v>
      </c>
      <c r="J370" s="188">
        <v>45200</v>
      </c>
      <c r="K370" s="188">
        <v>45291</v>
      </c>
      <c r="L370" s="189">
        <f t="shared" si="21"/>
        <v>91</v>
      </c>
      <c r="M370" s="186" t="s">
        <v>83</v>
      </c>
      <c r="N370" s="186" t="s">
        <v>73</v>
      </c>
      <c r="O370" s="186" t="s">
        <v>1919</v>
      </c>
      <c r="P370" s="186" t="s">
        <v>1891</v>
      </c>
      <c r="Q370" s="186" t="s">
        <v>1892</v>
      </c>
      <c r="R370" s="192" t="s">
        <v>29</v>
      </c>
      <c r="S370" s="192"/>
      <c r="T370" s="192" t="s">
        <v>31</v>
      </c>
      <c r="U370" s="186"/>
      <c r="V370" s="186"/>
      <c r="W370" s="186"/>
      <c r="X370" s="186"/>
      <c r="Y370" s="186"/>
      <c r="Z370" s="186"/>
      <c r="AA370" s="186"/>
      <c r="AB370" s="186"/>
      <c r="AC370" s="186"/>
      <c r="AD370" s="186"/>
      <c r="AE370" s="186"/>
      <c r="AF370" s="186"/>
      <c r="AG370" s="186"/>
      <c r="AH370" s="186"/>
      <c r="AI370" s="186"/>
      <c r="AJ370" s="186"/>
      <c r="AK370" s="186" t="s">
        <v>263</v>
      </c>
      <c r="AL370" s="186"/>
      <c r="AM370" s="186" t="s">
        <v>671</v>
      </c>
      <c r="AN370" s="186"/>
      <c r="AO370" s="186"/>
      <c r="AP370" s="186"/>
      <c r="AQ370" s="186" t="s">
        <v>48</v>
      </c>
      <c r="AR370" s="186"/>
      <c r="AS370" s="186"/>
      <c r="AT370" s="186"/>
      <c r="AU370" s="186"/>
      <c r="AV370" s="186"/>
      <c r="AW370" s="186"/>
      <c r="AX370" s="186"/>
      <c r="AY370" s="186"/>
      <c r="AZ370" s="186"/>
      <c r="BA370" s="186"/>
      <c r="BB370" s="186"/>
      <c r="BC370" s="186"/>
      <c r="BD370" s="186"/>
      <c r="BE370" s="186" t="s">
        <v>69</v>
      </c>
      <c r="BF370" s="186"/>
      <c r="BG370" s="186"/>
      <c r="BH370" s="186" t="s">
        <v>60</v>
      </c>
      <c r="BI370" s="186"/>
      <c r="BJ370" s="186"/>
      <c r="BK370" s="186"/>
      <c r="BL370" s="186"/>
      <c r="BM370" s="186"/>
      <c r="BN370" s="186"/>
      <c r="BO370" s="190" t="s">
        <v>2001</v>
      </c>
      <c r="BP370" s="190" t="s">
        <v>2037</v>
      </c>
      <c r="BQ370" s="62"/>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c r="DD370" s="17"/>
      <c r="DE370" s="17"/>
      <c r="DF370" s="17"/>
      <c r="DG370" s="17"/>
      <c r="DH370" s="17"/>
      <c r="DI370" s="17"/>
      <c r="DJ370" s="17"/>
      <c r="DK370" s="17"/>
      <c r="DL370" s="17"/>
      <c r="DM370" s="17"/>
      <c r="DN370" s="17"/>
      <c r="DO370" s="17"/>
      <c r="DP370" s="17"/>
      <c r="DQ370" s="17"/>
      <c r="DR370" s="17"/>
      <c r="DS370" s="17"/>
      <c r="DT370" s="17"/>
      <c r="DU370" s="17"/>
      <c r="DV370" s="17"/>
      <c r="DW370" s="17"/>
      <c r="DX370" s="17"/>
      <c r="DY370" s="17"/>
      <c r="DZ370" s="17"/>
      <c r="EA370" s="17"/>
      <c r="EB370" s="17"/>
      <c r="EC370" s="17"/>
      <c r="ED370" s="17"/>
      <c r="EE370" s="17"/>
      <c r="EF370" s="17"/>
      <c r="EG370" s="17"/>
      <c r="EH370" s="17"/>
      <c r="EI370" s="17"/>
      <c r="EJ370" s="17"/>
      <c r="EK370" s="17"/>
      <c r="EL370" s="17"/>
      <c r="EM370" s="17"/>
      <c r="EN370" s="17"/>
      <c r="EO370" s="17"/>
      <c r="EP370" s="17"/>
      <c r="EQ370" s="17"/>
      <c r="ER370" s="17"/>
      <c r="ES370" s="17"/>
      <c r="ET370" s="17"/>
      <c r="EU370" s="17"/>
      <c r="EV370" s="17"/>
      <c r="EW370" s="17"/>
      <c r="EX370" s="17"/>
      <c r="EY370" s="17"/>
      <c r="EZ370" s="17"/>
      <c r="FA370" s="17"/>
      <c r="FB370" s="17"/>
      <c r="FC370" s="17"/>
      <c r="FD370" s="17"/>
      <c r="FE370" s="17"/>
      <c r="FF370" s="17"/>
      <c r="FG370" s="17"/>
      <c r="FH370" s="17"/>
      <c r="FI370" s="17"/>
      <c r="FJ370" s="17"/>
      <c r="FK370" s="17"/>
      <c r="FL370" s="17"/>
      <c r="FM370" s="17"/>
      <c r="FN370" s="17"/>
      <c r="FO370" s="17"/>
      <c r="FP370" s="17"/>
      <c r="FQ370" s="17"/>
      <c r="FR370" s="17"/>
      <c r="FS370" s="17"/>
      <c r="FT370" s="17"/>
      <c r="FU370" s="17"/>
      <c r="FV370" s="17"/>
      <c r="FW370" s="17"/>
      <c r="FX370" s="17"/>
      <c r="FY370" s="17"/>
      <c r="FZ370" s="17"/>
      <c r="GA370" s="17"/>
      <c r="GB370" s="17"/>
      <c r="GC370" s="17"/>
      <c r="GD370" s="17"/>
      <c r="GE370" s="17"/>
      <c r="GF370" s="17"/>
      <c r="GG370" s="17"/>
      <c r="GH370" s="17"/>
      <c r="GI370" s="17"/>
      <c r="GJ370" s="17"/>
      <c r="GK370" s="17"/>
      <c r="GL370" s="17"/>
      <c r="GM370" s="17"/>
      <c r="GN370" s="17"/>
      <c r="GO370" s="17"/>
      <c r="GP370" s="17"/>
      <c r="GQ370" s="17"/>
      <c r="GR370" s="17"/>
      <c r="GS370" s="17"/>
      <c r="GT370" s="17"/>
      <c r="GU370" s="17"/>
      <c r="GV370" s="17"/>
      <c r="GW370" s="17"/>
      <c r="GX370" s="17"/>
      <c r="GY370" s="17"/>
      <c r="GZ370" s="17"/>
      <c r="HA370" s="17"/>
      <c r="HB370" s="17"/>
      <c r="HC370" s="17"/>
      <c r="HD370" s="17"/>
      <c r="HE370" s="17"/>
      <c r="HF370" s="17"/>
      <c r="HG370" s="17"/>
      <c r="HH370" s="17"/>
      <c r="HI370" s="17"/>
      <c r="HJ370" s="17"/>
      <c r="HK370" s="17"/>
      <c r="HL370" s="17"/>
      <c r="HM370" s="17"/>
      <c r="HN370" s="17"/>
      <c r="HO370" s="17"/>
      <c r="HP370" s="17"/>
      <c r="HQ370" s="17"/>
      <c r="HR370" s="17"/>
      <c r="HS370" s="17"/>
      <c r="HT370" s="17"/>
      <c r="HU370" s="17"/>
      <c r="HV370" s="17"/>
      <c r="HW370" s="17"/>
      <c r="HX370" s="17"/>
      <c r="HY370" s="17"/>
      <c r="HZ370" s="17"/>
      <c r="IA370" s="17"/>
      <c r="IB370" s="17"/>
      <c r="IC370" s="17"/>
      <c r="ID370" s="17"/>
      <c r="IE370" s="17"/>
      <c r="IF370" s="17"/>
      <c r="IG370" s="17"/>
      <c r="IH370" s="17"/>
      <c r="II370" s="17"/>
      <c r="IJ370" s="17"/>
      <c r="IK370" s="17"/>
      <c r="IL370" s="17"/>
      <c r="IM370" s="17"/>
      <c r="IN370" s="17"/>
      <c r="IO370" s="17"/>
      <c r="IP370" s="17"/>
      <c r="IQ370" s="17"/>
      <c r="IR370" s="17"/>
      <c r="IS370" s="17"/>
      <c r="IT370" s="17"/>
      <c r="IU370" s="17"/>
      <c r="IV370" s="17"/>
      <c r="IW370" s="17"/>
      <c r="IX370" s="17"/>
      <c r="IY370" s="17"/>
      <c r="IZ370" s="17"/>
      <c r="JA370" s="17"/>
      <c r="JB370" s="17"/>
      <c r="JC370" s="17"/>
      <c r="JD370" s="17"/>
      <c r="JE370" s="17"/>
      <c r="JF370" s="17"/>
      <c r="JG370" s="17"/>
      <c r="JH370" s="17"/>
      <c r="JI370" s="17"/>
      <c r="JJ370" s="17"/>
      <c r="JK370" s="17"/>
      <c r="JL370" s="17"/>
      <c r="JM370" s="17"/>
      <c r="JN370" s="17"/>
      <c r="JO370" s="17"/>
      <c r="JP370" s="17"/>
      <c r="JQ370" s="17"/>
      <c r="JR370" s="17"/>
      <c r="JS370" s="17"/>
      <c r="JT370" s="17"/>
      <c r="JU370" s="17"/>
      <c r="JV370" s="17"/>
      <c r="JW370" s="17"/>
      <c r="JX370" s="17"/>
      <c r="JY370" s="17"/>
      <c r="JZ370" s="17"/>
      <c r="KA370" s="17"/>
      <c r="KB370" s="17"/>
      <c r="KC370" s="17"/>
      <c r="KD370" s="17"/>
      <c r="KE370" s="17"/>
      <c r="KF370" s="17"/>
      <c r="KG370" s="17"/>
      <c r="KH370" s="17"/>
      <c r="KI370" s="17"/>
      <c r="KJ370" s="17"/>
      <c r="KK370" s="17"/>
      <c r="KL370" s="17"/>
      <c r="KM370" s="17"/>
      <c r="KN370" s="17"/>
      <c r="KO370" s="17"/>
      <c r="KP370" s="17"/>
      <c r="KQ370" s="17"/>
      <c r="KR370" s="17"/>
      <c r="KS370" s="17"/>
      <c r="KT370" s="17"/>
      <c r="KU370" s="17"/>
      <c r="KV370" s="17"/>
      <c r="KW370" s="17"/>
      <c r="KX370" s="17"/>
      <c r="KY370" s="17"/>
      <c r="KZ370" s="17"/>
      <c r="LA370" s="17"/>
      <c r="LB370" s="17"/>
      <c r="LC370" s="17"/>
      <c r="LD370" s="17"/>
      <c r="LE370" s="17"/>
      <c r="LF370" s="17"/>
      <c r="LG370" s="17"/>
      <c r="LH370" s="17"/>
      <c r="LI370" s="17"/>
      <c r="LJ370" s="17"/>
      <c r="LK370" s="17"/>
      <c r="LL370" s="17"/>
      <c r="LM370" s="17"/>
      <c r="LN370" s="17"/>
      <c r="LO370" s="17"/>
      <c r="LP370" s="17"/>
      <c r="LQ370" s="17"/>
      <c r="LR370" s="17"/>
      <c r="LS370" s="17"/>
      <c r="LT370" s="17"/>
      <c r="LU370" s="17"/>
      <c r="LV370" s="17"/>
      <c r="LW370" s="17"/>
      <c r="LX370" s="17"/>
      <c r="LY370" s="17"/>
      <c r="LZ370" s="17"/>
      <c r="MA370" s="17"/>
      <c r="MB370" s="17"/>
      <c r="MC370" s="17"/>
      <c r="MD370" s="17"/>
      <c r="ME370" s="17"/>
      <c r="MF370" s="17"/>
      <c r="MG370" s="17"/>
      <c r="MH370" s="17"/>
      <c r="MI370" s="17"/>
      <c r="MJ370" s="17"/>
      <c r="MK370" s="17"/>
      <c r="ML370" s="17"/>
      <c r="MM370" s="17"/>
      <c r="MN370" s="17"/>
      <c r="MO370" s="17"/>
      <c r="MP370" s="17"/>
      <c r="MQ370" s="17"/>
      <c r="MR370" s="17"/>
      <c r="MS370" s="17"/>
      <c r="MT370" s="17"/>
      <c r="MU370" s="17"/>
      <c r="MV370" s="17"/>
      <c r="MW370" s="17"/>
      <c r="MX370" s="17"/>
      <c r="MY370" s="17"/>
      <c r="MZ370" s="17"/>
      <c r="NA370" s="17"/>
      <c r="NB370" s="17"/>
      <c r="NC370" s="17"/>
      <c r="ND370" s="17"/>
      <c r="NE370" s="17"/>
      <c r="NF370" s="17"/>
      <c r="NG370" s="17"/>
      <c r="NH370" s="17"/>
      <c r="NI370" s="17"/>
      <c r="NJ370" s="17"/>
      <c r="NK370" s="17"/>
      <c r="NL370" s="17"/>
      <c r="NM370" s="17"/>
      <c r="NN370" s="17"/>
      <c r="NO370" s="17"/>
      <c r="NP370" s="17"/>
      <c r="NQ370" s="17"/>
      <c r="NR370" s="17"/>
      <c r="NS370" s="17"/>
      <c r="NT370" s="17"/>
      <c r="NU370" s="17"/>
      <c r="NV370" s="17"/>
      <c r="NW370" s="17"/>
      <c r="NX370" s="17"/>
      <c r="NY370" s="17"/>
      <c r="NZ370" s="17"/>
      <c r="OA370" s="17"/>
      <c r="OB370" s="17"/>
      <c r="OC370" s="17"/>
      <c r="OD370" s="17"/>
      <c r="OE370" s="17"/>
      <c r="OF370" s="17"/>
      <c r="OG370" s="17"/>
      <c r="OH370" s="17"/>
      <c r="OI370" s="17"/>
      <c r="OJ370" s="17"/>
      <c r="OK370" s="17"/>
      <c r="OL370" s="17"/>
      <c r="OM370" s="17"/>
      <c r="ON370" s="17"/>
      <c r="OO370" s="17"/>
      <c r="OP370" s="17"/>
      <c r="OQ370" s="17"/>
      <c r="OR370" s="17"/>
      <c r="OS370" s="17"/>
      <c r="OT370" s="17"/>
      <c r="OU370" s="17"/>
      <c r="OV370" s="17"/>
      <c r="OW370" s="17"/>
      <c r="OX370" s="17"/>
      <c r="OY370" s="17"/>
      <c r="OZ370" s="17"/>
      <c r="PA370" s="17"/>
      <c r="PB370" s="17"/>
      <c r="PC370" s="17"/>
      <c r="PD370" s="17"/>
      <c r="PE370" s="17"/>
      <c r="PF370" s="17"/>
      <c r="PG370" s="17"/>
      <c r="PH370" s="17"/>
      <c r="PI370" s="17"/>
      <c r="PJ370" s="17"/>
      <c r="PK370" s="17"/>
      <c r="PL370" s="17"/>
      <c r="PM370" s="17"/>
      <c r="PN370" s="17"/>
      <c r="PO370" s="17"/>
      <c r="PP370" s="17"/>
      <c r="PQ370" s="17"/>
      <c r="PR370" s="17"/>
      <c r="PS370" s="17"/>
      <c r="PT370" s="17"/>
      <c r="PU370" s="17"/>
      <c r="PV370" s="17"/>
      <c r="PW370" s="17"/>
      <c r="PX370" s="17"/>
      <c r="PY370" s="17"/>
      <c r="PZ370" s="17"/>
      <c r="QA370" s="17"/>
      <c r="QB370" s="17"/>
      <c r="QC370" s="17"/>
      <c r="QD370" s="17"/>
      <c r="QE370" s="17"/>
      <c r="QF370" s="17"/>
      <c r="QG370" s="17"/>
      <c r="QH370" s="17"/>
      <c r="QI370" s="17"/>
      <c r="QJ370" s="17"/>
      <c r="QK370" s="17"/>
      <c r="QL370" s="17"/>
      <c r="QM370" s="17"/>
      <c r="QN370" s="17"/>
      <c r="QO370" s="17"/>
      <c r="QP370" s="17"/>
      <c r="QQ370" s="17"/>
      <c r="QR370" s="17"/>
      <c r="QS370" s="17"/>
      <c r="QT370" s="17"/>
      <c r="QU370" s="17"/>
      <c r="QV370" s="17"/>
      <c r="QW370" s="17"/>
      <c r="QX370" s="17"/>
      <c r="QY370" s="17"/>
      <c r="QZ370" s="17"/>
      <c r="RA370" s="17"/>
      <c r="RB370" s="17"/>
      <c r="RC370" s="17"/>
      <c r="RD370" s="17"/>
      <c r="RE370" s="17"/>
      <c r="RF370" s="17"/>
      <c r="RG370" s="17"/>
      <c r="RH370" s="17"/>
      <c r="RI370" s="17"/>
      <c r="RJ370" s="17"/>
      <c r="RK370" s="17"/>
      <c r="RL370" s="17"/>
      <c r="RM370" s="17"/>
      <c r="RN370" s="17"/>
      <c r="RO370" s="17"/>
      <c r="RP370" s="17"/>
      <c r="RQ370" s="17"/>
      <c r="RR370" s="17"/>
      <c r="RS370" s="17"/>
      <c r="RT370" s="17"/>
      <c r="RU370" s="17"/>
      <c r="RV370" s="17"/>
      <c r="RW370" s="17"/>
      <c r="RX370" s="17"/>
      <c r="RY370" s="17"/>
      <c r="RZ370" s="17"/>
      <c r="SA370" s="17"/>
      <c r="SB370" s="17"/>
      <c r="SC370" s="17"/>
      <c r="SD370" s="17"/>
      <c r="SE370" s="17"/>
      <c r="SF370" s="17"/>
      <c r="SG370" s="17"/>
      <c r="SH370" s="17"/>
      <c r="SI370" s="17"/>
      <c r="SJ370" s="17"/>
      <c r="SK370" s="17"/>
      <c r="SL370" s="17"/>
      <c r="SM370" s="17"/>
      <c r="SN370" s="17"/>
      <c r="SO370" s="17"/>
      <c r="SP370" s="17"/>
      <c r="SQ370" s="17"/>
      <c r="SR370" s="17"/>
      <c r="SS370" s="17"/>
      <c r="ST370" s="17"/>
      <c r="SU370" s="17"/>
      <c r="SV370" s="17"/>
      <c r="SW370" s="17"/>
    </row>
    <row r="371" spans="1:517" s="17" customFormat="1" ht="135.75" hidden="1" customHeight="1" x14ac:dyDescent="0.25">
      <c r="A371" s="62"/>
      <c r="B371" s="151" t="s">
        <v>1938</v>
      </c>
      <c r="C371" s="152" t="s">
        <v>1920</v>
      </c>
      <c r="D371" s="152" t="s">
        <v>1951</v>
      </c>
      <c r="E371" s="165" t="s">
        <v>1918</v>
      </c>
      <c r="F371" s="166" t="s">
        <v>1918</v>
      </c>
      <c r="G371" s="152" t="s">
        <v>2006</v>
      </c>
      <c r="H371" s="152" t="s">
        <v>82</v>
      </c>
      <c r="I371" s="152"/>
      <c r="J371" s="153">
        <v>45017</v>
      </c>
      <c r="K371" s="153">
        <v>45107</v>
      </c>
      <c r="L371" s="154">
        <f t="shared" si="21"/>
        <v>90</v>
      </c>
      <c r="M371" s="152" t="s">
        <v>83</v>
      </c>
      <c r="N371" s="152" t="s">
        <v>72</v>
      </c>
      <c r="O371" s="152" t="s">
        <v>1921</v>
      </c>
      <c r="P371" s="152" t="s">
        <v>1891</v>
      </c>
      <c r="Q371" s="152" t="s">
        <v>1892</v>
      </c>
      <c r="R371" s="167" t="s">
        <v>29</v>
      </c>
      <c r="S371" s="167"/>
      <c r="T371" s="167" t="s">
        <v>31</v>
      </c>
      <c r="U371" s="152"/>
      <c r="V371" s="152"/>
      <c r="W371" s="152"/>
      <c r="X371" s="152"/>
      <c r="Y371" s="152"/>
      <c r="Z371" s="152"/>
      <c r="AA371" s="152"/>
      <c r="AB371" s="152"/>
      <c r="AC371" s="152"/>
      <c r="AD371" s="152"/>
      <c r="AE371" s="152"/>
      <c r="AF371" s="152"/>
      <c r="AG371" s="152"/>
      <c r="AH371" s="152"/>
      <c r="AI371" s="152"/>
      <c r="AJ371" s="152"/>
      <c r="AK371" s="152" t="s">
        <v>263</v>
      </c>
      <c r="AL371" s="152"/>
      <c r="AM371" s="152" t="s">
        <v>671</v>
      </c>
      <c r="AN371" s="152"/>
      <c r="AO371" s="152"/>
      <c r="AP371" s="152"/>
      <c r="AQ371" s="152" t="s">
        <v>48</v>
      </c>
      <c r="AR371" s="152"/>
      <c r="AS371" s="152"/>
      <c r="AT371" s="152"/>
      <c r="AU371" s="152"/>
      <c r="AV371" s="152"/>
      <c r="AW371" s="152"/>
      <c r="AX371" s="152"/>
      <c r="AY371" s="152"/>
      <c r="AZ371" s="152"/>
      <c r="BA371" s="152"/>
      <c r="BB371" s="152"/>
      <c r="BC371" s="152"/>
      <c r="BD371" s="152"/>
      <c r="BE371" s="152" t="s">
        <v>69</v>
      </c>
      <c r="BF371" s="152"/>
      <c r="BG371" s="152"/>
      <c r="BH371" s="152" t="s">
        <v>60</v>
      </c>
      <c r="BI371" s="152"/>
      <c r="BJ371" s="152"/>
      <c r="BK371" s="152"/>
      <c r="BL371" s="152"/>
      <c r="BM371" s="152"/>
      <c r="BN371" s="152"/>
      <c r="BO371" s="156" t="s">
        <v>2001</v>
      </c>
      <c r="BP371" s="156" t="s">
        <v>2009</v>
      </c>
      <c r="BQ371" s="62"/>
    </row>
    <row r="372" spans="1:517" s="17" customFormat="1" ht="135.75" customHeight="1" x14ac:dyDescent="0.25">
      <c r="A372" s="62"/>
      <c r="B372" s="148" t="s">
        <v>1939</v>
      </c>
      <c r="C372" s="4" t="s">
        <v>1922</v>
      </c>
      <c r="D372" s="4" t="s">
        <v>1923</v>
      </c>
      <c r="E372" s="147" t="s">
        <v>1912</v>
      </c>
      <c r="F372" s="147" t="s">
        <v>1912</v>
      </c>
      <c r="G372" s="164" t="s">
        <v>2006</v>
      </c>
      <c r="H372" s="16" t="s">
        <v>82</v>
      </c>
      <c r="I372" s="4" t="s">
        <v>84</v>
      </c>
      <c r="J372" s="14">
        <v>45200</v>
      </c>
      <c r="K372" s="14">
        <v>45291</v>
      </c>
      <c r="L372" s="66">
        <f t="shared" si="21"/>
        <v>91</v>
      </c>
      <c r="M372" s="16" t="s">
        <v>83</v>
      </c>
      <c r="N372" s="4" t="s">
        <v>73</v>
      </c>
      <c r="O372" s="4" t="s">
        <v>1919</v>
      </c>
      <c r="P372" s="4" t="s">
        <v>1891</v>
      </c>
      <c r="Q372" s="4" t="s">
        <v>1892</v>
      </c>
      <c r="R372" s="125" t="s">
        <v>29</v>
      </c>
      <c r="S372" s="125"/>
      <c r="T372" s="125" t="s">
        <v>31</v>
      </c>
      <c r="U372" s="4"/>
      <c r="V372" s="4"/>
      <c r="W372" s="4"/>
      <c r="X372" s="4"/>
      <c r="Y372" s="4"/>
      <c r="Z372" s="4"/>
      <c r="AA372" s="4"/>
      <c r="AB372" s="4"/>
      <c r="AC372" s="4"/>
      <c r="AD372" s="4"/>
      <c r="AE372" s="4"/>
      <c r="AF372" s="4"/>
      <c r="AG372" s="4"/>
      <c r="AH372" s="4"/>
      <c r="AI372" s="4"/>
      <c r="AJ372" s="4"/>
      <c r="AK372" s="4" t="s">
        <v>263</v>
      </c>
      <c r="AL372" s="4"/>
      <c r="AM372" s="4" t="s">
        <v>671</v>
      </c>
      <c r="AN372" s="4"/>
      <c r="AO372" s="4"/>
      <c r="AP372" s="4"/>
      <c r="AQ372" s="4" t="s">
        <v>48</v>
      </c>
      <c r="AR372" s="4"/>
      <c r="AS372" s="4"/>
      <c r="AT372" s="4"/>
      <c r="AU372" s="4"/>
      <c r="AV372" s="4"/>
      <c r="AW372" s="4"/>
      <c r="AX372" s="4"/>
      <c r="AY372" s="4"/>
      <c r="AZ372" s="4"/>
      <c r="BA372" s="4"/>
      <c r="BB372" s="4"/>
      <c r="BC372" s="4"/>
      <c r="BD372" s="4"/>
      <c r="BE372" s="4" t="s">
        <v>69</v>
      </c>
      <c r="BF372" s="4"/>
      <c r="BG372" s="4"/>
      <c r="BH372" s="4" t="s">
        <v>60</v>
      </c>
      <c r="BI372" s="4"/>
      <c r="BJ372" s="4"/>
      <c r="BK372" s="4"/>
      <c r="BL372" s="4"/>
      <c r="BM372" s="4"/>
      <c r="BN372" s="4"/>
      <c r="BO372" s="11" t="s">
        <v>558</v>
      </c>
      <c r="BP372" s="11"/>
      <c r="BQ372" s="62"/>
    </row>
    <row r="373" spans="1:517" s="17" customFormat="1" ht="135.75" hidden="1" customHeight="1" x14ac:dyDescent="0.25">
      <c r="A373" s="62"/>
      <c r="B373" s="151" t="s">
        <v>1940</v>
      </c>
      <c r="C373" s="152" t="s">
        <v>1924</v>
      </c>
      <c r="D373" s="152" t="s">
        <v>1925</v>
      </c>
      <c r="E373" s="165" t="s">
        <v>1918</v>
      </c>
      <c r="F373" s="166" t="s">
        <v>1918</v>
      </c>
      <c r="G373" s="152" t="s">
        <v>2006</v>
      </c>
      <c r="H373" s="152" t="s">
        <v>84</v>
      </c>
      <c r="I373" s="152" t="s">
        <v>82</v>
      </c>
      <c r="J373" s="153">
        <v>45200</v>
      </c>
      <c r="K373" s="153">
        <v>45291</v>
      </c>
      <c r="L373" s="154">
        <f t="shared" si="21"/>
        <v>91</v>
      </c>
      <c r="M373" s="152" t="s">
        <v>83</v>
      </c>
      <c r="N373" s="152" t="s">
        <v>72</v>
      </c>
      <c r="O373" s="152" t="s">
        <v>1921</v>
      </c>
      <c r="P373" s="152" t="s">
        <v>1891</v>
      </c>
      <c r="Q373" s="152" t="s">
        <v>1892</v>
      </c>
      <c r="R373" s="167" t="s">
        <v>29</v>
      </c>
      <c r="S373" s="167"/>
      <c r="T373" s="167" t="s">
        <v>31</v>
      </c>
      <c r="U373" s="152"/>
      <c r="V373" s="152"/>
      <c r="W373" s="152"/>
      <c r="X373" s="152"/>
      <c r="Y373" s="152"/>
      <c r="Z373" s="152"/>
      <c r="AA373" s="152"/>
      <c r="AB373" s="152"/>
      <c r="AC373" s="152"/>
      <c r="AD373" s="152"/>
      <c r="AE373" s="152"/>
      <c r="AF373" s="152"/>
      <c r="AG373" s="152"/>
      <c r="AH373" s="152"/>
      <c r="AI373" s="152"/>
      <c r="AJ373" s="152"/>
      <c r="AK373" s="152" t="s">
        <v>263</v>
      </c>
      <c r="AL373" s="152"/>
      <c r="AM373" s="152" t="s">
        <v>671</v>
      </c>
      <c r="AN373" s="152"/>
      <c r="AO373" s="152"/>
      <c r="AP373" s="152"/>
      <c r="AQ373" s="152" t="s">
        <v>48</v>
      </c>
      <c r="AR373" s="152"/>
      <c r="AS373" s="152"/>
      <c r="AT373" s="152"/>
      <c r="AU373" s="152"/>
      <c r="AV373" s="152"/>
      <c r="AW373" s="152"/>
      <c r="AX373" s="152"/>
      <c r="AY373" s="152"/>
      <c r="AZ373" s="152"/>
      <c r="BA373" s="152"/>
      <c r="BB373" s="152"/>
      <c r="BC373" s="152"/>
      <c r="BD373" s="152"/>
      <c r="BE373" s="152" t="s">
        <v>69</v>
      </c>
      <c r="BF373" s="152"/>
      <c r="BG373" s="152"/>
      <c r="BH373" s="152" t="s">
        <v>60</v>
      </c>
      <c r="BI373" s="152"/>
      <c r="BJ373" s="152"/>
      <c r="BK373" s="152"/>
      <c r="BL373" s="152"/>
      <c r="BM373" s="152"/>
      <c r="BN373" s="152"/>
      <c r="BO373" s="156" t="s">
        <v>2001</v>
      </c>
      <c r="BP373" s="156"/>
      <c r="BQ373" s="62"/>
    </row>
    <row r="374" spans="1:517" s="17" customFormat="1" ht="135.75" hidden="1" customHeight="1" x14ac:dyDescent="0.25">
      <c r="A374" s="62"/>
      <c r="B374" s="151" t="s">
        <v>1941</v>
      </c>
      <c r="C374" s="152" t="s">
        <v>1926</v>
      </c>
      <c r="D374" s="152" t="s">
        <v>1927</v>
      </c>
      <c r="E374" s="165" t="s">
        <v>1918</v>
      </c>
      <c r="F374" s="166" t="s">
        <v>1918</v>
      </c>
      <c r="G374" s="152" t="s">
        <v>2006</v>
      </c>
      <c r="H374" s="152" t="s">
        <v>85</v>
      </c>
      <c r="I374" s="152" t="s">
        <v>104</v>
      </c>
      <c r="J374" s="153">
        <v>45170</v>
      </c>
      <c r="K374" s="153">
        <v>45291</v>
      </c>
      <c r="L374" s="154">
        <f t="shared" si="21"/>
        <v>121</v>
      </c>
      <c r="M374" s="152" t="s">
        <v>86</v>
      </c>
      <c r="N374" s="152" t="s">
        <v>72</v>
      </c>
      <c r="O374" s="152" t="s">
        <v>1921</v>
      </c>
      <c r="P374" s="152" t="s">
        <v>1891</v>
      </c>
      <c r="Q374" s="152" t="s">
        <v>1892</v>
      </c>
      <c r="R374" s="167" t="s">
        <v>29</v>
      </c>
      <c r="S374" s="167"/>
      <c r="T374" s="167" t="s">
        <v>31</v>
      </c>
      <c r="U374" s="152"/>
      <c r="V374" s="152"/>
      <c r="W374" s="152"/>
      <c r="X374" s="152"/>
      <c r="Y374" s="152"/>
      <c r="Z374" s="152"/>
      <c r="AA374" s="152"/>
      <c r="AB374" s="152"/>
      <c r="AC374" s="152"/>
      <c r="AD374" s="152"/>
      <c r="AE374" s="152"/>
      <c r="AF374" s="152"/>
      <c r="AG374" s="152"/>
      <c r="AH374" s="152"/>
      <c r="AI374" s="152"/>
      <c r="AJ374" s="152"/>
      <c r="AK374" s="152" t="s">
        <v>263</v>
      </c>
      <c r="AL374" s="152"/>
      <c r="AM374" s="152" t="s">
        <v>671</v>
      </c>
      <c r="AN374" s="152"/>
      <c r="AO374" s="152"/>
      <c r="AP374" s="152"/>
      <c r="AQ374" s="152" t="s">
        <v>48</v>
      </c>
      <c r="AR374" s="152"/>
      <c r="AS374" s="152"/>
      <c r="AT374" s="152"/>
      <c r="AU374" s="152"/>
      <c r="AV374" s="152"/>
      <c r="AW374" s="152"/>
      <c r="AX374" s="152"/>
      <c r="AY374" s="152"/>
      <c r="AZ374" s="152"/>
      <c r="BA374" s="152"/>
      <c r="BB374" s="152"/>
      <c r="BC374" s="152"/>
      <c r="BD374" s="152"/>
      <c r="BE374" s="152" t="s">
        <v>69</v>
      </c>
      <c r="BF374" s="152"/>
      <c r="BG374" s="152"/>
      <c r="BH374" s="152" t="s">
        <v>60</v>
      </c>
      <c r="BI374" s="152"/>
      <c r="BJ374" s="152"/>
      <c r="BK374" s="152"/>
      <c r="BL374" s="152"/>
      <c r="BM374" s="152"/>
      <c r="BN374" s="152"/>
      <c r="BO374" s="156" t="s">
        <v>2001</v>
      </c>
      <c r="BP374" s="156"/>
      <c r="BQ374" s="62"/>
    </row>
    <row r="375" spans="1:517" s="17" customFormat="1" ht="135.75" customHeight="1" x14ac:dyDescent="0.25">
      <c r="A375" s="62"/>
      <c r="B375" s="148" t="s">
        <v>1942</v>
      </c>
      <c r="C375" s="4" t="s">
        <v>1928</v>
      </c>
      <c r="D375" s="4" t="s">
        <v>1929</v>
      </c>
      <c r="E375" s="4" t="s">
        <v>1918</v>
      </c>
      <c r="F375" s="147" t="s">
        <v>1918</v>
      </c>
      <c r="G375" s="164" t="s">
        <v>2006</v>
      </c>
      <c r="H375" s="16" t="s">
        <v>100</v>
      </c>
      <c r="I375" s="4" t="s">
        <v>85</v>
      </c>
      <c r="J375" s="14">
        <v>45047</v>
      </c>
      <c r="K375" s="14">
        <v>45169</v>
      </c>
      <c r="L375" s="66">
        <f t="shared" si="21"/>
        <v>122</v>
      </c>
      <c r="M375" s="16" t="s">
        <v>86</v>
      </c>
      <c r="N375" s="4" t="s">
        <v>73</v>
      </c>
      <c r="O375" s="4" t="s">
        <v>1919</v>
      </c>
      <c r="P375" s="4" t="s">
        <v>1891</v>
      </c>
      <c r="Q375" s="4" t="s">
        <v>1892</v>
      </c>
      <c r="R375" s="125" t="s">
        <v>29</v>
      </c>
      <c r="S375" s="125"/>
      <c r="T375" s="125" t="s">
        <v>31</v>
      </c>
      <c r="U375" s="4"/>
      <c r="V375" s="4"/>
      <c r="W375" s="4"/>
      <c r="X375" s="4"/>
      <c r="Y375" s="4"/>
      <c r="Z375" s="4"/>
      <c r="AA375" s="4"/>
      <c r="AB375" s="4"/>
      <c r="AC375" s="4"/>
      <c r="AD375" s="4"/>
      <c r="AE375" s="4"/>
      <c r="AF375" s="4"/>
      <c r="AG375" s="4"/>
      <c r="AH375" s="4"/>
      <c r="AI375" s="4"/>
      <c r="AJ375" s="4"/>
      <c r="AK375" s="4" t="s">
        <v>263</v>
      </c>
      <c r="AL375" s="4"/>
      <c r="AM375" s="4" t="s">
        <v>671</v>
      </c>
      <c r="AN375" s="4"/>
      <c r="AO375" s="4"/>
      <c r="AP375" s="4"/>
      <c r="AQ375" s="4" t="s">
        <v>48</v>
      </c>
      <c r="AR375" s="4"/>
      <c r="AS375" s="4"/>
      <c r="AT375" s="4"/>
      <c r="AU375" s="4"/>
      <c r="AV375" s="4"/>
      <c r="AW375" s="4"/>
      <c r="AX375" s="4"/>
      <c r="AY375" s="4"/>
      <c r="AZ375" s="4"/>
      <c r="BA375" s="4"/>
      <c r="BB375" s="4"/>
      <c r="BC375" s="4"/>
      <c r="BD375" s="4"/>
      <c r="BE375" s="4" t="s">
        <v>69</v>
      </c>
      <c r="BF375" s="4"/>
      <c r="BG375" s="4"/>
      <c r="BH375" s="4" t="s">
        <v>60</v>
      </c>
      <c r="BI375" s="4"/>
      <c r="BJ375" s="4"/>
      <c r="BK375" s="4"/>
      <c r="BL375" s="4"/>
      <c r="BM375" s="4"/>
      <c r="BN375" s="4"/>
      <c r="BO375" s="11" t="s">
        <v>558</v>
      </c>
      <c r="BP375" s="11"/>
      <c r="BQ375" s="62"/>
    </row>
    <row r="376" spans="1:517" s="17" customFormat="1" ht="135.75" hidden="1" customHeight="1" x14ac:dyDescent="0.25">
      <c r="A376" s="62"/>
      <c r="B376" s="151" t="s">
        <v>1943</v>
      </c>
      <c r="C376" s="152" t="s">
        <v>1930</v>
      </c>
      <c r="D376" s="152" t="s">
        <v>1931</v>
      </c>
      <c r="E376" s="152" t="s">
        <v>1918</v>
      </c>
      <c r="F376" s="166" t="s">
        <v>1918</v>
      </c>
      <c r="G376" s="152" t="s">
        <v>2006</v>
      </c>
      <c r="H376" s="152" t="s">
        <v>100</v>
      </c>
      <c r="I376" s="152" t="s">
        <v>280</v>
      </c>
      <c r="J376" s="153">
        <v>45170</v>
      </c>
      <c r="K376" s="153">
        <v>45291</v>
      </c>
      <c r="L376" s="154">
        <f t="shared" si="21"/>
        <v>121</v>
      </c>
      <c r="M376" s="152" t="s">
        <v>86</v>
      </c>
      <c r="N376" s="152" t="s">
        <v>73</v>
      </c>
      <c r="O376" s="152" t="s">
        <v>1919</v>
      </c>
      <c r="P376" s="152" t="s">
        <v>1891</v>
      </c>
      <c r="Q376" s="152" t="s">
        <v>1892</v>
      </c>
      <c r="R376" s="167" t="s">
        <v>29</v>
      </c>
      <c r="S376" s="167"/>
      <c r="T376" s="167" t="s">
        <v>31</v>
      </c>
      <c r="U376" s="152"/>
      <c r="V376" s="152"/>
      <c r="W376" s="152"/>
      <c r="X376" s="152"/>
      <c r="Y376" s="152"/>
      <c r="Z376" s="152"/>
      <c r="AA376" s="152"/>
      <c r="AB376" s="152"/>
      <c r="AC376" s="152"/>
      <c r="AD376" s="152"/>
      <c r="AE376" s="152"/>
      <c r="AF376" s="152"/>
      <c r="AG376" s="152"/>
      <c r="AH376" s="152"/>
      <c r="AI376" s="152"/>
      <c r="AJ376" s="152"/>
      <c r="AK376" s="152" t="s">
        <v>263</v>
      </c>
      <c r="AL376" s="152"/>
      <c r="AM376" s="152" t="s">
        <v>671</v>
      </c>
      <c r="AN376" s="152"/>
      <c r="AO376" s="152"/>
      <c r="AP376" s="152"/>
      <c r="AQ376" s="152" t="s">
        <v>48</v>
      </c>
      <c r="AR376" s="152"/>
      <c r="AS376" s="152"/>
      <c r="AT376" s="152"/>
      <c r="AU376" s="152"/>
      <c r="AV376" s="152"/>
      <c r="AW376" s="152"/>
      <c r="AX376" s="152"/>
      <c r="AY376" s="152"/>
      <c r="AZ376" s="152"/>
      <c r="BA376" s="152"/>
      <c r="BB376" s="152"/>
      <c r="BC376" s="152"/>
      <c r="BD376" s="152"/>
      <c r="BE376" s="152" t="s">
        <v>69</v>
      </c>
      <c r="BF376" s="152"/>
      <c r="BG376" s="152"/>
      <c r="BH376" s="152" t="s">
        <v>60</v>
      </c>
      <c r="BI376" s="152"/>
      <c r="BJ376" s="152"/>
      <c r="BK376" s="152"/>
      <c r="BL376" s="152"/>
      <c r="BM376" s="152"/>
      <c r="BN376" s="152"/>
      <c r="BO376" s="156" t="s">
        <v>2001</v>
      </c>
      <c r="BP376" s="156" t="s">
        <v>2009</v>
      </c>
      <c r="BQ376" s="62"/>
    </row>
    <row r="377" spans="1:517" s="64" customFormat="1" ht="135.75" customHeight="1" x14ac:dyDescent="0.25">
      <c r="A377" s="62"/>
      <c r="B377" s="148" t="s">
        <v>1944</v>
      </c>
      <c r="C377" s="4" t="s">
        <v>2010</v>
      </c>
      <c r="D377" s="4" t="s">
        <v>2011</v>
      </c>
      <c r="E377" s="147" t="s">
        <v>2012</v>
      </c>
      <c r="F377" s="147" t="s">
        <v>2012</v>
      </c>
      <c r="G377" s="164" t="s">
        <v>2006</v>
      </c>
      <c r="H377" s="16" t="s">
        <v>85</v>
      </c>
      <c r="I377" s="4" t="s">
        <v>104</v>
      </c>
      <c r="J377" s="14">
        <v>45078</v>
      </c>
      <c r="K377" s="14">
        <v>45169</v>
      </c>
      <c r="L377" s="66">
        <f t="shared" si="21"/>
        <v>91</v>
      </c>
      <c r="M377" s="16" t="s">
        <v>86</v>
      </c>
      <c r="N377" s="4" t="s">
        <v>72</v>
      </c>
      <c r="O377" s="4" t="s">
        <v>1921</v>
      </c>
      <c r="P377" s="4" t="s">
        <v>1891</v>
      </c>
      <c r="Q377" s="4" t="s">
        <v>1894</v>
      </c>
      <c r="R377" s="125" t="s">
        <v>29</v>
      </c>
      <c r="S377" s="125"/>
      <c r="T377" s="125" t="s">
        <v>31</v>
      </c>
      <c r="U377" s="4"/>
      <c r="V377" s="4"/>
      <c r="W377" s="4"/>
      <c r="X377" s="4"/>
      <c r="Y377" s="4"/>
      <c r="Z377" s="4"/>
      <c r="AA377" s="4"/>
      <c r="AB377" s="4"/>
      <c r="AC377" s="4"/>
      <c r="AD377" s="4"/>
      <c r="AE377" s="4"/>
      <c r="AF377" s="4"/>
      <c r="AG377" s="4"/>
      <c r="AH377" s="4"/>
      <c r="AI377" s="4"/>
      <c r="AJ377" s="4"/>
      <c r="AK377" s="4" t="s">
        <v>263</v>
      </c>
      <c r="AL377" s="4"/>
      <c r="AM377" s="4" t="s">
        <v>671</v>
      </c>
      <c r="AN377" s="4"/>
      <c r="AO377" s="4"/>
      <c r="AP377" s="4"/>
      <c r="AQ377" s="4"/>
      <c r="AR377" s="4"/>
      <c r="AS377" s="4"/>
      <c r="AT377" s="4"/>
      <c r="AU377" s="4"/>
      <c r="AV377" s="4"/>
      <c r="AW377" s="4"/>
      <c r="AX377" s="4"/>
      <c r="AY377" s="4"/>
      <c r="AZ377" s="4"/>
      <c r="BA377" s="4"/>
      <c r="BB377" s="4"/>
      <c r="BC377" s="4"/>
      <c r="BD377" s="4"/>
      <c r="BE377" s="4" t="s">
        <v>69</v>
      </c>
      <c r="BF377" s="4"/>
      <c r="BG377" s="4"/>
      <c r="BH377" s="4" t="s">
        <v>60</v>
      </c>
      <c r="BI377" s="4"/>
      <c r="BJ377" s="4"/>
      <c r="BK377" s="4"/>
      <c r="BL377" s="4"/>
      <c r="BM377" s="4"/>
      <c r="BN377" s="4"/>
      <c r="BO377" s="11" t="s">
        <v>558</v>
      </c>
      <c r="BP377" s="11"/>
      <c r="BQ377" s="62"/>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c r="DD377" s="17"/>
      <c r="DE377" s="17"/>
      <c r="DF377" s="17"/>
      <c r="DG377" s="17"/>
      <c r="DH377" s="17"/>
      <c r="DI377" s="17"/>
      <c r="DJ377" s="17"/>
      <c r="DK377" s="17"/>
      <c r="DL377" s="17"/>
      <c r="DM377" s="17"/>
      <c r="DN377" s="17"/>
      <c r="DO377" s="17"/>
      <c r="DP377" s="17"/>
      <c r="DQ377" s="17"/>
      <c r="DR377" s="17"/>
      <c r="DS377" s="17"/>
      <c r="DT377" s="17"/>
      <c r="DU377" s="17"/>
      <c r="DV377" s="17"/>
      <c r="DW377" s="17"/>
      <c r="DX377" s="17"/>
      <c r="DY377" s="17"/>
      <c r="DZ377" s="17"/>
      <c r="EA377" s="17"/>
      <c r="EB377" s="17"/>
      <c r="EC377" s="17"/>
      <c r="ED377" s="17"/>
      <c r="EE377" s="17"/>
      <c r="EF377" s="17"/>
      <c r="EG377" s="17"/>
      <c r="EH377" s="17"/>
      <c r="EI377" s="17"/>
      <c r="EJ377" s="17"/>
      <c r="EK377" s="17"/>
      <c r="EL377" s="17"/>
      <c r="EM377" s="17"/>
      <c r="EN377" s="17"/>
      <c r="EO377" s="17"/>
      <c r="EP377" s="17"/>
      <c r="EQ377" s="17"/>
      <c r="ER377" s="17"/>
      <c r="ES377" s="17"/>
      <c r="ET377" s="17"/>
      <c r="EU377" s="17"/>
      <c r="EV377" s="17"/>
      <c r="EW377" s="17"/>
      <c r="EX377" s="17"/>
      <c r="EY377" s="17"/>
      <c r="EZ377" s="17"/>
      <c r="FA377" s="17"/>
      <c r="FB377" s="17"/>
      <c r="FC377" s="17"/>
      <c r="FD377" s="17"/>
      <c r="FE377" s="17"/>
      <c r="FF377" s="17"/>
      <c r="FG377" s="17"/>
      <c r="FH377" s="17"/>
      <c r="FI377" s="17"/>
      <c r="FJ377" s="17"/>
      <c r="FK377" s="17"/>
      <c r="FL377" s="17"/>
      <c r="FM377" s="17"/>
      <c r="FN377" s="17"/>
      <c r="FO377" s="17"/>
      <c r="FP377" s="17"/>
      <c r="FQ377" s="17"/>
      <c r="FR377" s="17"/>
      <c r="FS377" s="17"/>
      <c r="FT377" s="17"/>
      <c r="FU377" s="17"/>
      <c r="FV377" s="17"/>
      <c r="FW377" s="17"/>
      <c r="FX377" s="17"/>
      <c r="FY377" s="17"/>
      <c r="FZ377" s="17"/>
      <c r="GA377" s="17"/>
      <c r="GB377" s="17"/>
      <c r="GC377" s="17"/>
      <c r="GD377" s="17"/>
      <c r="GE377" s="17"/>
      <c r="GF377" s="17"/>
      <c r="GG377" s="17"/>
      <c r="GH377" s="17"/>
      <c r="GI377" s="17"/>
      <c r="GJ377" s="17"/>
      <c r="GK377" s="17"/>
      <c r="GL377" s="17"/>
      <c r="GM377" s="17"/>
      <c r="GN377" s="17"/>
      <c r="GO377" s="17"/>
      <c r="GP377" s="17"/>
      <c r="GQ377" s="17"/>
      <c r="GR377" s="17"/>
      <c r="GS377" s="17"/>
      <c r="GT377" s="17"/>
      <c r="GU377" s="17"/>
      <c r="GV377" s="17"/>
      <c r="GW377" s="17"/>
      <c r="GX377" s="17"/>
      <c r="GY377" s="17"/>
      <c r="GZ377" s="17"/>
      <c r="HA377" s="17"/>
      <c r="HB377" s="17"/>
      <c r="HC377" s="17"/>
      <c r="HD377" s="17"/>
      <c r="HE377" s="17"/>
      <c r="HF377" s="17"/>
      <c r="HG377" s="17"/>
      <c r="HH377" s="17"/>
      <c r="HI377" s="17"/>
      <c r="HJ377" s="17"/>
      <c r="HK377" s="17"/>
      <c r="HL377" s="17"/>
      <c r="HM377" s="17"/>
      <c r="HN377" s="17"/>
      <c r="HO377" s="17"/>
      <c r="HP377" s="17"/>
      <c r="HQ377" s="17"/>
      <c r="HR377" s="17"/>
      <c r="HS377" s="17"/>
      <c r="HT377" s="17"/>
      <c r="HU377" s="17"/>
      <c r="HV377" s="17"/>
      <c r="HW377" s="17"/>
      <c r="HX377" s="17"/>
      <c r="HY377" s="17"/>
      <c r="HZ377" s="17"/>
      <c r="IA377" s="17"/>
      <c r="IB377" s="17"/>
      <c r="IC377" s="17"/>
      <c r="ID377" s="17"/>
      <c r="IE377" s="17"/>
      <c r="IF377" s="17"/>
      <c r="IG377" s="17"/>
      <c r="IH377" s="17"/>
      <c r="II377" s="17"/>
      <c r="IJ377" s="17"/>
      <c r="IK377" s="17"/>
      <c r="IL377" s="17"/>
      <c r="IM377" s="17"/>
      <c r="IN377" s="17"/>
      <c r="IO377" s="17"/>
      <c r="IP377" s="17"/>
      <c r="IQ377" s="17"/>
      <c r="IR377" s="17"/>
      <c r="IS377" s="17"/>
      <c r="IT377" s="17"/>
      <c r="IU377" s="17"/>
      <c r="IV377" s="17"/>
      <c r="IW377" s="17"/>
      <c r="IX377" s="17"/>
      <c r="IY377" s="17"/>
      <c r="IZ377" s="17"/>
      <c r="JA377" s="17"/>
      <c r="JB377" s="17"/>
      <c r="JC377" s="17"/>
      <c r="JD377" s="17"/>
      <c r="JE377" s="17"/>
      <c r="JF377" s="17"/>
      <c r="JG377" s="17"/>
      <c r="JH377" s="17"/>
      <c r="JI377" s="17"/>
      <c r="JJ377" s="17"/>
      <c r="JK377" s="17"/>
      <c r="JL377" s="17"/>
      <c r="JM377" s="17"/>
      <c r="JN377" s="17"/>
      <c r="JO377" s="17"/>
      <c r="JP377" s="17"/>
      <c r="JQ377" s="17"/>
      <c r="JR377" s="17"/>
      <c r="JS377" s="17"/>
      <c r="JT377" s="17"/>
      <c r="JU377" s="17"/>
      <c r="JV377" s="17"/>
      <c r="JW377" s="17"/>
      <c r="JX377" s="17"/>
      <c r="JY377" s="17"/>
      <c r="JZ377" s="17"/>
      <c r="KA377" s="17"/>
      <c r="KB377" s="17"/>
      <c r="KC377" s="17"/>
      <c r="KD377" s="17"/>
      <c r="KE377" s="17"/>
      <c r="KF377" s="17"/>
      <c r="KG377" s="17"/>
      <c r="KH377" s="17"/>
      <c r="KI377" s="17"/>
      <c r="KJ377" s="17"/>
      <c r="KK377" s="17"/>
      <c r="KL377" s="17"/>
      <c r="KM377" s="17"/>
      <c r="KN377" s="17"/>
      <c r="KO377" s="17"/>
      <c r="KP377" s="17"/>
      <c r="KQ377" s="17"/>
      <c r="KR377" s="17"/>
      <c r="KS377" s="17"/>
      <c r="KT377" s="17"/>
      <c r="KU377" s="17"/>
      <c r="KV377" s="17"/>
      <c r="KW377" s="17"/>
      <c r="KX377" s="17"/>
      <c r="KY377" s="17"/>
      <c r="KZ377" s="17"/>
      <c r="LA377" s="17"/>
      <c r="LB377" s="17"/>
      <c r="LC377" s="17"/>
      <c r="LD377" s="17"/>
      <c r="LE377" s="17"/>
      <c r="LF377" s="17"/>
      <c r="LG377" s="17"/>
      <c r="LH377" s="17"/>
      <c r="LI377" s="17"/>
      <c r="LJ377" s="17"/>
      <c r="LK377" s="17"/>
      <c r="LL377" s="17"/>
      <c r="LM377" s="17"/>
      <c r="LN377" s="17"/>
      <c r="LO377" s="17"/>
      <c r="LP377" s="17"/>
      <c r="LQ377" s="17"/>
      <c r="LR377" s="17"/>
      <c r="LS377" s="17"/>
      <c r="LT377" s="17"/>
      <c r="LU377" s="17"/>
      <c r="LV377" s="17"/>
      <c r="LW377" s="17"/>
      <c r="LX377" s="17"/>
      <c r="LY377" s="17"/>
      <c r="LZ377" s="17"/>
      <c r="MA377" s="17"/>
      <c r="MB377" s="17"/>
      <c r="MC377" s="17"/>
      <c r="MD377" s="17"/>
      <c r="ME377" s="17"/>
      <c r="MF377" s="17"/>
      <c r="MG377" s="17"/>
      <c r="MH377" s="17"/>
      <c r="MI377" s="17"/>
      <c r="MJ377" s="17"/>
      <c r="MK377" s="17"/>
      <c r="ML377" s="17"/>
      <c r="MM377" s="17"/>
      <c r="MN377" s="17"/>
      <c r="MO377" s="17"/>
      <c r="MP377" s="17"/>
      <c r="MQ377" s="17"/>
      <c r="MR377" s="17"/>
      <c r="MS377" s="17"/>
      <c r="MT377" s="17"/>
      <c r="MU377" s="17"/>
      <c r="MV377" s="17"/>
      <c r="MW377" s="17"/>
      <c r="MX377" s="17"/>
      <c r="MY377" s="17"/>
      <c r="MZ377" s="17"/>
      <c r="NA377" s="17"/>
      <c r="NB377" s="17"/>
      <c r="NC377" s="17"/>
      <c r="ND377" s="17"/>
      <c r="NE377" s="17"/>
      <c r="NF377" s="17"/>
      <c r="NG377" s="17"/>
      <c r="NH377" s="17"/>
      <c r="NI377" s="17"/>
      <c r="NJ377" s="17"/>
      <c r="NK377" s="17"/>
      <c r="NL377" s="17"/>
      <c r="NM377" s="17"/>
      <c r="NN377" s="17"/>
      <c r="NO377" s="17"/>
      <c r="NP377" s="17"/>
      <c r="NQ377" s="17"/>
      <c r="NR377" s="17"/>
      <c r="NS377" s="17"/>
      <c r="NT377" s="17"/>
      <c r="NU377" s="17"/>
      <c r="NV377" s="17"/>
      <c r="NW377" s="17"/>
      <c r="NX377" s="17"/>
      <c r="NY377" s="17"/>
      <c r="NZ377" s="17"/>
      <c r="OA377" s="17"/>
      <c r="OB377" s="17"/>
      <c r="OC377" s="17"/>
      <c r="OD377" s="17"/>
      <c r="OE377" s="17"/>
      <c r="OF377" s="17"/>
      <c r="OG377" s="17"/>
      <c r="OH377" s="17"/>
      <c r="OI377" s="17"/>
      <c r="OJ377" s="17"/>
      <c r="OK377" s="17"/>
      <c r="OL377" s="17"/>
      <c r="OM377" s="17"/>
      <c r="ON377" s="17"/>
      <c r="OO377" s="17"/>
      <c r="OP377" s="17"/>
      <c r="OQ377" s="17"/>
      <c r="OR377" s="17"/>
      <c r="OS377" s="17"/>
      <c r="OT377" s="17"/>
      <c r="OU377" s="17"/>
      <c r="OV377" s="17"/>
      <c r="OW377" s="17"/>
      <c r="OX377" s="17"/>
      <c r="OY377" s="17"/>
      <c r="OZ377" s="17"/>
      <c r="PA377" s="17"/>
      <c r="PB377" s="17"/>
      <c r="PC377" s="17"/>
      <c r="PD377" s="17"/>
      <c r="PE377" s="17"/>
      <c r="PF377" s="17"/>
      <c r="PG377" s="17"/>
      <c r="PH377" s="17"/>
      <c r="PI377" s="17"/>
      <c r="PJ377" s="17"/>
      <c r="PK377" s="17"/>
      <c r="PL377" s="17"/>
      <c r="PM377" s="17"/>
      <c r="PN377" s="17"/>
      <c r="PO377" s="17"/>
      <c r="PP377" s="17"/>
      <c r="PQ377" s="17"/>
      <c r="PR377" s="17"/>
      <c r="PS377" s="17"/>
      <c r="PT377" s="17"/>
      <c r="PU377" s="17"/>
      <c r="PV377" s="17"/>
      <c r="PW377" s="17"/>
      <c r="PX377" s="17"/>
      <c r="PY377" s="17"/>
      <c r="PZ377" s="17"/>
      <c r="QA377" s="17"/>
      <c r="QB377" s="17"/>
      <c r="QC377" s="17"/>
      <c r="QD377" s="17"/>
      <c r="QE377" s="17"/>
      <c r="QF377" s="17"/>
      <c r="QG377" s="17"/>
      <c r="QH377" s="17"/>
      <c r="QI377" s="17"/>
      <c r="QJ377" s="17"/>
      <c r="QK377" s="17"/>
      <c r="QL377" s="17"/>
      <c r="QM377" s="17"/>
      <c r="QN377" s="17"/>
      <c r="QO377" s="17"/>
      <c r="QP377" s="17"/>
      <c r="QQ377" s="17"/>
      <c r="QR377" s="17"/>
      <c r="QS377" s="17"/>
      <c r="QT377" s="17"/>
      <c r="QU377" s="17"/>
      <c r="QV377" s="17"/>
      <c r="QW377" s="17"/>
      <c r="QX377" s="17"/>
      <c r="QY377" s="17"/>
      <c r="QZ377" s="17"/>
      <c r="RA377" s="17"/>
      <c r="RB377" s="17"/>
      <c r="RC377" s="17"/>
      <c r="RD377" s="17"/>
      <c r="RE377" s="17"/>
      <c r="RF377" s="17"/>
      <c r="RG377" s="17"/>
      <c r="RH377" s="17"/>
      <c r="RI377" s="17"/>
      <c r="RJ377" s="17"/>
      <c r="RK377" s="17"/>
      <c r="RL377" s="17"/>
      <c r="RM377" s="17"/>
      <c r="RN377" s="17"/>
      <c r="RO377" s="17"/>
      <c r="RP377" s="17"/>
      <c r="RQ377" s="17"/>
      <c r="RR377" s="17"/>
      <c r="RS377" s="17"/>
      <c r="RT377" s="17"/>
      <c r="RU377" s="17"/>
      <c r="RV377" s="17"/>
      <c r="RW377" s="17"/>
      <c r="RX377" s="17"/>
      <c r="RY377" s="17"/>
      <c r="RZ377" s="17"/>
      <c r="SA377" s="17"/>
      <c r="SB377" s="17"/>
      <c r="SC377" s="17"/>
      <c r="SD377" s="17"/>
      <c r="SE377" s="17"/>
      <c r="SF377" s="17"/>
      <c r="SG377" s="17"/>
      <c r="SH377" s="17"/>
      <c r="SI377" s="17"/>
      <c r="SJ377" s="17"/>
      <c r="SK377" s="17"/>
      <c r="SL377" s="17"/>
      <c r="SM377" s="17"/>
      <c r="SN377" s="17"/>
      <c r="SO377" s="17"/>
      <c r="SP377" s="17"/>
      <c r="SQ377" s="17"/>
      <c r="SR377" s="17"/>
      <c r="SS377" s="17"/>
      <c r="ST377" s="17"/>
      <c r="SU377" s="17"/>
      <c r="SV377" s="17"/>
      <c r="SW377" s="17"/>
    </row>
    <row r="378" spans="1:517" s="64" customFormat="1" ht="135.75" hidden="1" customHeight="1" x14ac:dyDescent="0.25">
      <c r="A378" s="62"/>
      <c r="B378" s="185" t="s">
        <v>1945</v>
      </c>
      <c r="C378" s="186" t="s">
        <v>1932</v>
      </c>
      <c r="D378" s="186" t="s">
        <v>1933</v>
      </c>
      <c r="E378" s="191" t="s">
        <v>1918</v>
      </c>
      <c r="F378" s="191" t="s">
        <v>1918</v>
      </c>
      <c r="G378" s="186" t="s">
        <v>2006</v>
      </c>
      <c r="H378" s="186" t="s">
        <v>85</v>
      </c>
      <c r="I378" s="186" t="s">
        <v>80</v>
      </c>
      <c r="J378" s="188">
        <v>45200</v>
      </c>
      <c r="K378" s="188">
        <v>45291</v>
      </c>
      <c r="L378" s="189">
        <f t="shared" si="21"/>
        <v>91</v>
      </c>
      <c r="M378" s="186" t="s">
        <v>86</v>
      </c>
      <c r="N378" s="186" t="s">
        <v>72</v>
      </c>
      <c r="O378" s="186" t="s">
        <v>1921</v>
      </c>
      <c r="P378" s="186" t="s">
        <v>1891</v>
      </c>
      <c r="Q378" s="186" t="s">
        <v>1894</v>
      </c>
      <c r="R378" s="192" t="s">
        <v>29</v>
      </c>
      <c r="S378" s="192"/>
      <c r="T378" s="192" t="s">
        <v>31</v>
      </c>
      <c r="U378" s="186"/>
      <c r="V378" s="186"/>
      <c r="W378" s="186"/>
      <c r="X378" s="186"/>
      <c r="Y378" s="186"/>
      <c r="Z378" s="186"/>
      <c r="AA378" s="186"/>
      <c r="AB378" s="186"/>
      <c r="AC378" s="186"/>
      <c r="AD378" s="186"/>
      <c r="AE378" s="186"/>
      <c r="AF378" s="186"/>
      <c r="AG378" s="186"/>
      <c r="AH378" s="186"/>
      <c r="AI378" s="186"/>
      <c r="AJ378" s="186"/>
      <c r="AK378" s="186" t="s">
        <v>263</v>
      </c>
      <c r="AL378" s="186"/>
      <c r="AM378" s="186" t="s">
        <v>671</v>
      </c>
      <c r="AN378" s="186"/>
      <c r="AO378" s="186"/>
      <c r="AP378" s="186"/>
      <c r="AQ378" s="186"/>
      <c r="AR378" s="186"/>
      <c r="AS378" s="186"/>
      <c r="AT378" s="186"/>
      <c r="AU378" s="186"/>
      <c r="AV378" s="186"/>
      <c r="AW378" s="186"/>
      <c r="AX378" s="186"/>
      <c r="AY378" s="186"/>
      <c r="AZ378" s="186"/>
      <c r="BA378" s="186"/>
      <c r="BB378" s="186"/>
      <c r="BC378" s="186"/>
      <c r="BD378" s="186"/>
      <c r="BE378" s="186" t="s">
        <v>69</v>
      </c>
      <c r="BF378" s="186"/>
      <c r="BG378" s="186"/>
      <c r="BH378" s="186" t="s">
        <v>60</v>
      </c>
      <c r="BI378" s="186"/>
      <c r="BJ378" s="186"/>
      <c r="BK378" s="186"/>
      <c r="BL378" s="186"/>
      <c r="BM378" s="186"/>
      <c r="BN378" s="186"/>
      <c r="BO378" s="190" t="s">
        <v>2001</v>
      </c>
      <c r="BP378" s="190" t="s">
        <v>2040</v>
      </c>
      <c r="BQ378" s="62"/>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c r="DD378" s="17"/>
      <c r="DE378" s="17"/>
      <c r="DF378" s="17"/>
      <c r="DG378" s="17"/>
      <c r="DH378" s="17"/>
      <c r="DI378" s="17"/>
      <c r="DJ378" s="17"/>
      <c r="DK378" s="17"/>
      <c r="DL378" s="17"/>
      <c r="DM378" s="17"/>
      <c r="DN378" s="17"/>
      <c r="DO378" s="17"/>
      <c r="DP378" s="17"/>
      <c r="DQ378" s="17"/>
      <c r="DR378" s="17"/>
      <c r="DS378" s="17"/>
      <c r="DT378" s="17"/>
      <c r="DU378" s="17"/>
      <c r="DV378" s="17"/>
      <c r="DW378" s="17"/>
      <c r="DX378" s="17"/>
      <c r="DY378" s="17"/>
      <c r="DZ378" s="17"/>
      <c r="EA378" s="17"/>
      <c r="EB378" s="17"/>
      <c r="EC378" s="17"/>
      <c r="ED378" s="17"/>
      <c r="EE378" s="17"/>
      <c r="EF378" s="17"/>
      <c r="EG378" s="17"/>
      <c r="EH378" s="17"/>
      <c r="EI378" s="17"/>
      <c r="EJ378" s="17"/>
      <c r="EK378" s="17"/>
      <c r="EL378" s="17"/>
      <c r="EM378" s="17"/>
      <c r="EN378" s="17"/>
      <c r="EO378" s="17"/>
      <c r="EP378" s="17"/>
      <c r="EQ378" s="17"/>
      <c r="ER378" s="17"/>
      <c r="ES378" s="17"/>
      <c r="ET378" s="17"/>
      <c r="EU378" s="17"/>
      <c r="EV378" s="17"/>
      <c r="EW378" s="17"/>
      <c r="EX378" s="17"/>
      <c r="EY378" s="17"/>
      <c r="EZ378" s="17"/>
      <c r="FA378" s="17"/>
      <c r="FB378" s="17"/>
      <c r="FC378" s="17"/>
      <c r="FD378" s="17"/>
      <c r="FE378" s="17"/>
      <c r="FF378" s="17"/>
      <c r="FG378" s="17"/>
      <c r="FH378" s="17"/>
      <c r="FI378" s="17"/>
      <c r="FJ378" s="17"/>
      <c r="FK378" s="17"/>
      <c r="FL378" s="17"/>
      <c r="FM378" s="17"/>
      <c r="FN378" s="17"/>
      <c r="FO378" s="17"/>
      <c r="FP378" s="17"/>
      <c r="FQ378" s="17"/>
      <c r="FR378" s="17"/>
      <c r="FS378" s="17"/>
      <c r="FT378" s="17"/>
      <c r="FU378" s="17"/>
      <c r="FV378" s="17"/>
      <c r="FW378" s="17"/>
      <c r="FX378" s="17"/>
      <c r="FY378" s="17"/>
      <c r="FZ378" s="17"/>
      <c r="GA378" s="17"/>
      <c r="GB378" s="17"/>
      <c r="GC378" s="17"/>
      <c r="GD378" s="17"/>
      <c r="GE378" s="17"/>
      <c r="GF378" s="17"/>
      <c r="GG378" s="17"/>
      <c r="GH378" s="17"/>
      <c r="GI378" s="17"/>
      <c r="GJ378" s="17"/>
      <c r="GK378" s="17"/>
      <c r="GL378" s="17"/>
      <c r="GM378" s="17"/>
      <c r="GN378" s="17"/>
      <c r="GO378" s="17"/>
      <c r="GP378" s="17"/>
      <c r="GQ378" s="17"/>
      <c r="GR378" s="17"/>
      <c r="GS378" s="17"/>
      <c r="GT378" s="17"/>
      <c r="GU378" s="17"/>
      <c r="GV378" s="17"/>
      <c r="GW378" s="17"/>
      <c r="GX378" s="17"/>
      <c r="GY378" s="17"/>
      <c r="GZ378" s="17"/>
      <c r="HA378" s="17"/>
      <c r="HB378" s="17"/>
      <c r="HC378" s="17"/>
      <c r="HD378" s="17"/>
      <c r="HE378" s="17"/>
      <c r="HF378" s="17"/>
      <c r="HG378" s="17"/>
      <c r="HH378" s="17"/>
      <c r="HI378" s="17"/>
      <c r="HJ378" s="17"/>
      <c r="HK378" s="17"/>
      <c r="HL378" s="17"/>
      <c r="HM378" s="17"/>
      <c r="HN378" s="17"/>
      <c r="HO378" s="17"/>
      <c r="HP378" s="17"/>
      <c r="HQ378" s="17"/>
      <c r="HR378" s="17"/>
      <c r="HS378" s="17"/>
      <c r="HT378" s="17"/>
      <c r="HU378" s="17"/>
      <c r="HV378" s="17"/>
      <c r="HW378" s="17"/>
      <c r="HX378" s="17"/>
      <c r="HY378" s="17"/>
      <c r="HZ378" s="17"/>
      <c r="IA378" s="17"/>
      <c r="IB378" s="17"/>
      <c r="IC378" s="17"/>
      <c r="ID378" s="17"/>
      <c r="IE378" s="17"/>
      <c r="IF378" s="17"/>
      <c r="IG378" s="17"/>
      <c r="IH378" s="17"/>
      <c r="II378" s="17"/>
      <c r="IJ378" s="17"/>
      <c r="IK378" s="17"/>
      <c r="IL378" s="17"/>
      <c r="IM378" s="17"/>
      <c r="IN378" s="17"/>
      <c r="IO378" s="17"/>
      <c r="IP378" s="17"/>
      <c r="IQ378" s="17"/>
      <c r="IR378" s="17"/>
      <c r="IS378" s="17"/>
      <c r="IT378" s="17"/>
      <c r="IU378" s="17"/>
      <c r="IV378" s="17"/>
      <c r="IW378" s="17"/>
      <c r="IX378" s="17"/>
      <c r="IY378" s="17"/>
      <c r="IZ378" s="17"/>
      <c r="JA378" s="17"/>
      <c r="JB378" s="17"/>
      <c r="JC378" s="17"/>
      <c r="JD378" s="17"/>
      <c r="JE378" s="17"/>
      <c r="JF378" s="17"/>
      <c r="JG378" s="17"/>
      <c r="JH378" s="17"/>
      <c r="JI378" s="17"/>
      <c r="JJ378" s="17"/>
      <c r="JK378" s="17"/>
      <c r="JL378" s="17"/>
      <c r="JM378" s="17"/>
      <c r="JN378" s="17"/>
      <c r="JO378" s="17"/>
      <c r="JP378" s="17"/>
      <c r="JQ378" s="17"/>
      <c r="JR378" s="17"/>
      <c r="JS378" s="17"/>
      <c r="JT378" s="17"/>
      <c r="JU378" s="17"/>
      <c r="JV378" s="17"/>
      <c r="JW378" s="17"/>
      <c r="JX378" s="17"/>
      <c r="JY378" s="17"/>
      <c r="JZ378" s="17"/>
      <c r="KA378" s="17"/>
      <c r="KB378" s="17"/>
      <c r="KC378" s="17"/>
      <c r="KD378" s="17"/>
      <c r="KE378" s="17"/>
      <c r="KF378" s="17"/>
      <c r="KG378" s="17"/>
      <c r="KH378" s="17"/>
      <c r="KI378" s="17"/>
      <c r="KJ378" s="17"/>
      <c r="KK378" s="17"/>
      <c r="KL378" s="17"/>
      <c r="KM378" s="17"/>
      <c r="KN378" s="17"/>
      <c r="KO378" s="17"/>
      <c r="KP378" s="17"/>
      <c r="KQ378" s="17"/>
      <c r="KR378" s="17"/>
      <c r="KS378" s="17"/>
      <c r="KT378" s="17"/>
      <c r="KU378" s="17"/>
      <c r="KV378" s="17"/>
      <c r="KW378" s="17"/>
      <c r="KX378" s="17"/>
      <c r="KY378" s="17"/>
      <c r="KZ378" s="17"/>
      <c r="LA378" s="17"/>
      <c r="LB378" s="17"/>
      <c r="LC378" s="17"/>
      <c r="LD378" s="17"/>
      <c r="LE378" s="17"/>
      <c r="LF378" s="17"/>
      <c r="LG378" s="17"/>
      <c r="LH378" s="17"/>
      <c r="LI378" s="17"/>
      <c r="LJ378" s="17"/>
      <c r="LK378" s="17"/>
      <c r="LL378" s="17"/>
      <c r="LM378" s="17"/>
      <c r="LN378" s="17"/>
      <c r="LO378" s="17"/>
      <c r="LP378" s="17"/>
      <c r="LQ378" s="17"/>
      <c r="LR378" s="17"/>
      <c r="LS378" s="17"/>
      <c r="LT378" s="17"/>
      <c r="LU378" s="17"/>
      <c r="LV378" s="17"/>
      <c r="LW378" s="17"/>
      <c r="LX378" s="17"/>
      <c r="LY378" s="17"/>
      <c r="LZ378" s="17"/>
      <c r="MA378" s="17"/>
      <c r="MB378" s="17"/>
      <c r="MC378" s="17"/>
      <c r="MD378" s="17"/>
      <c r="ME378" s="17"/>
      <c r="MF378" s="17"/>
      <c r="MG378" s="17"/>
      <c r="MH378" s="17"/>
      <c r="MI378" s="17"/>
      <c r="MJ378" s="17"/>
      <c r="MK378" s="17"/>
      <c r="ML378" s="17"/>
      <c r="MM378" s="17"/>
      <c r="MN378" s="17"/>
      <c r="MO378" s="17"/>
      <c r="MP378" s="17"/>
      <c r="MQ378" s="17"/>
      <c r="MR378" s="17"/>
      <c r="MS378" s="17"/>
      <c r="MT378" s="17"/>
      <c r="MU378" s="17"/>
      <c r="MV378" s="17"/>
      <c r="MW378" s="17"/>
      <c r="MX378" s="17"/>
      <c r="MY378" s="17"/>
      <c r="MZ378" s="17"/>
      <c r="NA378" s="17"/>
      <c r="NB378" s="17"/>
      <c r="NC378" s="17"/>
      <c r="ND378" s="17"/>
      <c r="NE378" s="17"/>
      <c r="NF378" s="17"/>
      <c r="NG378" s="17"/>
      <c r="NH378" s="17"/>
      <c r="NI378" s="17"/>
      <c r="NJ378" s="17"/>
      <c r="NK378" s="17"/>
      <c r="NL378" s="17"/>
      <c r="NM378" s="17"/>
      <c r="NN378" s="17"/>
      <c r="NO378" s="17"/>
      <c r="NP378" s="17"/>
      <c r="NQ378" s="17"/>
      <c r="NR378" s="17"/>
      <c r="NS378" s="17"/>
      <c r="NT378" s="17"/>
      <c r="NU378" s="17"/>
      <c r="NV378" s="17"/>
      <c r="NW378" s="17"/>
      <c r="NX378" s="17"/>
      <c r="NY378" s="17"/>
      <c r="NZ378" s="17"/>
      <c r="OA378" s="17"/>
      <c r="OB378" s="17"/>
      <c r="OC378" s="17"/>
      <c r="OD378" s="17"/>
      <c r="OE378" s="17"/>
      <c r="OF378" s="17"/>
      <c r="OG378" s="17"/>
      <c r="OH378" s="17"/>
      <c r="OI378" s="17"/>
      <c r="OJ378" s="17"/>
      <c r="OK378" s="17"/>
      <c r="OL378" s="17"/>
      <c r="OM378" s="17"/>
      <c r="ON378" s="17"/>
      <c r="OO378" s="17"/>
      <c r="OP378" s="17"/>
      <c r="OQ378" s="17"/>
      <c r="OR378" s="17"/>
      <c r="OS378" s="17"/>
      <c r="OT378" s="17"/>
      <c r="OU378" s="17"/>
      <c r="OV378" s="17"/>
      <c r="OW378" s="17"/>
      <c r="OX378" s="17"/>
      <c r="OY378" s="17"/>
      <c r="OZ378" s="17"/>
      <c r="PA378" s="17"/>
      <c r="PB378" s="17"/>
      <c r="PC378" s="17"/>
      <c r="PD378" s="17"/>
      <c r="PE378" s="17"/>
      <c r="PF378" s="17"/>
      <c r="PG378" s="17"/>
      <c r="PH378" s="17"/>
      <c r="PI378" s="17"/>
      <c r="PJ378" s="17"/>
      <c r="PK378" s="17"/>
      <c r="PL378" s="17"/>
      <c r="PM378" s="17"/>
      <c r="PN378" s="17"/>
      <c r="PO378" s="17"/>
      <c r="PP378" s="17"/>
      <c r="PQ378" s="17"/>
      <c r="PR378" s="17"/>
      <c r="PS378" s="17"/>
      <c r="PT378" s="17"/>
      <c r="PU378" s="17"/>
      <c r="PV378" s="17"/>
      <c r="PW378" s="17"/>
      <c r="PX378" s="17"/>
      <c r="PY378" s="17"/>
      <c r="PZ378" s="17"/>
      <c r="QA378" s="17"/>
      <c r="QB378" s="17"/>
      <c r="QC378" s="17"/>
      <c r="QD378" s="17"/>
      <c r="QE378" s="17"/>
      <c r="QF378" s="17"/>
      <c r="QG378" s="17"/>
      <c r="QH378" s="17"/>
      <c r="QI378" s="17"/>
      <c r="QJ378" s="17"/>
      <c r="QK378" s="17"/>
      <c r="QL378" s="17"/>
      <c r="QM378" s="17"/>
      <c r="QN378" s="17"/>
      <c r="QO378" s="17"/>
      <c r="QP378" s="17"/>
      <c r="QQ378" s="17"/>
      <c r="QR378" s="17"/>
      <c r="QS378" s="17"/>
      <c r="QT378" s="17"/>
      <c r="QU378" s="17"/>
      <c r="QV378" s="17"/>
      <c r="QW378" s="17"/>
      <c r="QX378" s="17"/>
      <c r="QY378" s="17"/>
      <c r="QZ378" s="17"/>
      <c r="RA378" s="17"/>
      <c r="RB378" s="17"/>
      <c r="RC378" s="17"/>
      <c r="RD378" s="17"/>
      <c r="RE378" s="17"/>
      <c r="RF378" s="17"/>
      <c r="RG378" s="17"/>
      <c r="RH378" s="17"/>
      <c r="RI378" s="17"/>
      <c r="RJ378" s="17"/>
      <c r="RK378" s="17"/>
      <c r="RL378" s="17"/>
      <c r="RM378" s="17"/>
      <c r="RN378" s="17"/>
      <c r="RO378" s="17"/>
      <c r="RP378" s="17"/>
      <c r="RQ378" s="17"/>
      <c r="RR378" s="17"/>
      <c r="RS378" s="17"/>
      <c r="RT378" s="17"/>
      <c r="RU378" s="17"/>
      <c r="RV378" s="17"/>
      <c r="RW378" s="17"/>
      <c r="RX378" s="17"/>
      <c r="RY378" s="17"/>
      <c r="RZ378" s="17"/>
      <c r="SA378" s="17"/>
      <c r="SB378" s="17"/>
      <c r="SC378" s="17"/>
      <c r="SD378" s="17"/>
      <c r="SE378" s="17"/>
      <c r="SF378" s="17"/>
      <c r="SG378" s="17"/>
      <c r="SH378" s="17"/>
      <c r="SI378" s="17"/>
      <c r="SJ378" s="17"/>
      <c r="SK378" s="17"/>
      <c r="SL378" s="17"/>
      <c r="SM378" s="17"/>
      <c r="SN378" s="17"/>
      <c r="SO378" s="17"/>
      <c r="SP378" s="17"/>
      <c r="SQ378" s="17"/>
      <c r="SR378" s="17"/>
      <c r="SS378" s="17"/>
      <c r="ST378" s="17"/>
      <c r="SU378" s="17"/>
      <c r="SV378" s="17"/>
      <c r="SW378" s="17"/>
    </row>
    <row r="379" spans="1:517" s="64" customFormat="1" ht="162.75" hidden="1" customHeight="1" x14ac:dyDescent="0.25">
      <c r="A379" s="62"/>
      <c r="B379" s="185" t="s">
        <v>1946</v>
      </c>
      <c r="C379" s="186" t="s">
        <v>1956</v>
      </c>
      <c r="D379" s="186" t="s">
        <v>1957</v>
      </c>
      <c r="E379" s="191" t="s">
        <v>1912</v>
      </c>
      <c r="F379" s="191" t="s">
        <v>1912</v>
      </c>
      <c r="G379" s="186" t="s">
        <v>2006</v>
      </c>
      <c r="H379" s="186" t="s">
        <v>100</v>
      </c>
      <c r="I379" s="186" t="s">
        <v>87</v>
      </c>
      <c r="J379" s="188">
        <v>45200</v>
      </c>
      <c r="K379" s="188">
        <v>45291</v>
      </c>
      <c r="L379" s="189">
        <f t="shared" si="21"/>
        <v>91</v>
      </c>
      <c r="M379" s="186" t="s">
        <v>86</v>
      </c>
      <c r="N379" s="186" t="s">
        <v>72</v>
      </c>
      <c r="O379" s="186" t="s">
        <v>1921</v>
      </c>
      <c r="P379" s="186" t="s">
        <v>1891</v>
      </c>
      <c r="Q379" s="186" t="s">
        <v>1894</v>
      </c>
      <c r="R379" s="192" t="s">
        <v>29</v>
      </c>
      <c r="S379" s="192"/>
      <c r="T379" s="192" t="s">
        <v>31</v>
      </c>
      <c r="U379" s="186"/>
      <c r="V379" s="186"/>
      <c r="W379" s="186"/>
      <c r="X379" s="186"/>
      <c r="Y379" s="186"/>
      <c r="Z379" s="186"/>
      <c r="AA379" s="186"/>
      <c r="AB379" s="186"/>
      <c r="AC379" s="186"/>
      <c r="AD379" s="186"/>
      <c r="AE379" s="186"/>
      <c r="AF379" s="186"/>
      <c r="AG379" s="186"/>
      <c r="AH379" s="186"/>
      <c r="AI379" s="186"/>
      <c r="AJ379" s="186"/>
      <c r="AK379" s="186" t="s">
        <v>263</v>
      </c>
      <c r="AL379" s="186"/>
      <c r="AM379" s="186" t="s">
        <v>671</v>
      </c>
      <c r="AN379" s="186"/>
      <c r="AO379" s="186"/>
      <c r="AP379" s="186"/>
      <c r="AQ379" s="186"/>
      <c r="AR379" s="186"/>
      <c r="AS379" s="186"/>
      <c r="AT379" s="186"/>
      <c r="AU379" s="186"/>
      <c r="AV379" s="186"/>
      <c r="AW379" s="186"/>
      <c r="AX379" s="186"/>
      <c r="AY379" s="186"/>
      <c r="AZ379" s="186"/>
      <c r="BA379" s="186"/>
      <c r="BB379" s="186"/>
      <c r="BC379" s="186"/>
      <c r="BD379" s="186"/>
      <c r="BE379" s="186" t="s">
        <v>69</v>
      </c>
      <c r="BF379" s="186"/>
      <c r="BG379" s="186"/>
      <c r="BH379" s="186" t="s">
        <v>60</v>
      </c>
      <c r="BI379" s="186"/>
      <c r="BJ379" s="186"/>
      <c r="BK379" s="186"/>
      <c r="BL379" s="186"/>
      <c r="BM379" s="186"/>
      <c r="BN379" s="186"/>
      <c r="BO379" s="190" t="s">
        <v>553</v>
      </c>
      <c r="BP379" s="190" t="s">
        <v>2041</v>
      </c>
      <c r="BQ379" s="62"/>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c r="DD379" s="17"/>
      <c r="DE379" s="17"/>
      <c r="DF379" s="17"/>
      <c r="DG379" s="17"/>
      <c r="DH379" s="17"/>
      <c r="DI379" s="17"/>
      <c r="DJ379" s="17"/>
      <c r="DK379" s="17"/>
      <c r="DL379" s="17"/>
      <c r="DM379" s="17"/>
      <c r="DN379" s="17"/>
      <c r="DO379" s="17"/>
      <c r="DP379" s="17"/>
      <c r="DQ379" s="17"/>
      <c r="DR379" s="17"/>
      <c r="DS379" s="17"/>
      <c r="DT379" s="17"/>
      <c r="DU379" s="17"/>
      <c r="DV379" s="17"/>
      <c r="DW379" s="17"/>
      <c r="DX379" s="17"/>
      <c r="DY379" s="17"/>
      <c r="DZ379" s="17"/>
      <c r="EA379" s="17"/>
      <c r="EB379" s="17"/>
      <c r="EC379" s="17"/>
      <c r="ED379" s="17"/>
      <c r="EE379" s="17"/>
      <c r="EF379" s="17"/>
      <c r="EG379" s="17"/>
      <c r="EH379" s="17"/>
      <c r="EI379" s="17"/>
      <c r="EJ379" s="17"/>
      <c r="EK379" s="17"/>
      <c r="EL379" s="17"/>
      <c r="EM379" s="17"/>
      <c r="EN379" s="17"/>
      <c r="EO379" s="17"/>
      <c r="EP379" s="17"/>
      <c r="EQ379" s="17"/>
      <c r="ER379" s="17"/>
      <c r="ES379" s="17"/>
      <c r="ET379" s="17"/>
      <c r="EU379" s="17"/>
      <c r="EV379" s="17"/>
      <c r="EW379" s="17"/>
      <c r="EX379" s="17"/>
      <c r="EY379" s="17"/>
      <c r="EZ379" s="17"/>
      <c r="FA379" s="17"/>
      <c r="FB379" s="17"/>
      <c r="FC379" s="17"/>
      <c r="FD379" s="17"/>
      <c r="FE379" s="17"/>
      <c r="FF379" s="17"/>
      <c r="FG379" s="17"/>
      <c r="FH379" s="17"/>
      <c r="FI379" s="17"/>
      <c r="FJ379" s="17"/>
      <c r="FK379" s="17"/>
      <c r="FL379" s="17"/>
      <c r="FM379" s="17"/>
      <c r="FN379" s="17"/>
      <c r="FO379" s="17"/>
      <c r="FP379" s="17"/>
      <c r="FQ379" s="17"/>
      <c r="FR379" s="17"/>
      <c r="FS379" s="17"/>
      <c r="FT379" s="17"/>
      <c r="FU379" s="17"/>
      <c r="FV379" s="17"/>
      <c r="FW379" s="17"/>
      <c r="FX379" s="17"/>
      <c r="FY379" s="17"/>
      <c r="FZ379" s="17"/>
      <c r="GA379" s="17"/>
      <c r="GB379" s="17"/>
      <c r="GC379" s="17"/>
      <c r="GD379" s="17"/>
      <c r="GE379" s="17"/>
      <c r="GF379" s="17"/>
      <c r="GG379" s="17"/>
      <c r="GH379" s="17"/>
      <c r="GI379" s="17"/>
      <c r="GJ379" s="17"/>
      <c r="GK379" s="17"/>
      <c r="GL379" s="17"/>
      <c r="GM379" s="17"/>
      <c r="GN379" s="17"/>
      <c r="GO379" s="17"/>
      <c r="GP379" s="17"/>
      <c r="GQ379" s="17"/>
      <c r="GR379" s="17"/>
      <c r="GS379" s="17"/>
      <c r="GT379" s="17"/>
      <c r="GU379" s="17"/>
      <c r="GV379" s="17"/>
      <c r="GW379" s="17"/>
      <c r="GX379" s="17"/>
      <c r="GY379" s="17"/>
      <c r="GZ379" s="17"/>
      <c r="HA379" s="17"/>
      <c r="HB379" s="17"/>
      <c r="HC379" s="17"/>
      <c r="HD379" s="17"/>
      <c r="HE379" s="17"/>
      <c r="HF379" s="17"/>
      <c r="HG379" s="17"/>
      <c r="HH379" s="17"/>
      <c r="HI379" s="17"/>
      <c r="HJ379" s="17"/>
      <c r="HK379" s="17"/>
      <c r="HL379" s="17"/>
      <c r="HM379" s="17"/>
      <c r="HN379" s="17"/>
      <c r="HO379" s="17"/>
      <c r="HP379" s="17"/>
      <c r="HQ379" s="17"/>
      <c r="HR379" s="17"/>
      <c r="HS379" s="17"/>
      <c r="HT379" s="17"/>
      <c r="HU379" s="17"/>
      <c r="HV379" s="17"/>
      <c r="HW379" s="17"/>
      <c r="HX379" s="17"/>
      <c r="HY379" s="17"/>
      <c r="HZ379" s="17"/>
      <c r="IA379" s="17"/>
      <c r="IB379" s="17"/>
      <c r="IC379" s="17"/>
      <c r="ID379" s="17"/>
      <c r="IE379" s="17"/>
      <c r="IF379" s="17"/>
      <c r="IG379" s="17"/>
      <c r="IH379" s="17"/>
      <c r="II379" s="17"/>
      <c r="IJ379" s="17"/>
      <c r="IK379" s="17"/>
      <c r="IL379" s="17"/>
      <c r="IM379" s="17"/>
      <c r="IN379" s="17"/>
      <c r="IO379" s="17"/>
      <c r="IP379" s="17"/>
      <c r="IQ379" s="17"/>
      <c r="IR379" s="17"/>
      <c r="IS379" s="17"/>
      <c r="IT379" s="17"/>
      <c r="IU379" s="17"/>
      <c r="IV379" s="17"/>
      <c r="IW379" s="17"/>
      <c r="IX379" s="17"/>
      <c r="IY379" s="17"/>
      <c r="IZ379" s="17"/>
      <c r="JA379" s="17"/>
      <c r="JB379" s="17"/>
      <c r="JC379" s="17"/>
      <c r="JD379" s="17"/>
      <c r="JE379" s="17"/>
      <c r="JF379" s="17"/>
      <c r="JG379" s="17"/>
      <c r="JH379" s="17"/>
      <c r="JI379" s="17"/>
      <c r="JJ379" s="17"/>
      <c r="JK379" s="17"/>
      <c r="JL379" s="17"/>
      <c r="JM379" s="17"/>
      <c r="JN379" s="17"/>
      <c r="JO379" s="17"/>
      <c r="JP379" s="17"/>
      <c r="JQ379" s="17"/>
      <c r="JR379" s="17"/>
      <c r="JS379" s="17"/>
      <c r="JT379" s="17"/>
      <c r="JU379" s="17"/>
      <c r="JV379" s="17"/>
      <c r="JW379" s="17"/>
      <c r="JX379" s="17"/>
      <c r="JY379" s="17"/>
      <c r="JZ379" s="17"/>
      <c r="KA379" s="17"/>
      <c r="KB379" s="17"/>
      <c r="KC379" s="17"/>
      <c r="KD379" s="17"/>
      <c r="KE379" s="17"/>
      <c r="KF379" s="17"/>
      <c r="KG379" s="17"/>
      <c r="KH379" s="17"/>
      <c r="KI379" s="17"/>
      <c r="KJ379" s="17"/>
      <c r="KK379" s="17"/>
      <c r="KL379" s="17"/>
      <c r="KM379" s="17"/>
      <c r="KN379" s="17"/>
      <c r="KO379" s="17"/>
      <c r="KP379" s="17"/>
      <c r="KQ379" s="17"/>
      <c r="KR379" s="17"/>
      <c r="KS379" s="17"/>
      <c r="KT379" s="17"/>
      <c r="KU379" s="17"/>
      <c r="KV379" s="17"/>
      <c r="KW379" s="17"/>
      <c r="KX379" s="17"/>
      <c r="KY379" s="17"/>
      <c r="KZ379" s="17"/>
      <c r="LA379" s="17"/>
      <c r="LB379" s="17"/>
      <c r="LC379" s="17"/>
      <c r="LD379" s="17"/>
      <c r="LE379" s="17"/>
      <c r="LF379" s="17"/>
      <c r="LG379" s="17"/>
      <c r="LH379" s="17"/>
      <c r="LI379" s="17"/>
      <c r="LJ379" s="17"/>
      <c r="LK379" s="17"/>
      <c r="LL379" s="17"/>
      <c r="LM379" s="17"/>
      <c r="LN379" s="17"/>
      <c r="LO379" s="17"/>
      <c r="LP379" s="17"/>
      <c r="LQ379" s="17"/>
      <c r="LR379" s="17"/>
      <c r="LS379" s="17"/>
      <c r="LT379" s="17"/>
      <c r="LU379" s="17"/>
      <c r="LV379" s="17"/>
      <c r="LW379" s="17"/>
      <c r="LX379" s="17"/>
      <c r="LY379" s="17"/>
      <c r="LZ379" s="17"/>
      <c r="MA379" s="17"/>
      <c r="MB379" s="17"/>
      <c r="MC379" s="17"/>
      <c r="MD379" s="17"/>
      <c r="ME379" s="17"/>
      <c r="MF379" s="17"/>
      <c r="MG379" s="17"/>
      <c r="MH379" s="17"/>
      <c r="MI379" s="17"/>
      <c r="MJ379" s="17"/>
      <c r="MK379" s="17"/>
      <c r="ML379" s="17"/>
      <c r="MM379" s="17"/>
      <c r="MN379" s="17"/>
      <c r="MO379" s="17"/>
      <c r="MP379" s="17"/>
      <c r="MQ379" s="17"/>
      <c r="MR379" s="17"/>
      <c r="MS379" s="17"/>
      <c r="MT379" s="17"/>
      <c r="MU379" s="17"/>
      <c r="MV379" s="17"/>
      <c r="MW379" s="17"/>
      <c r="MX379" s="17"/>
      <c r="MY379" s="17"/>
      <c r="MZ379" s="17"/>
      <c r="NA379" s="17"/>
      <c r="NB379" s="17"/>
      <c r="NC379" s="17"/>
      <c r="ND379" s="17"/>
      <c r="NE379" s="17"/>
      <c r="NF379" s="17"/>
      <c r="NG379" s="17"/>
      <c r="NH379" s="17"/>
      <c r="NI379" s="17"/>
      <c r="NJ379" s="17"/>
      <c r="NK379" s="17"/>
      <c r="NL379" s="17"/>
      <c r="NM379" s="17"/>
      <c r="NN379" s="17"/>
      <c r="NO379" s="17"/>
      <c r="NP379" s="17"/>
      <c r="NQ379" s="17"/>
      <c r="NR379" s="17"/>
      <c r="NS379" s="17"/>
      <c r="NT379" s="17"/>
      <c r="NU379" s="17"/>
      <c r="NV379" s="17"/>
      <c r="NW379" s="17"/>
      <c r="NX379" s="17"/>
      <c r="NY379" s="17"/>
      <c r="NZ379" s="17"/>
      <c r="OA379" s="17"/>
      <c r="OB379" s="17"/>
      <c r="OC379" s="17"/>
      <c r="OD379" s="17"/>
      <c r="OE379" s="17"/>
      <c r="OF379" s="17"/>
      <c r="OG379" s="17"/>
      <c r="OH379" s="17"/>
      <c r="OI379" s="17"/>
      <c r="OJ379" s="17"/>
      <c r="OK379" s="17"/>
      <c r="OL379" s="17"/>
      <c r="OM379" s="17"/>
      <c r="ON379" s="17"/>
      <c r="OO379" s="17"/>
      <c r="OP379" s="17"/>
      <c r="OQ379" s="17"/>
      <c r="OR379" s="17"/>
      <c r="OS379" s="17"/>
      <c r="OT379" s="17"/>
      <c r="OU379" s="17"/>
      <c r="OV379" s="17"/>
      <c r="OW379" s="17"/>
      <c r="OX379" s="17"/>
      <c r="OY379" s="17"/>
      <c r="OZ379" s="17"/>
      <c r="PA379" s="17"/>
      <c r="PB379" s="17"/>
      <c r="PC379" s="17"/>
      <c r="PD379" s="17"/>
      <c r="PE379" s="17"/>
      <c r="PF379" s="17"/>
      <c r="PG379" s="17"/>
      <c r="PH379" s="17"/>
      <c r="PI379" s="17"/>
      <c r="PJ379" s="17"/>
      <c r="PK379" s="17"/>
      <c r="PL379" s="17"/>
      <c r="PM379" s="17"/>
      <c r="PN379" s="17"/>
      <c r="PO379" s="17"/>
      <c r="PP379" s="17"/>
      <c r="PQ379" s="17"/>
      <c r="PR379" s="17"/>
      <c r="PS379" s="17"/>
      <c r="PT379" s="17"/>
      <c r="PU379" s="17"/>
      <c r="PV379" s="17"/>
      <c r="PW379" s="17"/>
      <c r="PX379" s="17"/>
      <c r="PY379" s="17"/>
      <c r="PZ379" s="17"/>
      <c r="QA379" s="17"/>
      <c r="QB379" s="17"/>
      <c r="QC379" s="17"/>
      <c r="QD379" s="17"/>
      <c r="QE379" s="17"/>
      <c r="QF379" s="17"/>
      <c r="QG379" s="17"/>
      <c r="QH379" s="17"/>
      <c r="QI379" s="17"/>
      <c r="QJ379" s="17"/>
      <c r="QK379" s="17"/>
      <c r="QL379" s="17"/>
      <c r="QM379" s="17"/>
      <c r="QN379" s="17"/>
      <c r="QO379" s="17"/>
      <c r="QP379" s="17"/>
      <c r="QQ379" s="17"/>
      <c r="QR379" s="17"/>
      <c r="QS379" s="17"/>
      <c r="QT379" s="17"/>
      <c r="QU379" s="17"/>
      <c r="QV379" s="17"/>
      <c r="QW379" s="17"/>
      <c r="QX379" s="17"/>
      <c r="QY379" s="17"/>
      <c r="QZ379" s="17"/>
      <c r="RA379" s="17"/>
      <c r="RB379" s="17"/>
      <c r="RC379" s="17"/>
      <c r="RD379" s="17"/>
      <c r="RE379" s="17"/>
      <c r="RF379" s="17"/>
      <c r="RG379" s="17"/>
      <c r="RH379" s="17"/>
      <c r="RI379" s="17"/>
      <c r="RJ379" s="17"/>
      <c r="RK379" s="17"/>
      <c r="RL379" s="17"/>
      <c r="RM379" s="17"/>
      <c r="RN379" s="17"/>
      <c r="RO379" s="17"/>
      <c r="RP379" s="17"/>
      <c r="RQ379" s="17"/>
      <c r="RR379" s="17"/>
      <c r="RS379" s="17"/>
      <c r="RT379" s="17"/>
      <c r="RU379" s="17"/>
      <c r="RV379" s="17"/>
      <c r="RW379" s="17"/>
      <c r="RX379" s="17"/>
      <c r="RY379" s="17"/>
      <c r="RZ379" s="17"/>
      <c r="SA379" s="17"/>
      <c r="SB379" s="17"/>
      <c r="SC379" s="17"/>
      <c r="SD379" s="17"/>
      <c r="SE379" s="17"/>
      <c r="SF379" s="17"/>
      <c r="SG379" s="17"/>
      <c r="SH379" s="17"/>
      <c r="SI379" s="17"/>
      <c r="SJ379" s="17"/>
      <c r="SK379" s="17"/>
      <c r="SL379" s="17"/>
      <c r="SM379" s="17"/>
      <c r="SN379" s="17"/>
      <c r="SO379" s="17"/>
      <c r="SP379" s="17"/>
      <c r="SQ379" s="17"/>
      <c r="SR379" s="17"/>
      <c r="SS379" s="17"/>
      <c r="ST379" s="17"/>
      <c r="SU379" s="17"/>
      <c r="SV379" s="17"/>
      <c r="SW379" s="17"/>
    </row>
    <row r="380" spans="1:517" s="17" customFormat="1" ht="164.25" hidden="1" customHeight="1" x14ac:dyDescent="0.25">
      <c r="A380" s="62"/>
      <c r="B380" s="185" t="s">
        <v>1947</v>
      </c>
      <c r="C380" s="186" t="s">
        <v>1952</v>
      </c>
      <c r="D380" s="186" t="s">
        <v>1958</v>
      </c>
      <c r="E380" s="191" t="s">
        <v>1912</v>
      </c>
      <c r="F380" s="191" t="s">
        <v>1912</v>
      </c>
      <c r="G380" s="186" t="s">
        <v>2006</v>
      </c>
      <c r="H380" s="186" t="s">
        <v>100</v>
      </c>
      <c r="I380" s="186" t="s">
        <v>280</v>
      </c>
      <c r="J380" s="188">
        <v>44987</v>
      </c>
      <c r="K380" s="188">
        <v>45107</v>
      </c>
      <c r="L380" s="189">
        <f t="shared" si="21"/>
        <v>120</v>
      </c>
      <c r="M380" s="186" t="s">
        <v>86</v>
      </c>
      <c r="N380" s="186" t="s">
        <v>72</v>
      </c>
      <c r="O380" s="186" t="s">
        <v>1921</v>
      </c>
      <c r="P380" s="186" t="s">
        <v>1891</v>
      </c>
      <c r="Q380" s="186" t="s">
        <v>1894</v>
      </c>
      <c r="R380" s="192" t="s">
        <v>29</v>
      </c>
      <c r="S380" s="192"/>
      <c r="T380" s="192" t="s">
        <v>31</v>
      </c>
      <c r="U380" s="186"/>
      <c r="V380" s="186"/>
      <c r="W380" s="186"/>
      <c r="X380" s="186"/>
      <c r="Y380" s="186"/>
      <c r="Z380" s="186"/>
      <c r="AA380" s="186"/>
      <c r="AB380" s="186"/>
      <c r="AC380" s="186"/>
      <c r="AD380" s="186"/>
      <c r="AE380" s="186"/>
      <c r="AF380" s="186"/>
      <c r="AG380" s="186"/>
      <c r="AH380" s="186"/>
      <c r="AI380" s="186"/>
      <c r="AJ380" s="186"/>
      <c r="AK380" s="186" t="s">
        <v>263</v>
      </c>
      <c r="AL380" s="186"/>
      <c r="AM380" s="186" t="s">
        <v>671</v>
      </c>
      <c r="AN380" s="186"/>
      <c r="AO380" s="186"/>
      <c r="AP380" s="186"/>
      <c r="AQ380" s="186"/>
      <c r="AR380" s="186"/>
      <c r="AS380" s="186"/>
      <c r="AT380" s="186"/>
      <c r="AU380" s="186"/>
      <c r="AV380" s="186"/>
      <c r="AW380" s="186"/>
      <c r="AX380" s="186"/>
      <c r="AY380" s="186"/>
      <c r="AZ380" s="186"/>
      <c r="BA380" s="186"/>
      <c r="BB380" s="186"/>
      <c r="BC380" s="186"/>
      <c r="BD380" s="186"/>
      <c r="BE380" s="186" t="s">
        <v>69</v>
      </c>
      <c r="BF380" s="186"/>
      <c r="BG380" s="186"/>
      <c r="BH380" s="186" t="s">
        <v>60</v>
      </c>
      <c r="BI380" s="186"/>
      <c r="BJ380" s="186"/>
      <c r="BK380" s="186"/>
      <c r="BL380" s="186"/>
      <c r="BM380" s="186"/>
      <c r="BN380" s="186"/>
      <c r="BO380" s="190" t="s">
        <v>2001</v>
      </c>
      <c r="BP380" s="190" t="s">
        <v>2041</v>
      </c>
      <c r="BQ380" s="62"/>
    </row>
    <row r="381" spans="1:517" s="17" customFormat="1" ht="135.75" hidden="1" customHeight="1" x14ac:dyDescent="0.25">
      <c r="A381" s="62"/>
      <c r="B381" s="151" t="s">
        <v>1948</v>
      </c>
      <c r="C381" s="152" t="s">
        <v>1953</v>
      </c>
      <c r="D381" s="152" t="s">
        <v>1961</v>
      </c>
      <c r="E381" s="166" t="s">
        <v>1912</v>
      </c>
      <c r="F381" s="166" t="s">
        <v>1912</v>
      </c>
      <c r="G381" s="152" t="s">
        <v>2006</v>
      </c>
      <c r="H381" s="152" t="s">
        <v>100</v>
      </c>
      <c r="I381" s="152" t="s">
        <v>87</v>
      </c>
      <c r="J381" s="153">
        <v>45079</v>
      </c>
      <c r="K381" s="153">
        <v>45199</v>
      </c>
      <c r="L381" s="154">
        <f t="shared" si="21"/>
        <v>120</v>
      </c>
      <c r="M381" s="152" t="s">
        <v>86</v>
      </c>
      <c r="N381" s="152" t="s">
        <v>72</v>
      </c>
      <c r="O381" s="152" t="s">
        <v>1921</v>
      </c>
      <c r="P381" s="152" t="s">
        <v>1891</v>
      </c>
      <c r="Q381" s="152" t="s">
        <v>1894</v>
      </c>
      <c r="R381" s="167" t="s">
        <v>29</v>
      </c>
      <c r="S381" s="167"/>
      <c r="T381" s="167" t="s">
        <v>31</v>
      </c>
      <c r="U381" s="152"/>
      <c r="V381" s="152"/>
      <c r="W381" s="152"/>
      <c r="X381" s="152"/>
      <c r="Y381" s="152"/>
      <c r="Z381" s="152"/>
      <c r="AA381" s="152"/>
      <c r="AB381" s="152"/>
      <c r="AC381" s="152"/>
      <c r="AD381" s="152"/>
      <c r="AE381" s="152"/>
      <c r="AF381" s="152"/>
      <c r="AG381" s="152"/>
      <c r="AH381" s="152"/>
      <c r="AI381" s="152"/>
      <c r="AJ381" s="152"/>
      <c r="AK381" s="152" t="s">
        <v>263</v>
      </c>
      <c r="AL381" s="152"/>
      <c r="AM381" s="152" t="s">
        <v>671</v>
      </c>
      <c r="AN381" s="152"/>
      <c r="AO381" s="152"/>
      <c r="AP381" s="152"/>
      <c r="AQ381" s="152" t="s">
        <v>48</v>
      </c>
      <c r="AR381" s="152"/>
      <c r="AS381" s="152"/>
      <c r="AT381" s="152"/>
      <c r="AU381" s="152"/>
      <c r="AV381" s="152"/>
      <c r="AW381" s="152"/>
      <c r="AX381" s="152"/>
      <c r="AY381" s="152"/>
      <c r="AZ381" s="152"/>
      <c r="BA381" s="152"/>
      <c r="BB381" s="152"/>
      <c r="BC381" s="152"/>
      <c r="BD381" s="152"/>
      <c r="BE381" s="152" t="s">
        <v>69</v>
      </c>
      <c r="BF381" s="152"/>
      <c r="BG381" s="152"/>
      <c r="BH381" s="152" t="s">
        <v>60</v>
      </c>
      <c r="BI381" s="152"/>
      <c r="BJ381" s="152"/>
      <c r="BK381" s="152"/>
      <c r="BL381" s="152"/>
      <c r="BM381" s="152"/>
      <c r="BN381" s="152"/>
      <c r="BO381" s="156" t="s">
        <v>2001</v>
      </c>
      <c r="BP381" s="156"/>
      <c r="BQ381" s="62"/>
    </row>
    <row r="382" spans="1:517" s="17" customFormat="1" ht="135.75" customHeight="1" x14ac:dyDescent="0.25">
      <c r="A382" s="62"/>
      <c r="B382" s="148" t="s">
        <v>1962</v>
      </c>
      <c r="C382" s="4" t="s">
        <v>1964</v>
      </c>
      <c r="D382" s="4" t="s">
        <v>1966</v>
      </c>
      <c r="E382" s="147" t="s">
        <v>1967</v>
      </c>
      <c r="F382" s="147" t="s">
        <v>1968</v>
      </c>
      <c r="G382" s="164" t="s">
        <v>2006</v>
      </c>
      <c r="H382" s="16" t="s">
        <v>83</v>
      </c>
      <c r="I382" s="4" t="s">
        <v>82</v>
      </c>
      <c r="J382" s="14">
        <v>45170</v>
      </c>
      <c r="K382" s="14">
        <v>45199</v>
      </c>
      <c r="L382" s="66">
        <f t="shared" si="21"/>
        <v>29</v>
      </c>
      <c r="M382" s="16" t="s">
        <v>82</v>
      </c>
      <c r="N382" s="4" t="s">
        <v>73</v>
      </c>
      <c r="O382" s="4" t="s">
        <v>1969</v>
      </c>
      <c r="P382" s="4" t="s">
        <v>479</v>
      </c>
      <c r="Q382" s="4" t="s">
        <v>480</v>
      </c>
      <c r="R382" s="125" t="s">
        <v>29</v>
      </c>
      <c r="S382" s="125"/>
      <c r="T382" s="125" t="s">
        <v>31</v>
      </c>
      <c r="U382" s="4"/>
      <c r="V382" s="4"/>
      <c r="W382" s="4"/>
      <c r="X382" s="4"/>
      <c r="Y382" s="4"/>
      <c r="Z382" s="4" t="s">
        <v>37</v>
      </c>
      <c r="AA382" s="4"/>
      <c r="AB382" s="4"/>
      <c r="AC382" s="4"/>
      <c r="AD382" s="4"/>
      <c r="AE382" s="4"/>
      <c r="AF382" s="4"/>
      <c r="AG382" s="4"/>
      <c r="AH382" s="4"/>
      <c r="AI382" s="4"/>
      <c r="AJ382" s="4"/>
      <c r="AK382" s="4"/>
      <c r="AL382" s="4"/>
      <c r="AM382" s="4"/>
      <c r="AN382" s="4"/>
      <c r="AO382" s="4" t="s">
        <v>29</v>
      </c>
      <c r="AP382" s="4"/>
      <c r="AQ382" s="4"/>
      <c r="AR382" s="4"/>
      <c r="AS382" s="4"/>
      <c r="AT382" s="4" t="s">
        <v>66</v>
      </c>
      <c r="AU382" s="4"/>
      <c r="AV382" s="4" t="s">
        <v>108</v>
      </c>
      <c r="AW382" s="4"/>
      <c r="AX382" s="4"/>
      <c r="AY382" s="4"/>
      <c r="AZ382" s="4"/>
      <c r="BA382" s="4"/>
      <c r="BB382" s="4"/>
      <c r="BC382" s="4"/>
      <c r="BD382" s="4"/>
      <c r="BE382" s="4"/>
      <c r="BF382" s="4"/>
      <c r="BG382" s="4"/>
      <c r="BH382" s="4"/>
      <c r="BI382" s="4"/>
      <c r="BJ382" s="4"/>
      <c r="BK382" s="4"/>
      <c r="BL382" s="4"/>
      <c r="BM382" s="4" t="s">
        <v>66</v>
      </c>
      <c r="BN382" s="4"/>
      <c r="BO382" s="11" t="s">
        <v>558</v>
      </c>
      <c r="BP382" s="11"/>
      <c r="BQ382" s="62"/>
    </row>
    <row r="383" spans="1:517" s="17" customFormat="1" ht="135.75" customHeight="1" x14ac:dyDescent="0.25">
      <c r="A383" s="62"/>
      <c r="B383" s="148" t="s">
        <v>1963</v>
      </c>
      <c r="C383" s="4" t="s">
        <v>1965</v>
      </c>
      <c r="D383" s="4" t="s">
        <v>1966</v>
      </c>
      <c r="E383" s="147" t="s">
        <v>1967</v>
      </c>
      <c r="F383" s="147" t="s">
        <v>1968</v>
      </c>
      <c r="G383" s="164" t="s">
        <v>2006</v>
      </c>
      <c r="H383" s="16" t="s">
        <v>86</v>
      </c>
      <c r="I383" s="4" t="s">
        <v>80</v>
      </c>
      <c r="J383" s="14">
        <v>45170</v>
      </c>
      <c r="K383" s="14">
        <v>45239</v>
      </c>
      <c r="L383" s="66">
        <f t="shared" si="21"/>
        <v>69</v>
      </c>
      <c r="M383" s="16" t="s">
        <v>285</v>
      </c>
      <c r="N383" s="4" t="s">
        <v>73</v>
      </c>
      <c r="O383" s="4" t="s">
        <v>1969</v>
      </c>
      <c r="P383" s="4" t="s">
        <v>479</v>
      </c>
      <c r="Q383" s="4" t="s">
        <v>480</v>
      </c>
      <c r="R383" s="125" t="s">
        <v>29</v>
      </c>
      <c r="S383" s="125"/>
      <c r="T383" s="125" t="s">
        <v>31</v>
      </c>
      <c r="U383" s="4"/>
      <c r="V383" s="4"/>
      <c r="W383" s="4"/>
      <c r="X383" s="4"/>
      <c r="Y383" s="4"/>
      <c r="Z383" s="4" t="s">
        <v>37</v>
      </c>
      <c r="AA383" s="4"/>
      <c r="AB383" s="4"/>
      <c r="AC383" s="4"/>
      <c r="AD383" s="4"/>
      <c r="AE383" s="4"/>
      <c r="AF383" s="4"/>
      <c r="AG383" s="4"/>
      <c r="AH383" s="4"/>
      <c r="AI383" s="4"/>
      <c r="AJ383" s="4"/>
      <c r="AK383" s="4"/>
      <c r="AL383" s="4"/>
      <c r="AM383" s="4"/>
      <c r="AN383" s="4"/>
      <c r="AO383" s="4" t="s">
        <v>29</v>
      </c>
      <c r="AP383" s="4"/>
      <c r="AQ383" s="4"/>
      <c r="AR383" s="4"/>
      <c r="AS383" s="4"/>
      <c r="AT383" s="4" t="s">
        <v>66</v>
      </c>
      <c r="AU383" s="4"/>
      <c r="AV383" s="4" t="s">
        <v>108</v>
      </c>
      <c r="AW383" s="4"/>
      <c r="AX383" s="4"/>
      <c r="AY383" s="4"/>
      <c r="AZ383" s="4"/>
      <c r="BA383" s="4"/>
      <c r="BB383" s="4"/>
      <c r="BC383" s="4"/>
      <c r="BD383" s="4"/>
      <c r="BE383" s="4"/>
      <c r="BF383" s="4"/>
      <c r="BG383" s="4"/>
      <c r="BH383" s="4"/>
      <c r="BI383" s="4"/>
      <c r="BJ383" s="4"/>
      <c r="BK383" s="4"/>
      <c r="BL383" s="4"/>
      <c r="BM383" s="4" t="s">
        <v>66</v>
      </c>
      <c r="BN383" s="4"/>
      <c r="BO383" s="11" t="s">
        <v>558</v>
      </c>
      <c r="BP383" s="11"/>
      <c r="BQ383" s="62"/>
    </row>
    <row r="384" spans="1:517" s="17" customFormat="1" ht="135.75" customHeight="1" x14ac:dyDescent="0.25">
      <c r="A384" s="62"/>
      <c r="B384" s="148" t="s">
        <v>1970</v>
      </c>
      <c r="C384" s="149" t="s">
        <v>1976</v>
      </c>
      <c r="D384" s="4" t="s">
        <v>1981</v>
      </c>
      <c r="E384" s="147" t="s">
        <v>1982</v>
      </c>
      <c r="F384" s="147" t="s">
        <v>1986</v>
      </c>
      <c r="G384" s="4" t="s">
        <v>265</v>
      </c>
      <c r="H384" s="16" t="s">
        <v>1960</v>
      </c>
      <c r="I384" s="4" t="s">
        <v>75</v>
      </c>
      <c r="J384" s="14">
        <v>45046</v>
      </c>
      <c r="K384" s="14">
        <v>45107</v>
      </c>
      <c r="L384" s="66">
        <f t="shared" si="21"/>
        <v>61</v>
      </c>
      <c r="M384" s="16" t="s">
        <v>71</v>
      </c>
      <c r="N384" s="4"/>
      <c r="O384" s="4"/>
      <c r="P384" s="4" t="s">
        <v>474</v>
      </c>
      <c r="Q384" s="4" t="s">
        <v>477</v>
      </c>
      <c r="R384" s="125" t="s">
        <v>29</v>
      </c>
      <c r="S384" s="125"/>
      <c r="T384" s="125" t="s">
        <v>31</v>
      </c>
      <c r="U384" s="4"/>
      <c r="V384" s="4"/>
      <c r="W384" s="4"/>
      <c r="X384" s="4"/>
      <c r="Y384" s="4"/>
      <c r="Z384" s="4"/>
      <c r="AA384" s="4"/>
      <c r="AB384" s="4"/>
      <c r="AC384" s="4"/>
      <c r="AD384" s="4"/>
      <c r="AE384" s="4" t="s">
        <v>120</v>
      </c>
      <c r="AF384" s="4" t="s">
        <v>1790</v>
      </c>
      <c r="AG384" s="4"/>
      <c r="AH384" s="4"/>
      <c r="AI384" s="4"/>
      <c r="AJ384" s="4"/>
      <c r="AK384" s="4"/>
      <c r="AL384" s="4"/>
      <c r="AM384" s="4"/>
      <c r="AN384" s="4"/>
      <c r="AO384" s="4"/>
      <c r="AP384" s="4"/>
      <c r="AQ384" s="4" t="s">
        <v>48</v>
      </c>
      <c r="AR384" s="4"/>
      <c r="AS384" s="4"/>
      <c r="AT384" s="4"/>
      <c r="AU384" s="4"/>
      <c r="AV384" s="4"/>
      <c r="AW384" s="4"/>
      <c r="AX384" s="4"/>
      <c r="AY384" s="4"/>
      <c r="AZ384" s="4"/>
      <c r="BA384" s="4"/>
      <c r="BB384" s="4"/>
      <c r="BC384" s="4"/>
      <c r="BD384" s="4"/>
      <c r="BE384" s="4"/>
      <c r="BF384" s="4" t="s">
        <v>59</v>
      </c>
      <c r="BG384" s="4"/>
      <c r="BH384" s="4"/>
      <c r="BI384" s="4"/>
      <c r="BJ384" s="4"/>
      <c r="BK384" s="4"/>
      <c r="BL384" s="4"/>
      <c r="BM384" s="4"/>
      <c r="BN384" s="4"/>
      <c r="BO384" s="11" t="s">
        <v>558</v>
      </c>
      <c r="BP384" s="11"/>
      <c r="BQ384" s="62"/>
    </row>
    <row r="385" spans="1:69" s="17" customFormat="1" ht="135.75" customHeight="1" x14ac:dyDescent="0.25">
      <c r="A385" s="62"/>
      <c r="B385" s="148" t="s">
        <v>1971</v>
      </c>
      <c r="C385" s="150" t="s">
        <v>1977</v>
      </c>
      <c r="D385" s="4" t="s">
        <v>1983</v>
      </c>
      <c r="E385" s="147" t="s">
        <v>1985</v>
      </c>
      <c r="F385" s="147" t="s">
        <v>1984</v>
      </c>
      <c r="G385" s="4" t="s">
        <v>265</v>
      </c>
      <c r="H385" s="16" t="s">
        <v>1960</v>
      </c>
      <c r="I385" s="4" t="s">
        <v>75</v>
      </c>
      <c r="J385" s="14">
        <v>45139</v>
      </c>
      <c r="K385" s="14">
        <v>45261</v>
      </c>
      <c r="L385" s="66">
        <f t="shared" ref="L385:L389" si="22">IF((K385-J385)&gt;125,"La sumatoria no puede ser mayor a 124 días",K385-J385)</f>
        <v>122</v>
      </c>
      <c r="M385" s="16" t="s">
        <v>71</v>
      </c>
      <c r="N385" s="4"/>
      <c r="O385" s="4"/>
      <c r="P385" s="4" t="s">
        <v>474</v>
      </c>
      <c r="Q385" s="4" t="s">
        <v>477</v>
      </c>
      <c r="R385" s="125" t="s">
        <v>29</v>
      </c>
      <c r="S385" s="125"/>
      <c r="T385" s="125" t="s">
        <v>31</v>
      </c>
      <c r="U385" s="4"/>
      <c r="V385" s="4"/>
      <c r="W385" s="4"/>
      <c r="X385" s="4"/>
      <c r="Y385" s="4"/>
      <c r="Z385" s="4"/>
      <c r="AA385" s="4"/>
      <c r="AB385" s="4"/>
      <c r="AC385" s="4"/>
      <c r="AD385" s="4"/>
      <c r="AE385" s="4" t="s">
        <v>120</v>
      </c>
      <c r="AF385" s="4" t="s">
        <v>1788</v>
      </c>
      <c r="AG385" s="4"/>
      <c r="AH385" s="4"/>
      <c r="AI385" s="4"/>
      <c r="AJ385" s="4"/>
      <c r="AK385" s="4"/>
      <c r="AL385" s="4"/>
      <c r="AM385" s="4"/>
      <c r="AN385" s="4"/>
      <c r="AO385" s="4"/>
      <c r="AP385" s="4"/>
      <c r="AQ385" s="4" t="s">
        <v>48</v>
      </c>
      <c r="AR385" s="4"/>
      <c r="AS385" s="4"/>
      <c r="AT385" s="4"/>
      <c r="AU385" s="4"/>
      <c r="AV385" s="4"/>
      <c r="AW385" s="4"/>
      <c r="AX385" s="4"/>
      <c r="AY385" s="4"/>
      <c r="AZ385" s="4"/>
      <c r="BA385" s="4"/>
      <c r="BB385" s="4"/>
      <c r="BC385" s="4"/>
      <c r="BD385" s="4"/>
      <c r="BE385" s="4"/>
      <c r="BF385" s="4" t="s">
        <v>59</v>
      </c>
      <c r="BG385" s="4"/>
      <c r="BH385" s="4"/>
      <c r="BI385" s="4"/>
      <c r="BJ385" s="4"/>
      <c r="BK385" s="4"/>
      <c r="BL385" s="4"/>
      <c r="BM385" s="4"/>
      <c r="BN385" s="4"/>
      <c r="BO385" s="11" t="s">
        <v>558</v>
      </c>
      <c r="BP385" s="11"/>
      <c r="BQ385" s="62"/>
    </row>
    <row r="386" spans="1:69" s="17" customFormat="1" ht="135.75" customHeight="1" x14ac:dyDescent="0.25">
      <c r="A386" s="62"/>
      <c r="B386" s="148" t="s">
        <v>1972</v>
      </c>
      <c r="C386" s="149" t="s">
        <v>1978</v>
      </c>
      <c r="D386" s="4" t="s">
        <v>1987</v>
      </c>
      <c r="E386" s="147" t="s">
        <v>1988</v>
      </c>
      <c r="F386" s="147" t="s">
        <v>1988</v>
      </c>
      <c r="G386" s="4" t="s">
        <v>265</v>
      </c>
      <c r="H386" s="16" t="s">
        <v>287</v>
      </c>
      <c r="I386" s="4" t="s">
        <v>75</v>
      </c>
      <c r="J386" s="14">
        <v>45108</v>
      </c>
      <c r="K386" s="14">
        <v>45229</v>
      </c>
      <c r="L386" s="66">
        <f t="shared" si="22"/>
        <v>121</v>
      </c>
      <c r="M386" s="16" t="s">
        <v>71</v>
      </c>
      <c r="N386" s="4"/>
      <c r="O386" s="4"/>
      <c r="P386" s="4" t="s">
        <v>474</v>
      </c>
      <c r="Q386" s="4" t="s">
        <v>477</v>
      </c>
      <c r="R386" s="125" t="s">
        <v>29</v>
      </c>
      <c r="S386" s="125"/>
      <c r="T386" s="125" t="s">
        <v>31</v>
      </c>
      <c r="U386" s="4"/>
      <c r="V386" s="4"/>
      <c r="W386" s="4"/>
      <c r="X386" s="4"/>
      <c r="Y386" s="4"/>
      <c r="Z386" s="4"/>
      <c r="AA386" s="4"/>
      <c r="AB386" s="4"/>
      <c r="AC386" s="4"/>
      <c r="AD386" s="4"/>
      <c r="AE386" s="4" t="s">
        <v>120</v>
      </c>
      <c r="AF386" s="4" t="s">
        <v>1788</v>
      </c>
      <c r="AG386" s="4"/>
      <c r="AH386" s="4"/>
      <c r="AI386" s="4"/>
      <c r="AJ386" s="4"/>
      <c r="AK386" s="4"/>
      <c r="AL386" s="4"/>
      <c r="AM386" s="4"/>
      <c r="AN386" s="4"/>
      <c r="AO386" s="4"/>
      <c r="AP386" s="4"/>
      <c r="AQ386" s="4" t="s">
        <v>48</v>
      </c>
      <c r="AR386" s="4"/>
      <c r="AS386" s="4"/>
      <c r="AT386" s="4"/>
      <c r="AU386" s="4"/>
      <c r="AV386" s="4"/>
      <c r="AW386" s="4"/>
      <c r="AX386" s="4"/>
      <c r="AY386" s="4"/>
      <c r="AZ386" s="4"/>
      <c r="BA386" s="4"/>
      <c r="BB386" s="4"/>
      <c r="BC386" s="4"/>
      <c r="BD386" s="4"/>
      <c r="BE386" s="4"/>
      <c r="BF386" s="4" t="s">
        <v>59</v>
      </c>
      <c r="BG386" s="4"/>
      <c r="BH386" s="4"/>
      <c r="BI386" s="4"/>
      <c r="BJ386" s="4"/>
      <c r="BK386" s="4"/>
      <c r="BL386" s="4"/>
      <c r="BM386" s="4"/>
      <c r="BN386" s="4"/>
      <c r="BO386" s="11" t="s">
        <v>558</v>
      </c>
      <c r="BP386" s="11"/>
      <c r="BQ386" s="62"/>
    </row>
    <row r="387" spans="1:69" s="17" customFormat="1" ht="135.75" customHeight="1" x14ac:dyDescent="0.25">
      <c r="A387" s="62"/>
      <c r="B387" s="148" t="s">
        <v>1973</v>
      </c>
      <c r="C387" s="149" t="s">
        <v>1979</v>
      </c>
      <c r="D387" s="4" t="s">
        <v>1989</v>
      </c>
      <c r="E387" s="147" t="s">
        <v>1990</v>
      </c>
      <c r="F387" s="147" t="s">
        <v>1990</v>
      </c>
      <c r="G387" s="4" t="s">
        <v>265</v>
      </c>
      <c r="H387" s="16" t="s">
        <v>287</v>
      </c>
      <c r="I387" s="4" t="s">
        <v>75</v>
      </c>
      <c r="J387" s="14">
        <v>45047</v>
      </c>
      <c r="K387" s="14">
        <v>45107</v>
      </c>
      <c r="L387" s="66">
        <f t="shared" si="22"/>
        <v>60</v>
      </c>
      <c r="M387" s="16" t="s">
        <v>71</v>
      </c>
      <c r="N387" s="4"/>
      <c r="O387" s="4"/>
      <c r="P387" s="4" t="s">
        <v>474</v>
      </c>
      <c r="Q387" s="4" t="s">
        <v>477</v>
      </c>
      <c r="R387" s="125" t="s">
        <v>29</v>
      </c>
      <c r="S387" s="125"/>
      <c r="T387" s="125" t="s">
        <v>31</v>
      </c>
      <c r="U387" s="4"/>
      <c r="V387" s="4"/>
      <c r="W387" s="4"/>
      <c r="X387" s="4"/>
      <c r="Y387" s="4"/>
      <c r="Z387" s="4"/>
      <c r="AA387" s="4"/>
      <c r="AB387" s="4"/>
      <c r="AC387" s="4"/>
      <c r="AD387" s="4"/>
      <c r="AE387" s="4" t="s">
        <v>120</v>
      </c>
      <c r="AF387" s="4" t="s">
        <v>1788</v>
      </c>
      <c r="AG387" s="4"/>
      <c r="AH387" s="4"/>
      <c r="AI387" s="4"/>
      <c r="AJ387" s="4"/>
      <c r="AK387" s="4"/>
      <c r="AL387" s="4"/>
      <c r="AM387" s="4"/>
      <c r="AN387" s="4"/>
      <c r="AO387" s="4"/>
      <c r="AP387" s="4"/>
      <c r="AQ387" s="4" t="s">
        <v>48</v>
      </c>
      <c r="AR387" s="4"/>
      <c r="AS387" s="4"/>
      <c r="AT387" s="4"/>
      <c r="AU387" s="4"/>
      <c r="AV387" s="4"/>
      <c r="AW387" s="4"/>
      <c r="AX387" s="4"/>
      <c r="AY387" s="4"/>
      <c r="AZ387" s="4"/>
      <c r="BA387" s="4"/>
      <c r="BB387" s="4"/>
      <c r="BC387" s="4"/>
      <c r="BD387" s="4"/>
      <c r="BE387" s="4"/>
      <c r="BF387" s="4" t="s">
        <v>59</v>
      </c>
      <c r="BG387" s="4"/>
      <c r="BH387" s="4"/>
      <c r="BI387" s="4"/>
      <c r="BJ387" s="4"/>
      <c r="BK387" s="4"/>
      <c r="BL387" s="4"/>
      <c r="BM387" s="4"/>
      <c r="BN387" s="4"/>
      <c r="BO387" s="11" t="s">
        <v>558</v>
      </c>
      <c r="BP387" s="11"/>
      <c r="BQ387" s="62"/>
    </row>
    <row r="388" spans="1:69" s="17" customFormat="1" ht="135.75" customHeight="1" x14ac:dyDescent="0.25">
      <c r="A388" s="62"/>
      <c r="B388" s="148" t="s">
        <v>1974</v>
      </c>
      <c r="C388" s="149" t="s">
        <v>1996</v>
      </c>
      <c r="D388" s="147" t="s">
        <v>1991</v>
      </c>
      <c r="E388" s="147" t="s">
        <v>1992</v>
      </c>
      <c r="F388" s="147" t="s">
        <v>1992</v>
      </c>
      <c r="G388" s="4" t="s">
        <v>265</v>
      </c>
      <c r="H388" s="16" t="s">
        <v>1960</v>
      </c>
      <c r="I388" s="16" t="s">
        <v>287</v>
      </c>
      <c r="J388" s="14">
        <v>45230</v>
      </c>
      <c r="K388" s="14">
        <v>45261</v>
      </c>
      <c r="L388" s="66">
        <f t="shared" si="22"/>
        <v>31</v>
      </c>
      <c r="M388" s="16" t="s">
        <v>71</v>
      </c>
      <c r="N388" s="4"/>
      <c r="O388" s="4"/>
      <c r="P388" s="4" t="s">
        <v>474</v>
      </c>
      <c r="Q388" s="4" t="s">
        <v>477</v>
      </c>
      <c r="R388" s="125" t="s">
        <v>29</v>
      </c>
      <c r="S388" s="125"/>
      <c r="T388" s="125" t="s">
        <v>31</v>
      </c>
      <c r="U388" s="4"/>
      <c r="V388" s="4"/>
      <c r="W388" s="4"/>
      <c r="X388" s="4"/>
      <c r="Y388" s="4"/>
      <c r="Z388" s="4"/>
      <c r="AA388" s="4"/>
      <c r="AB388" s="4"/>
      <c r="AC388" s="4"/>
      <c r="AD388" s="4"/>
      <c r="AE388" s="4" t="s">
        <v>120</v>
      </c>
      <c r="AF388" s="4" t="s">
        <v>1788</v>
      </c>
      <c r="AG388" s="4"/>
      <c r="AH388" s="4"/>
      <c r="AI388" s="4"/>
      <c r="AJ388" s="4"/>
      <c r="AK388" s="4"/>
      <c r="AL388" s="4"/>
      <c r="AM388" s="4"/>
      <c r="AN388" s="4"/>
      <c r="AO388" s="4"/>
      <c r="AP388" s="4"/>
      <c r="AQ388" s="4" t="s">
        <v>48</v>
      </c>
      <c r="AR388" s="4"/>
      <c r="AS388" s="4"/>
      <c r="AT388" s="4"/>
      <c r="AU388" s="4"/>
      <c r="AV388" s="4"/>
      <c r="AW388" s="4"/>
      <c r="AX388" s="4"/>
      <c r="AY388" s="4"/>
      <c r="AZ388" s="4"/>
      <c r="BA388" s="4"/>
      <c r="BB388" s="4"/>
      <c r="BC388" s="4"/>
      <c r="BD388" s="4"/>
      <c r="BE388" s="4"/>
      <c r="BF388" s="4" t="s">
        <v>59</v>
      </c>
      <c r="BG388" s="4"/>
      <c r="BH388" s="4"/>
      <c r="BI388" s="4"/>
      <c r="BJ388" s="4"/>
      <c r="BK388" s="4"/>
      <c r="BL388" s="4"/>
      <c r="BM388" s="4"/>
      <c r="BN388" s="4"/>
      <c r="BO388" s="11" t="s">
        <v>558</v>
      </c>
      <c r="BP388" s="11"/>
      <c r="BQ388" s="62"/>
    </row>
    <row r="389" spans="1:69" s="17" customFormat="1" ht="135.75" customHeight="1" x14ac:dyDescent="0.25">
      <c r="A389" s="62"/>
      <c r="B389" s="148" t="s">
        <v>1975</v>
      </c>
      <c r="C389" s="149" t="s">
        <v>1980</v>
      </c>
      <c r="D389" s="4" t="s">
        <v>1993</v>
      </c>
      <c r="E389" s="147" t="s">
        <v>1994</v>
      </c>
      <c r="F389" s="147" t="s">
        <v>1995</v>
      </c>
      <c r="G389" s="4" t="s">
        <v>265</v>
      </c>
      <c r="H389" s="16" t="s">
        <v>1960</v>
      </c>
      <c r="I389" s="16" t="s">
        <v>287</v>
      </c>
      <c r="J389" s="14">
        <v>45230</v>
      </c>
      <c r="K389" s="14">
        <v>45261</v>
      </c>
      <c r="L389" s="66">
        <f t="shared" si="22"/>
        <v>31</v>
      </c>
      <c r="M389" s="16" t="s">
        <v>71</v>
      </c>
      <c r="N389" s="4"/>
      <c r="O389" s="4"/>
      <c r="P389" s="4" t="s">
        <v>474</v>
      </c>
      <c r="Q389" s="4" t="s">
        <v>477</v>
      </c>
      <c r="R389" s="125" t="s">
        <v>29</v>
      </c>
      <c r="S389" s="125"/>
      <c r="T389" s="125" t="s">
        <v>31</v>
      </c>
      <c r="U389" s="4"/>
      <c r="V389" s="4"/>
      <c r="W389" s="4"/>
      <c r="X389" s="4"/>
      <c r="Y389" s="4"/>
      <c r="Z389" s="4"/>
      <c r="AA389" s="4"/>
      <c r="AB389" s="4"/>
      <c r="AC389" s="4"/>
      <c r="AD389" s="4"/>
      <c r="AE389" s="4" t="s">
        <v>120</v>
      </c>
      <c r="AF389" s="4" t="s">
        <v>1789</v>
      </c>
      <c r="AG389" s="4"/>
      <c r="AH389" s="4"/>
      <c r="AI389" s="4"/>
      <c r="AJ389" s="4"/>
      <c r="AK389" s="4"/>
      <c r="AL389" s="4"/>
      <c r="AM389" s="4"/>
      <c r="AN389" s="4"/>
      <c r="AO389" s="4"/>
      <c r="AP389" s="4"/>
      <c r="AQ389" s="4" t="s">
        <v>48</v>
      </c>
      <c r="AR389" s="4"/>
      <c r="AS389" s="4"/>
      <c r="AT389" s="4"/>
      <c r="AU389" s="4"/>
      <c r="AV389" s="4"/>
      <c r="AW389" s="4"/>
      <c r="AX389" s="4"/>
      <c r="AY389" s="4"/>
      <c r="AZ389" s="4"/>
      <c r="BA389" s="4"/>
      <c r="BB389" s="4"/>
      <c r="BC389" s="4"/>
      <c r="BD389" s="4"/>
      <c r="BE389" s="4"/>
      <c r="BF389" s="4" t="s">
        <v>59</v>
      </c>
      <c r="BG389" s="4"/>
      <c r="BH389" s="4"/>
      <c r="BI389" s="4"/>
      <c r="BJ389" s="4"/>
      <c r="BK389" s="4"/>
      <c r="BL389" s="4"/>
      <c r="BM389" s="4"/>
      <c r="BN389" s="4"/>
      <c r="BO389" s="11" t="s">
        <v>558</v>
      </c>
      <c r="BP389" s="11"/>
      <c r="BQ389" s="62"/>
    </row>
    <row r="390" spans="1:69" s="17" customFormat="1" ht="135.75" customHeight="1" x14ac:dyDescent="0.25">
      <c r="A390" s="62"/>
      <c r="B390" s="168" t="s">
        <v>2003</v>
      </c>
      <c r="C390" s="169" t="s">
        <v>2004</v>
      </c>
      <c r="D390" s="141" t="s">
        <v>2004</v>
      </c>
      <c r="E390" s="170" t="s">
        <v>2005</v>
      </c>
      <c r="F390" s="170" t="s">
        <v>2005</v>
      </c>
      <c r="G390" s="141" t="s">
        <v>76</v>
      </c>
      <c r="H390" s="171" t="s">
        <v>266</v>
      </c>
      <c r="I390" s="171"/>
      <c r="J390" s="172">
        <v>45261</v>
      </c>
      <c r="K390" s="172">
        <v>45291</v>
      </c>
      <c r="L390" s="173">
        <f t="shared" ref="L390:L391" si="23">IF((K390-J390)&gt;125,"La sumatoria no puede ser mayor a 124 días",K390-J390)</f>
        <v>30</v>
      </c>
      <c r="M390" s="171" t="s">
        <v>71</v>
      </c>
      <c r="N390" s="141"/>
      <c r="O390" s="141"/>
      <c r="P390" s="141" t="s">
        <v>1900</v>
      </c>
      <c r="Q390" s="141" t="s">
        <v>1901</v>
      </c>
      <c r="R390" s="174" t="s">
        <v>29</v>
      </c>
      <c r="S390" s="174" t="s">
        <v>30</v>
      </c>
      <c r="T390" s="174" t="s">
        <v>31</v>
      </c>
      <c r="U390" s="141"/>
      <c r="V390" s="141"/>
      <c r="W390" s="141"/>
      <c r="X390" s="141"/>
      <c r="Y390" s="141"/>
      <c r="Z390" s="141"/>
      <c r="AA390" s="141"/>
      <c r="AB390" s="141"/>
      <c r="AC390" s="141"/>
      <c r="AD390" s="141"/>
      <c r="AE390" s="141"/>
      <c r="AF390" s="141"/>
      <c r="AG390" s="141"/>
      <c r="AH390" s="141"/>
      <c r="AI390" s="141"/>
      <c r="AJ390" s="141"/>
      <c r="AK390" s="141"/>
      <c r="AL390" s="141" t="s">
        <v>1372</v>
      </c>
      <c r="AM390" s="141" t="s">
        <v>234</v>
      </c>
      <c r="AN390" s="141"/>
      <c r="AO390" s="141"/>
      <c r="AP390" s="141" t="s">
        <v>47</v>
      </c>
      <c r="AQ390" s="141" t="s">
        <v>48</v>
      </c>
      <c r="AR390" s="141"/>
      <c r="AS390" s="141"/>
      <c r="AT390" s="141"/>
      <c r="AU390" s="141"/>
      <c r="AV390" s="141"/>
      <c r="AW390" s="141"/>
      <c r="AX390" s="141"/>
      <c r="AY390" s="141" t="s">
        <v>54</v>
      </c>
      <c r="AZ390" s="141"/>
      <c r="BA390" s="141"/>
      <c r="BB390" s="141"/>
      <c r="BC390" s="141"/>
      <c r="BD390" s="141"/>
      <c r="BE390" s="141"/>
      <c r="BF390" s="141"/>
      <c r="BG390" s="141"/>
      <c r="BH390" s="141" t="s">
        <v>60</v>
      </c>
      <c r="BI390" s="141"/>
      <c r="BJ390" s="141"/>
      <c r="BK390" s="141"/>
      <c r="BL390" s="141"/>
      <c r="BM390" s="141"/>
      <c r="BN390" s="141"/>
      <c r="BO390" s="11" t="s">
        <v>558</v>
      </c>
      <c r="BP390" s="11"/>
      <c r="BQ390" s="62"/>
    </row>
    <row r="391" spans="1:69" s="17" customFormat="1" ht="135.75" customHeight="1" x14ac:dyDescent="0.25">
      <c r="A391" s="62"/>
      <c r="B391" s="168" t="s">
        <v>2013</v>
      </c>
      <c r="C391" s="149" t="s">
        <v>2017</v>
      </c>
      <c r="D391" s="4" t="s">
        <v>2022</v>
      </c>
      <c r="E391" s="147" t="s">
        <v>2023</v>
      </c>
      <c r="F391" s="147" t="s">
        <v>2023</v>
      </c>
      <c r="G391" s="4" t="s">
        <v>2021</v>
      </c>
      <c r="H391" s="16" t="s">
        <v>280</v>
      </c>
      <c r="I391" s="16"/>
      <c r="J391" s="14">
        <v>45108</v>
      </c>
      <c r="K391" s="14">
        <v>45199</v>
      </c>
      <c r="L391" s="66">
        <f t="shared" si="23"/>
        <v>91</v>
      </c>
      <c r="M391" s="16" t="s">
        <v>86</v>
      </c>
      <c r="N391" s="4"/>
      <c r="O391" s="4"/>
      <c r="P391" s="4" t="s">
        <v>1891</v>
      </c>
      <c r="Q391" s="4" t="s">
        <v>1894</v>
      </c>
      <c r="R391" s="174" t="s">
        <v>29</v>
      </c>
      <c r="S391" s="174"/>
      <c r="T391" s="174" t="s">
        <v>31</v>
      </c>
      <c r="U391" s="4"/>
      <c r="V391" s="4"/>
      <c r="W391" s="4"/>
      <c r="X391" s="4"/>
      <c r="Y391" s="4"/>
      <c r="Z391" s="4"/>
      <c r="AA391" s="4"/>
      <c r="AB391" s="4"/>
      <c r="AC391" s="4"/>
      <c r="AD391" s="4"/>
      <c r="AE391" s="4"/>
      <c r="AF391" s="4"/>
      <c r="AG391" s="4"/>
      <c r="AH391" s="4"/>
      <c r="AI391" s="4"/>
      <c r="AJ391" s="4"/>
      <c r="AK391" s="4" t="s">
        <v>263</v>
      </c>
      <c r="AL391" s="4"/>
      <c r="AM391" s="4" t="s">
        <v>671</v>
      </c>
      <c r="AN391" s="4"/>
      <c r="AO391" s="4"/>
      <c r="AP391" s="4"/>
      <c r="AQ391" s="4" t="s">
        <v>48</v>
      </c>
      <c r="AR391" s="4"/>
      <c r="AS391" s="4"/>
      <c r="AT391" s="4"/>
      <c r="AU391" s="4"/>
      <c r="AV391" s="4"/>
      <c r="AW391" s="4"/>
      <c r="AX391" s="4"/>
      <c r="AY391" s="4"/>
      <c r="AZ391" s="4"/>
      <c r="BA391" s="4"/>
      <c r="BB391" s="4"/>
      <c r="BC391" s="4"/>
      <c r="BD391" s="4"/>
      <c r="BE391" s="4" t="s">
        <v>69</v>
      </c>
      <c r="BF391" s="4"/>
      <c r="BG391" s="4"/>
      <c r="BH391" s="141" t="s">
        <v>60</v>
      </c>
      <c r="BI391" s="4"/>
      <c r="BJ391" s="4"/>
      <c r="BK391" s="4"/>
      <c r="BL391" s="4"/>
      <c r="BM391" s="4"/>
      <c r="BN391" s="4"/>
      <c r="BO391" s="4" t="s">
        <v>558</v>
      </c>
      <c r="BP391" s="4"/>
      <c r="BQ391" s="62"/>
    </row>
    <row r="392" spans="1:69" s="17" customFormat="1" ht="135.75" customHeight="1" x14ac:dyDescent="0.25">
      <c r="A392" s="62"/>
      <c r="B392" s="168" t="s">
        <v>2014</v>
      </c>
      <c r="C392" s="149" t="s">
        <v>2018</v>
      </c>
      <c r="D392" s="4" t="s">
        <v>2024</v>
      </c>
      <c r="E392" s="147" t="s">
        <v>1912</v>
      </c>
      <c r="F392" s="147" t="s">
        <v>1912</v>
      </c>
      <c r="G392" s="4" t="s">
        <v>2021</v>
      </c>
      <c r="H392" s="16" t="s">
        <v>85</v>
      </c>
      <c r="I392" s="16"/>
      <c r="J392" s="14">
        <v>45200</v>
      </c>
      <c r="K392" s="14">
        <v>45291</v>
      </c>
      <c r="L392" s="66">
        <f>K392-J392</f>
        <v>91</v>
      </c>
      <c r="M392" s="16" t="s">
        <v>86</v>
      </c>
      <c r="N392" s="4"/>
      <c r="O392" s="4"/>
      <c r="P392" s="4" t="s">
        <v>1891</v>
      </c>
      <c r="Q392" s="4" t="s">
        <v>1892</v>
      </c>
      <c r="R392" s="174" t="s">
        <v>29</v>
      </c>
      <c r="S392" s="174"/>
      <c r="T392" s="174" t="s">
        <v>31</v>
      </c>
      <c r="U392" s="4"/>
      <c r="V392" s="4"/>
      <c r="W392" s="4"/>
      <c r="X392" s="4"/>
      <c r="Y392" s="4"/>
      <c r="Z392" s="4"/>
      <c r="AA392" s="4"/>
      <c r="AB392" s="4"/>
      <c r="AC392" s="4"/>
      <c r="AD392" s="4"/>
      <c r="AE392" s="4"/>
      <c r="AF392" s="4"/>
      <c r="AG392" s="4"/>
      <c r="AH392" s="4"/>
      <c r="AI392" s="4"/>
      <c r="AJ392" s="4"/>
      <c r="AK392" s="4" t="s">
        <v>263</v>
      </c>
      <c r="AL392" s="4"/>
      <c r="AM392" s="4" t="s">
        <v>671</v>
      </c>
      <c r="AN392" s="4"/>
      <c r="AO392" s="4"/>
      <c r="AP392" s="4"/>
      <c r="AQ392" s="4" t="s">
        <v>48</v>
      </c>
      <c r="AR392" s="4"/>
      <c r="AS392" s="4"/>
      <c r="AT392" s="4"/>
      <c r="AU392" s="4"/>
      <c r="AV392" s="4"/>
      <c r="AW392" s="4"/>
      <c r="AX392" s="4"/>
      <c r="AY392" s="4"/>
      <c r="AZ392" s="4"/>
      <c r="BA392" s="4"/>
      <c r="BB392" s="4"/>
      <c r="BC392" s="4"/>
      <c r="BD392" s="4"/>
      <c r="BE392" s="4" t="s">
        <v>69</v>
      </c>
      <c r="BF392" s="4"/>
      <c r="BG392" s="4"/>
      <c r="BH392" s="141" t="s">
        <v>60</v>
      </c>
      <c r="BI392" s="4"/>
      <c r="BJ392" s="4"/>
      <c r="BK392" s="4"/>
      <c r="BL392" s="4"/>
      <c r="BM392" s="4"/>
      <c r="BN392" s="4"/>
      <c r="BO392" s="4" t="s">
        <v>558</v>
      </c>
      <c r="BP392" s="4"/>
      <c r="BQ392" s="62"/>
    </row>
    <row r="393" spans="1:69" s="17" customFormat="1" ht="135.75" hidden="1" customHeight="1" x14ac:dyDescent="0.25">
      <c r="A393" s="62"/>
      <c r="B393" s="193" t="s">
        <v>2015</v>
      </c>
      <c r="C393" s="194" t="s">
        <v>2019</v>
      </c>
      <c r="D393" s="186" t="s">
        <v>2025</v>
      </c>
      <c r="E393" s="191" t="s">
        <v>2026</v>
      </c>
      <c r="F393" s="191" t="s">
        <v>2026</v>
      </c>
      <c r="G393" s="186" t="s">
        <v>2021</v>
      </c>
      <c r="H393" s="186" t="s">
        <v>84</v>
      </c>
      <c r="I393" s="186"/>
      <c r="J393" s="188">
        <v>45200</v>
      </c>
      <c r="K393" s="188">
        <v>45291</v>
      </c>
      <c r="L393" s="189"/>
      <c r="M393" s="186" t="s">
        <v>83</v>
      </c>
      <c r="N393" s="186"/>
      <c r="O393" s="186"/>
      <c r="P393" s="186" t="s">
        <v>1891</v>
      </c>
      <c r="Q393" s="186" t="s">
        <v>1893</v>
      </c>
      <c r="R393" s="195" t="s">
        <v>29</v>
      </c>
      <c r="S393" s="195"/>
      <c r="T393" s="195" t="s">
        <v>31</v>
      </c>
      <c r="U393" s="186"/>
      <c r="V393" s="186"/>
      <c r="W393" s="186"/>
      <c r="X393" s="186"/>
      <c r="Y393" s="186"/>
      <c r="Z393" s="186"/>
      <c r="AA393" s="186"/>
      <c r="AB393" s="186"/>
      <c r="AC393" s="186"/>
      <c r="AD393" s="186"/>
      <c r="AE393" s="186"/>
      <c r="AF393" s="186"/>
      <c r="AG393" s="186"/>
      <c r="AH393" s="186"/>
      <c r="AI393" s="186"/>
      <c r="AJ393" s="186"/>
      <c r="AK393" s="186" t="s">
        <v>263</v>
      </c>
      <c r="AL393" s="186"/>
      <c r="AM393" s="186" t="s">
        <v>671</v>
      </c>
      <c r="AN393" s="186"/>
      <c r="AO393" s="186"/>
      <c r="AP393" s="186"/>
      <c r="AQ393" s="186" t="s">
        <v>48</v>
      </c>
      <c r="AR393" s="186"/>
      <c r="AS393" s="186"/>
      <c r="AT393" s="186"/>
      <c r="AU393" s="186"/>
      <c r="AV393" s="186"/>
      <c r="AW393" s="186"/>
      <c r="AX393" s="186"/>
      <c r="AY393" s="186"/>
      <c r="AZ393" s="186"/>
      <c r="BA393" s="186"/>
      <c r="BB393" s="186"/>
      <c r="BC393" s="186"/>
      <c r="BD393" s="186"/>
      <c r="BE393" s="186" t="s">
        <v>69</v>
      </c>
      <c r="BF393" s="186"/>
      <c r="BG393" s="186"/>
      <c r="BH393" s="196" t="s">
        <v>60</v>
      </c>
      <c r="BI393" s="186"/>
      <c r="BJ393" s="186"/>
      <c r="BK393" s="186"/>
      <c r="BL393" s="186"/>
      <c r="BM393" s="186"/>
      <c r="BN393" s="186"/>
      <c r="BO393" s="186" t="s">
        <v>2001</v>
      </c>
      <c r="BP393" s="186" t="s">
        <v>2037</v>
      </c>
      <c r="BQ393" s="62"/>
    </row>
    <row r="394" spans="1:69" s="17" customFormat="1" ht="135.75" hidden="1" customHeight="1" x14ac:dyDescent="0.25">
      <c r="A394" s="62"/>
      <c r="B394" s="193" t="s">
        <v>2016</v>
      </c>
      <c r="C394" s="194" t="s">
        <v>2020</v>
      </c>
      <c r="D394" s="186" t="s">
        <v>2027</v>
      </c>
      <c r="E394" s="191" t="s">
        <v>2026</v>
      </c>
      <c r="F394" s="191" t="s">
        <v>2026</v>
      </c>
      <c r="G394" s="186" t="s">
        <v>2021</v>
      </c>
      <c r="H394" s="186" t="s">
        <v>286</v>
      </c>
      <c r="I394" s="186"/>
      <c r="J394" s="188">
        <v>45200</v>
      </c>
      <c r="K394" s="188">
        <v>45291</v>
      </c>
      <c r="L394" s="189"/>
      <c r="M394" s="186" t="s">
        <v>83</v>
      </c>
      <c r="N394" s="186"/>
      <c r="O394" s="186"/>
      <c r="P394" s="186" t="s">
        <v>1891</v>
      </c>
      <c r="Q394" s="186" t="s">
        <v>1892</v>
      </c>
      <c r="R394" s="195" t="s">
        <v>29</v>
      </c>
      <c r="S394" s="195"/>
      <c r="T394" s="195" t="s">
        <v>31</v>
      </c>
      <c r="U394" s="186"/>
      <c r="V394" s="186"/>
      <c r="W394" s="186"/>
      <c r="X394" s="186"/>
      <c r="Y394" s="186"/>
      <c r="Z394" s="186"/>
      <c r="AA394" s="186"/>
      <c r="AB394" s="186"/>
      <c r="AC394" s="186"/>
      <c r="AD394" s="186"/>
      <c r="AE394" s="186"/>
      <c r="AF394" s="186"/>
      <c r="AG394" s="186"/>
      <c r="AH394" s="186"/>
      <c r="AI394" s="186"/>
      <c r="AJ394" s="186"/>
      <c r="AK394" s="186" t="s">
        <v>263</v>
      </c>
      <c r="AL394" s="186"/>
      <c r="AM394" s="186" t="s">
        <v>671</v>
      </c>
      <c r="AN394" s="186"/>
      <c r="AO394" s="186"/>
      <c r="AP394" s="186"/>
      <c r="AQ394" s="186" t="s">
        <v>48</v>
      </c>
      <c r="AR394" s="186"/>
      <c r="AS394" s="186"/>
      <c r="AT394" s="186"/>
      <c r="AU394" s="186"/>
      <c r="AV394" s="186"/>
      <c r="AW394" s="186"/>
      <c r="AX394" s="186"/>
      <c r="AY394" s="186"/>
      <c r="AZ394" s="186"/>
      <c r="BA394" s="186"/>
      <c r="BB394" s="186"/>
      <c r="BC394" s="186"/>
      <c r="BD394" s="186"/>
      <c r="BE394" s="186" t="s">
        <v>69</v>
      </c>
      <c r="BF394" s="186"/>
      <c r="BG394" s="186"/>
      <c r="BH394" s="196" t="s">
        <v>60</v>
      </c>
      <c r="BI394" s="186"/>
      <c r="BJ394" s="186"/>
      <c r="BK394" s="186"/>
      <c r="BL394" s="186"/>
      <c r="BM394" s="186"/>
      <c r="BN394" s="186"/>
      <c r="BO394" s="186" t="s">
        <v>2001</v>
      </c>
      <c r="BP394" s="186" t="s">
        <v>2038</v>
      </c>
      <c r="BQ394" s="62"/>
    </row>
    <row r="395" spans="1:69" s="17" customFormat="1" ht="28.5" customHeight="1" x14ac:dyDescent="0.25">
      <c r="A395" s="62"/>
      <c r="B395" s="63"/>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c r="BE395" s="62"/>
      <c r="BF395" s="62"/>
      <c r="BG395" s="62"/>
      <c r="BH395" s="62"/>
      <c r="BI395" s="62"/>
      <c r="BJ395" s="62"/>
      <c r="BK395" s="62"/>
      <c r="BL395" s="62"/>
      <c r="BM395" s="62"/>
      <c r="BN395" s="62"/>
      <c r="BO395" s="62"/>
      <c r="BP395" s="62"/>
      <c r="BQ395" s="62"/>
    </row>
  </sheetData>
  <sheetProtection autoFilter="0"/>
  <autoFilter ref="A8:SW394" xr:uid="{00000000-0009-0000-0000-000002000000}">
    <filterColumn colId="66">
      <filters>
        <filter val="Si"/>
      </filters>
    </filterColumn>
  </autoFilter>
  <mergeCells count="80">
    <mergeCell ref="AL7:AL8"/>
    <mergeCell ref="BK7:BK8"/>
    <mergeCell ref="BL7:BL8"/>
    <mergeCell ref="BM7:BM8"/>
    <mergeCell ref="BN7:BN8"/>
    <mergeCell ref="BF7:BF8"/>
    <mergeCell ref="BG7:BG8"/>
    <mergeCell ref="BH7:BH8"/>
    <mergeCell ref="BI7:BI8"/>
    <mergeCell ref="BJ7:BJ8"/>
    <mergeCell ref="BA7:BA8"/>
    <mergeCell ref="BB7:BB8"/>
    <mergeCell ref="BC7:BC8"/>
    <mergeCell ref="BD7:BD8"/>
    <mergeCell ref="BE7:BE8"/>
    <mergeCell ref="AV7:AV8"/>
    <mergeCell ref="AW7:AW8"/>
    <mergeCell ref="AX7:AX8"/>
    <mergeCell ref="AY7:AY8"/>
    <mergeCell ref="AZ7:AZ8"/>
    <mergeCell ref="Q7:Q8"/>
    <mergeCell ref="Z7:Z8"/>
    <mergeCell ref="AA7:AA8"/>
    <mergeCell ref="AB7:AB8"/>
    <mergeCell ref="AC7:AC8"/>
    <mergeCell ref="X7:X8"/>
    <mergeCell ref="Y7:Y8"/>
    <mergeCell ref="S7:S8"/>
    <mergeCell ref="T7:T8"/>
    <mergeCell ref="U7:U8"/>
    <mergeCell ref="V7:V8"/>
    <mergeCell ref="W7:W8"/>
    <mergeCell ref="BJ6:BL6"/>
    <mergeCell ref="AV5:BN5"/>
    <mergeCell ref="B7:B8"/>
    <mergeCell ref="C7:C8"/>
    <mergeCell ref="D7:D8"/>
    <mergeCell ref="E7:E8"/>
    <mergeCell ref="G7:G8"/>
    <mergeCell ref="H7:H8"/>
    <mergeCell ref="I7:I8"/>
    <mergeCell ref="J7:J8"/>
    <mergeCell ref="K7:K8"/>
    <mergeCell ref="L7:L8"/>
    <mergeCell ref="M7:M8"/>
    <mergeCell ref="N7:N8"/>
    <mergeCell ref="O7:O8"/>
    <mergeCell ref="P7:P8"/>
    <mergeCell ref="AV6:AW6"/>
    <mergeCell ref="AX6:AZ6"/>
    <mergeCell ref="BA6:BH6"/>
    <mergeCell ref="AD7:AD8"/>
    <mergeCell ref="AE7:AF7"/>
    <mergeCell ref="AG7:AG8"/>
    <mergeCell ref="AH7:AH8"/>
    <mergeCell ref="AI7:AI8"/>
    <mergeCell ref="AJ7:AJ8"/>
    <mergeCell ref="AO7:AO8"/>
    <mergeCell ref="AP7:AP8"/>
    <mergeCell ref="AQ7:AQ8"/>
    <mergeCell ref="AR7:AR8"/>
    <mergeCell ref="AS7:AS8"/>
    <mergeCell ref="AT7:AT8"/>
    <mergeCell ref="AU7:AU8"/>
    <mergeCell ref="F7:F8"/>
    <mergeCell ref="C2:D4"/>
    <mergeCell ref="BI2:BK4"/>
    <mergeCell ref="BM2:BN2"/>
    <mergeCell ref="BM3:BN3"/>
    <mergeCell ref="BM4:BN4"/>
    <mergeCell ref="E2:BH4"/>
    <mergeCell ref="AK7:AK8"/>
    <mergeCell ref="AM7:AM8"/>
    <mergeCell ref="AN7:AN8"/>
    <mergeCell ref="V5:AN6"/>
    <mergeCell ref="AO5:AU6"/>
    <mergeCell ref="R5:U6"/>
    <mergeCell ref="P5:Q6"/>
    <mergeCell ref="C5:O6"/>
    <mergeCell ref="R7:R8"/>
  </mergeCells>
  <conditionalFormatting sqref="C384:C394">
    <cfRule type="containsText" dxfId="1" priority="1" operator="containsText" text="Plan anticorrupción">
      <formula>NOT(ISERROR(SEARCH("Plan anticorrupción",C384)))</formula>
    </cfRule>
  </conditionalFormatting>
  <conditionalFormatting sqref="L9:L394">
    <cfRule type="cellIs" dxfId="0" priority="2" operator="greaterThan">
      <formula>125</formula>
    </cfRule>
  </conditionalFormatting>
  <dataValidations xWindow="1474" yWindow="662" count="33">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F5 E7:F7 E395:F1048576 F155 F157:F180 E154:E180 E257:F258 E133:E138 E100:E129 F108:F129 E371 E373:E374" xr:uid="{00000000-0002-0000-0200-000000000000}"/>
    <dataValidation allowBlank="1" showInputMessage="1" showErrorMessage="1" promptTitle="FECHA INICIAL " prompt="Registre la fecha en la que debe iniciar el cumplimiento de la acción DD/MM/AAAA_x000a__x000a_" sqref="J5 J7 J151:J180 J395:J1048576 J100:J129 J259:J260" xr:uid="{00000000-0002-0000-0200-000001000000}"/>
    <dataValidation allowBlank="1" showInputMessage="1" showErrorMessage="1" promptTitle="FECHA FINAL " prompt="Registre la fecha máxima del cumplimiento de la acción DD/MM/AAAA_x000a_" sqref="K5 K7 K151:K180 K395:K1048576 K100:K129 K259:K260" xr:uid="{00000000-0002-0000-0200-000002000000}"/>
    <dataValidation allowBlank="1" showInputMessage="1" showErrorMessage="1" promptTitle="RECURSOS" prompt="Marque con X los tipos de recursos necesarios para la ejecución de la tarea. " sqref="R5:U5 R7:U7 R395:U1048576" xr:uid="{00000000-0002-0000-0200-000003000000}"/>
    <dataValidation allowBlank="1" showInputMessage="1" showErrorMessage="1" promptTitle="POS. SITUACIONES QUE AFECTAN CUM" prompt="Describa la situación que puede afectar el cumplimiento de la tarea._x000a_" sqref="O5 O7 O9:O1048576" xr:uid="{00000000-0002-0000-0200-000004000000}"/>
    <dataValidation allowBlank="1" showInputMessage="1" showErrorMessage="1" promptTitle="DESCRIPCIÓN DE LA TAREA" prompt="Ampliar la información de la tarea identificada, incluir atributos de calidad y demás especificaciones necesarias." sqref="D5 D7 D168:D178 D319:D353 D180:D305 D9:D164 F306:F317 D363 D365:D368 D370:D376 D378:D387 D389:D1048576" xr:uid="{00000000-0002-0000-0200-000005000000}"/>
    <dataValidation allowBlank="1" showInputMessage="1" showErrorMessage="1" promptTitle="TOTAL DÍAS TAREA" prompt="Campo formulado, por favor no modificar." sqref="L5 L7 L395:L1048576 L100:L129" xr:uid="{00000000-0002-0000-0200-000006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7 C5 E2 D179 D165:D167 D364 D318 D306 D316 E308:E309 D308:D310 C9:C310 D354:D362 C318:C380 C395:C1048576 D369" xr:uid="{00000000-0002-0000-0200-000007000000}"/>
    <dataValidation allowBlank="1" showInputMessage="1" showErrorMessage="1" promptTitle="CÓDIGO ACCIÓN" prompt="Este código se asignará por el proceso de Direccionamiento y Planeación cuando se realice la consolidación " sqref="B2:B7 B9:B1048576" xr:uid="{00000000-0002-0000-0200-000008000000}"/>
    <dataValidation allowBlank="1" showInputMessage="1" showErrorMessage="1" promptTitle="POLÍTICAS MIPG" prompt="Seleccione de la lista desplegable la política MIPG con la que se encuentra asociada la tarea. " sqref="BN7:BP7 BK395:BK542" xr:uid="{00000000-0002-0000-0200-000009000000}"/>
    <dataValidation allowBlank="1" showInputMessage="1" showErrorMessage="1" promptTitle="PLAN DE ACCIÓN ASOCIADO" prompt="Seleccione de la lista desplegable el plan con el que se encuentra asociada la tarea. " sqref="AE8:AF8 AK7:AK8 AM7:AN8 AL7" xr:uid="{00000000-0002-0000-0200-00000A000000}"/>
    <dataValidation type="list" allowBlank="1" showInputMessage="1" showErrorMessage="1" sqref="P7 P5 P395:P1048576" xr:uid="{00000000-0002-0000-0200-00000B000000}">
      <formula1>#REF!</formula1>
    </dataValidation>
    <dataValidation type="list" allowBlank="1" showInputMessage="1" showErrorMessage="1" promptTitle="APROBADOR TAREA" prompt="Seleccione de la lista desplegable, el responsable de verificar el cumplimiento de la tarea." sqref="M7 M5 M395:M1048576" xr:uid="{00000000-0002-0000-0200-00000C000000}">
      <formula1>#REF!</formula1>
    </dataValidation>
    <dataValidation type="list" allowBlank="1" showInputMessage="1" showErrorMessage="1" promptTitle="INTERNO-EXTERNO" prompt="De la lista desplegable, seleccione si la situación que puede presentarse es externa o interna. " sqref="N5 N7 N395:N1048576" xr:uid="{00000000-0002-0000-0200-00000D000000}">
      <formula1>#REF!</formula1>
    </dataValidation>
    <dataValidation type="list" allowBlank="1" showInputMessage="1" showErrorMessage="1" promptTitle="PLAN DE ACCIÓN ASOCIADO" prompt="Seleccione de la lista desplegable el plan con el que se encuentra asociada la tarea. " sqref="V5 AG7:AJ7 V7:AE7 V395:AN1048576 W319" xr:uid="{00000000-0002-0000-0200-00000E000000}">
      <formula1>#REF!</formula1>
    </dataValidation>
    <dataValidation type="list" allowBlank="1" showInputMessage="1" showErrorMessage="1" promptTitle="DIMENSIONES MIPG" prompt="Seleccione de la lista desplegable la dimensión MIPG con la que se encuentra asociada la tarea. " sqref="AO5 AO7:AU7 AO395:AU1048576" xr:uid="{00000000-0002-0000-0200-00000F000000}">
      <formula1>#REF!</formula1>
    </dataValidation>
    <dataValidation type="list" allowBlank="1" showInputMessage="1" showErrorMessage="1" promptTitle="POLÍTICAS MIPG" prompt="Seleccione de la lista desplegable la política MIPG con la que se encuentra asociada la tarea. " sqref="AV5 BL395:BM1048576 BM7 AV395:BJ1048576" xr:uid="{00000000-0002-0000-0200-000010000000}">
      <formula1>#REF!</formula1>
    </dataValidation>
    <dataValidation type="list" allowBlank="1" showInputMessage="1" showErrorMessage="1" sqref="Q5 Q7 Q395:Q1048576" xr:uid="{00000000-0002-0000-0200-000011000000}">
      <formula1>#REF!</formula1>
    </dataValidation>
    <dataValidation type="list" allowBlank="1" showInputMessage="1" showErrorMessage="1" promptTitle="PROCESO RESPONSABLE" prompt="De la lista desplegable. indique el proceso responsable de ejecucción de la tarea" sqref="G5 G7 G395:G1048576" xr:uid="{00000000-0002-0000-0200-000012000000}">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H5 H7 H395:H1048576" xr:uid="{00000000-0002-0000-0200-000013000000}">
      <formula1>#REF!</formula1>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F226:F230 F188:F189 F191:F197 F200:F201 F209 F215:F217 F221 F267 E181:E256 F254 F291:F292 F278:F283 F80:F89 E259:E307 D307 F318 F363:F366 F321:F322 F329:F332 E130:F132 F335:F361 E139:E153 E9:E99 E310:E366 E375:E376" xr:uid="{00000000-0002-0000-0200-000014000000}"/>
    <dataValidation allowBlank="1" showInputMessage="1" showErrorMessage="1" promptTitle="DESCRIPCIÓN DEL PRODUCTO" prompt="Describa el producto tangible, resultado de ejecución de la tarea; tenga en cuenta criterios de calidad, oportunidad, entre otros importantes para su generación." sqref="F156 F222:F225 F181:F187 F190 F198:F199 F202:F208 F210:F214 F218:F220 F231:F253 F284:F290 F255:F256 F259:F266 F9:F79 F268:F277 F362 F293:F304 F319:F320 F323:F328 F333:F334 F133:F154 F90:F107" xr:uid="{00000000-0002-0000-0200-000015000000}"/>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J9:J99 J181:J258 K314:K317 J130:J150 J261:J394" xr:uid="{00000000-0002-0000-0200-00001600000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K144:K150 K261:K394 K9:K99 J314:J317 K130:K142 K181:K258" xr:uid="{00000000-0002-0000-0200-000017000000}">
      <formula1>44927</formula1>
      <formula2>45291</formula2>
    </dataValidation>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L9:L99 L130:L394" xr:uid="{00000000-0002-0000-0200-000018000000}"/>
    <dataValidation type="list" allowBlank="1" showInputMessage="1" showErrorMessage="1" promptTitle="INTERNO-EXTERNO" prompt="De la lista desplegable, seleccione si la situación que puede presentarse es externa o interna. " sqref="N151:N180" xr:uid="{00000000-0002-0000-0200-000019000000}">
      <formula1>$E$454:$E$455</formula1>
    </dataValidation>
    <dataValidation type="list" allowBlank="1" showInputMessage="1" showErrorMessage="1" promptTitle="PROCESO RESPONSABLE" prompt="De la lista desplegable. indique el proceso responsable de ejecucción de la tarea" sqref="G9:G10 G12:G19 G22:G28 G31:G37 G40:G46 G49:G55 G58:G66 G68:G72 G75:G81 G83:G91 G94:G118 G120:G127 G139:G366 G384:G390" xr:uid="{00000000-0002-0000-0200-00001A000000}">
      <formula1>PROCESOS</formula1>
    </dataValidation>
    <dataValidation type="list" allowBlank="1" showInputMessage="1" showErrorMessage="1" sqref="H9:H21 H23:H30 H118:H126 H32:H39 H41:H48 H50:H57 H59:H69 H71:H98 H100:H106 H108:H116 H128:H230 H252:H267 H271:H383 I9:I387 I395:I1048576 H390:H394" xr:uid="{00000000-0002-0000-0200-00001B000000}">
      <formula1>SERVIDORES</formula1>
    </dataValidation>
    <dataValidation type="list" allowBlank="1" showInputMessage="1" showErrorMessage="1" promptTitle="APROBADOR TAREA" prompt="Seleccione de la lista desplegable, el responsable de verificar el cumplimiento de la tarea." sqref="M9:M70 M80:M394" xr:uid="{00000000-0002-0000-0200-00001C000000}">
      <formula1>SERVIDORES</formula1>
    </dataValidation>
    <dataValidation type="list" allowBlank="1" showInputMessage="1" showErrorMessage="1" promptTitle="OBJETIVO ESTRATÉGICO" prompt="De la lista desplegable, seleccione el objetivo estratégico asociado. " sqref="P9:P394" xr:uid="{00000000-0002-0000-0200-00001D000000}">
      <formula1>OBJETIVO</formula1>
    </dataValidation>
    <dataValidation type="list" allowBlank="1" showInputMessage="1" showErrorMessage="1" promptTitle="INICIATIVA ESTRATÉGICA" prompt="De la lista desplegable, seleccione la iniciativa estratégica asociada. " sqref="Q9:Q394" xr:uid="{00000000-0002-0000-0200-00001E000000}">
      <formula1>INICIATIVA</formula1>
    </dataValidation>
    <dataValidation allowBlank="1" showInputMessage="1" showErrorMessage="1" promptTitle="APROBADOR TAREA" prompt="Seleccione de la lista desplegable, el responsable de verificar el cumplimiento de la tarea." sqref="M71:M79" xr:uid="{00000000-0002-0000-0200-00001F000000}"/>
    <dataValidation allowBlank="1" showInputMessage="1" showErrorMessage="1" promptTitle="PROCESO RESPONSABLE" prompt="De la lista desplegable. indique el proceso responsable de ejecucción de la tarea" sqref="G11 G20:G21 G29:G30 G38:G39 G47:G48 G56:G57 G67 G73:G74 G82 G92:G93 G119 G128:G138 G367:G383" xr:uid="{3CCFB89B-3AB0-4CFD-8420-C3F8497F37A4}"/>
  </dataValidations>
  <printOptions horizontalCentered="1" verticalCentered="1"/>
  <pageMargins left="0.70866141732283472" right="0.70866141732283472" top="0.74803149606299213" bottom="0.74803149606299213" header="0" footer="0"/>
  <pageSetup scale="13" orientation="landscape" r:id="rId1"/>
  <headerFooter>
    <oddFooter>&amp;CDocumento referente: Procedimiento de administración y seguimiento de planes</oddFooter>
  </headerFooter>
  <drawing r:id="rId2"/>
  <extLst>
    <ext xmlns:x14="http://schemas.microsoft.com/office/spreadsheetml/2009/9/main" uri="{CCE6A557-97BC-4b89-ADB6-D9C93CAAB3DF}">
      <x14:dataValidations xmlns:xm="http://schemas.microsoft.com/office/excel/2006/main" xWindow="1474" yWindow="662" count="54">
        <x14:dataValidation type="list" allowBlank="1" showInputMessage="1" showErrorMessage="1" promptTitle="PLAN DE ACCIÓN ASOCIADO" prompt="Seleccione de la lista desplegable el plan con el que se encuentra asociada la tarea. " xr:uid="{00000000-0002-0000-0200-000020000000}">
          <x14:formula1>
            <xm:f>Listas!$M$4</xm:f>
          </x14:formula1>
          <xm:sqref>W9:W89 W130:W138</xm:sqref>
        </x14:dataValidation>
        <x14:dataValidation type="list" allowBlank="1" showInputMessage="1" showErrorMessage="1" promptTitle="POLÍTICAS MIPG" prompt="Seleccione de la lista desplegable la política MIPG con la que se encuentra asociada la tarea. " xr:uid="{00000000-0002-0000-0200-000021000000}">
          <x14:formula1>
            <xm:f>Listas!$AO$4</xm:f>
          </x14:formula1>
          <xm:sqref>AZ9:AZ79 AZ130:AZ138 AZ81:AZ89</xm:sqref>
        </x14:dataValidation>
        <x14:dataValidation type="list" allowBlank="1" showInputMessage="1" showErrorMessage="1" promptTitle="POLÍTICAS MIPG" prompt="Seleccione de la lista desplegable la política MIPG con la que se encuentra asociada la tarea. " xr:uid="{00000000-0002-0000-0200-000022000000}">
          <x14:formula1>
            <xm:f>Listas!$BA$4</xm:f>
          </x14:formula1>
          <xm:sqref>BL9:BL79 BL130:BL138 BL81:BL89</xm:sqref>
        </x14:dataValidation>
        <x14:dataValidation type="list" allowBlank="1" showInputMessage="1" showErrorMessage="1" promptTitle="POLÍTICAS MIPG" prompt="Seleccione de la lista desplegable la política MIPG con la que se encuentra asociada la tarea. " xr:uid="{00000000-0002-0000-0200-000023000000}">
          <x14:formula1>
            <xm:f>Listas!$BC$4</xm:f>
          </x14:formula1>
          <xm:sqref>BN130:BN138 BN81:BN89 BO6:BP6 BN9:BN79</xm:sqref>
        </x14:dataValidation>
        <x14:dataValidation type="list" allowBlank="1" showInputMessage="1" showErrorMessage="1" promptTitle="PLAN DE ACCIÓN ASOCIADO" prompt="Seleccione de la lista desplegable el plan con el que se encuentra asociada la tarea. " xr:uid="{00000000-0002-0000-0200-000024000000}">
          <x14:formula1>
            <xm:f>Listas!$Y$4:$Y$8</xm:f>
          </x14:formula1>
          <xm:sqref>AJ9:AJ79 AJ81:AJ89 AJ130:AJ138</xm:sqref>
        </x14:dataValidation>
        <x14:dataValidation type="list" allowBlank="1" showInputMessage="1" showErrorMessage="1" promptTitle="PLAN DE ACCIÓN ASOCIADO" prompt="Seleccione de la lista desplegable el plan con el que se encuentra asociada la tarea. " xr:uid="{00000000-0002-0000-0200-000025000000}">
          <x14:formula1>
            <xm:f>Listas!$X$4:$X$9</xm:f>
          </x14:formula1>
          <xm:sqref>AE9:AE366</xm:sqref>
        </x14:dataValidation>
        <x14:dataValidation type="list" allowBlank="1" showInputMessage="1" showErrorMessage="1" promptTitle="PLAN DE ACCIÓN ASOCIADO" prompt="Seleccione de la lista desplegable el plan con el que se encuentra asociada la tarea. " xr:uid="{00000000-0002-0000-0200-000026000000}">
          <x14:formula1>
            <xm:f>Listas!$AC$4:$AC$6</xm:f>
          </x14:formula1>
          <xm:sqref>AN9:AN366</xm:sqref>
        </x14:dataValidation>
        <x14:dataValidation type="list" allowBlank="1" showInputMessage="1" showErrorMessage="1" promptTitle="INTERNO-EXTERNO" prompt="De la lista desplegable, seleccione si la situación que puede presentarse es externa o interna. " xr:uid="{00000000-0002-0000-0200-000027000000}">
          <x14:formula1>
            <xm:f>Listas!$D$4:$D$5</xm:f>
          </x14:formula1>
          <xm:sqref>N130:N138 N9:N79</xm:sqref>
        </x14:dataValidation>
        <x14:dataValidation type="list" allowBlank="1" showInputMessage="1" showErrorMessage="1" promptTitle="RECURSOS" prompt="Selecciones por cada columna, la lista desplegable de los tipos de recursos necesarios para la ejecución de la tarea. " xr:uid="{00000000-0002-0000-0200-000028000000}">
          <x14:formula1>
            <xm:f>Listas!$K$4</xm:f>
          </x14:formula1>
          <xm:sqref>U9:U79 U130:U138</xm:sqref>
        </x14:dataValidation>
        <x14:dataValidation type="list" allowBlank="1" showInputMessage="1" showErrorMessage="1" promptTitle="RECURSOS" prompt="Selecciones por cada columna, la lista desplegable de los tipos de recursos necesarios para la ejecución de la tarea. " xr:uid="{00000000-0002-0000-0200-000029000000}">
          <x14:formula1>
            <xm:f>Listas!$H$4</xm:f>
          </x14:formula1>
          <xm:sqref>R130:R138 R9:R79</xm:sqref>
        </x14:dataValidation>
        <x14:dataValidation type="list" allowBlank="1" showInputMessage="1" showErrorMessage="1" promptTitle="RECURSOS" prompt="Selecciones por cada columna, la lista desplegable de los tipos de recursos necesarios para la ejecución de la tarea. " xr:uid="{00000000-0002-0000-0200-00002A000000}">
          <x14:formula1>
            <xm:f>Listas!$I$4</xm:f>
          </x14:formula1>
          <xm:sqref>S130:S138 S9:S79</xm:sqref>
        </x14:dataValidation>
        <x14:dataValidation type="list" allowBlank="1" showInputMessage="1" showErrorMessage="1" promptTitle="RECURSOS" prompt="Selecciones por cada columna, la lista desplegable de los tipos de recursos necesarios para la ejecución de la tarea. " xr:uid="{00000000-0002-0000-0200-00002B000000}">
          <x14:formula1>
            <xm:f>Listas!$J$4</xm:f>
          </x14:formula1>
          <xm:sqref>T130:T138 T9:T79</xm:sqref>
        </x14:dataValidation>
        <x14:dataValidation type="list" allowBlank="1" showInputMessage="1" showErrorMessage="1" promptTitle="PLAN DE ACCIÓN ASOCIADO" prompt="Seleccione de la lista desplegable el plan con el que se encuentra asociada la tarea. " xr:uid="{00000000-0002-0000-0200-00002C000000}">
          <x14:formula1>
            <xm:f>Listas!$L$4</xm:f>
          </x14:formula1>
          <xm:sqref>V9:V79 V81:V89 V130:V138</xm:sqref>
        </x14:dataValidation>
        <x14:dataValidation type="list" allowBlank="1" showInputMessage="1" showErrorMessage="1" promptTitle="PLAN DE ACCIÓN ASOCIADO" prompt="Seleccione de la lista desplegable el plan con el que se encuentra asociada la tarea. " xr:uid="{00000000-0002-0000-0200-00002D000000}">
          <x14:formula1>
            <xm:f>Listas!$N$4</xm:f>
          </x14:formula1>
          <xm:sqref>X9:X79 X81:X89 X130:X138</xm:sqref>
        </x14:dataValidation>
        <x14:dataValidation type="list" allowBlank="1" showInputMessage="1" showErrorMessage="1" promptTitle="PLAN DE ACCIÓN ASOCIADO" prompt="Seleccione de la lista desplegable el plan con el que se encuentra asociada la tarea. " xr:uid="{00000000-0002-0000-0200-00002E000000}">
          <x14:formula1>
            <xm:f>Listas!$O$4</xm:f>
          </x14:formula1>
          <xm:sqref>Y9:Y79 Y81:Y89 Y130:Y138</xm:sqref>
        </x14:dataValidation>
        <x14:dataValidation type="list" allowBlank="1" showInputMessage="1" showErrorMessage="1" promptTitle="PLAN DE ACCIÓN ASOCIADO" prompt="Seleccione de la lista desplegable el plan con el que se encuentra asociada la tarea. " xr:uid="{00000000-0002-0000-0200-00002F000000}">
          <x14:formula1>
            <xm:f>Listas!$P$4</xm:f>
          </x14:formula1>
          <xm:sqref>Z9:Z79 Z81:Z89 Z130:Z138</xm:sqref>
        </x14:dataValidation>
        <x14:dataValidation type="list" allowBlank="1" showInputMessage="1" showErrorMessage="1" promptTitle="PLAN DE ACCIÓN ASOCIADO" prompt="Seleccione de la lista desplegable el plan con el que se encuentra asociada la tarea. " xr:uid="{00000000-0002-0000-0200-000030000000}">
          <x14:formula1>
            <xm:f>Listas!$Q$4</xm:f>
          </x14:formula1>
          <xm:sqref>AA9:AA79 AA81:AA89 AA130:AA138</xm:sqref>
        </x14:dataValidation>
        <x14:dataValidation type="list" allowBlank="1" showInputMessage="1" showErrorMessage="1" promptTitle="PLAN DE ACCIÓN ASOCIADO" prompt="Seleccione de la lista desplegable el plan con el que se encuentra asociada la tarea. " xr:uid="{00000000-0002-0000-0200-000031000000}">
          <x14:formula1>
            <xm:f>Listas!$R$4</xm:f>
          </x14:formula1>
          <xm:sqref>AB9:AB79 AB81:AB89 AB130:AB138</xm:sqref>
        </x14:dataValidation>
        <x14:dataValidation type="list" allowBlank="1" showInputMessage="1" showErrorMessage="1" promptTitle="PLAN DE ACCIÓN ASOCIADO" prompt="Seleccione de la lista desplegable el plan con el que se encuentra asociada la tarea. " xr:uid="{00000000-0002-0000-0200-000032000000}">
          <x14:formula1>
            <xm:f>Listas!$S$4</xm:f>
          </x14:formula1>
          <xm:sqref>AC9:AC79 AC81:AC89 AC130:AC138</xm:sqref>
        </x14:dataValidation>
        <x14:dataValidation type="list" allowBlank="1" showInputMessage="1" showErrorMessage="1" promptTitle="PLAN DE ACCIÓN ASOCIADO" prompt="Seleccione de la lista desplegable el plan con el que se encuentra asociada la tarea. " xr:uid="{00000000-0002-0000-0200-000033000000}">
          <x14:formula1>
            <xm:f>Listas!$T$4</xm:f>
          </x14:formula1>
          <xm:sqref>AD9:AD79 AD81:AD89 AD130:AD138</xm:sqref>
        </x14:dataValidation>
        <x14:dataValidation type="list" allowBlank="1" showInputMessage="1" showErrorMessage="1" promptTitle="PLAN DE ACCIÓN ASOCIADO" prompt="Seleccione de la lista desplegable el plan con el que se encuentra asociada la tarea. " xr:uid="{00000000-0002-0000-0200-000034000000}">
          <x14:formula1>
            <xm:f>Listas!$U$4</xm:f>
          </x14:formula1>
          <xm:sqref>AG9:AG79 AG81:AG89 AG130:AG138</xm:sqref>
        </x14:dataValidation>
        <x14:dataValidation type="list" allowBlank="1" showInputMessage="1" showErrorMessage="1" promptTitle="PLAN DE ACCIÓN ASOCIADO" prompt="Seleccione de la lista desplegable el plan con el que se encuentra asociada la tarea. " xr:uid="{00000000-0002-0000-0200-000035000000}">
          <x14:formula1>
            <xm:f>Listas!$V$4</xm:f>
          </x14:formula1>
          <xm:sqref>AH9:AH79 AH81:AH89 AH130:AH138</xm:sqref>
        </x14:dataValidation>
        <x14:dataValidation type="list" allowBlank="1" showInputMessage="1" showErrorMessage="1" promptTitle="PLAN DE ACCIÓN ASOCIADO" prompt="Seleccione de la lista desplegable el plan con el que se encuentra asociada la tarea. " xr:uid="{00000000-0002-0000-0200-000036000000}">
          <x14:formula1>
            <xm:f>Listas!$W$4</xm:f>
          </x14:formula1>
          <xm:sqref>AI9:AI79 AI81:AI89 AI130:AI138</xm:sqref>
        </x14:dataValidation>
        <x14:dataValidation type="list" allowBlank="1" showInputMessage="1" showErrorMessage="1" promptTitle="PLAN DE ACCIÓN ASOCIADO" prompt="Seleccione de la lista desplegable el plan con el que se encuentra asociada la tarea. " xr:uid="{00000000-0002-0000-0200-000037000000}">
          <x14:formula1>
            <xm:f>Listas!$Z$4</xm:f>
          </x14:formula1>
          <xm:sqref>AK81:AK89 AK9:AK79 AK130:AK138</xm:sqref>
        </x14:dataValidation>
        <x14:dataValidation type="list" allowBlank="1" showInputMessage="1" showErrorMessage="1" promptTitle="PLAN DE ACCIÓN ASOCIADO" prompt="Seleccione de la lista desplegable el plan con el que se encuentra asociada la tarea. " xr:uid="{00000000-0002-0000-0200-000038000000}">
          <x14:formula1>
            <xm:f>Listas!$AB$4:$AB$7</xm:f>
          </x14:formula1>
          <xm:sqref>AM9:AM366</xm:sqref>
        </x14:dataValidation>
        <x14:dataValidation type="list" allowBlank="1" showInputMessage="1" showErrorMessage="1" promptTitle="DIMENSIONES MIPG" prompt="Seleccione de la lista desplegable la dimensión MIPG con la que se encuentra asociada la tarea. " xr:uid="{00000000-0002-0000-0200-000039000000}">
          <x14:formula1>
            <xm:f>Listas!$AD$4</xm:f>
          </x14:formula1>
          <xm:sqref>AO9:AO79 AO130:AO138 AO81:AO89</xm:sqref>
        </x14:dataValidation>
        <x14:dataValidation type="list" allowBlank="1" showInputMessage="1" showErrorMessage="1" promptTitle="DIMENSIONES MIPG" prompt="Seleccione de la lista desplegable la dimensión MIPG con la que se encuentra asociada la tarea. " xr:uid="{00000000-0002-0000-0200-00003A000000}">
          <x14:formula1>
            <xm:f>Listas!$AE$4</xm:f>
          </x14:formula1>
          <xm:sqref>AP9:AP79 AP130:AP138</xm:sqref>
        </x14:dataValidation>
        <x14:dataValidation type="list" allowBlank="1" showInputMessage="1" showErrorMessage="1" promptTitle="DIMENSIONES MIPG" prompt="Seleccione de la lista desplegable la dimensión MIPG con la que se encuentra asociada la tarea. " xr:uid="{00000000-0002-0000-0200-00003B000000}">
          <x14:formula1>
            <xm:f>Listas!$AF$4</xm:f>
          </x14:formula1>
          <xm:sqref>AQ9:AQ79 AQ130:AQ138</xm:sqref>
        </x14:dataValidation>
        <x14:dataValidation type="list" allowBlank="1" showInputMessage="1" showErrorMessage="1" promptTitle="DIMENSIONES MIPG" prompt="Seleccione de la lista desplegable la dimensión MIPG con la que se encuentra asociada la tarea. " xr:uid="{00000000-0002-0000-0200-00003C000000}">
          <x14:formula1>
            <xm:f>Listas!$AG$4</xm:f>
          </x14:formula1>
          <xm:sqref>AR9:AR79 AR130:AR138</xm:sqref>
        </x14:dataValidation>
        <x14:dataValidation type="list" allowBlank="1" showInputMessage="1" showErrorMessage="1" promptTitle="DIMENSIONES MIPG" prompt="Seleccione de la lista desplegable la dimensión MIPG con la que se encuentra asociada la tarea. " xr:uid="{00000000-0002-0000-0200-00003D000000}">
          <x14:formula1>
            <xm:f>Listas!$AH$4</xm:f>
          </x14:formula1>
          <xm:sqref>AS9:AS79 AS130:AS138</xm:sqref>
        </x14:dataValidation>
        <x14:dataValidation type="list" allowBlank="1" showInputMessage="1" showErrorMessage="1" promptTitle="DIMENSIONES MIPG" prompt="Seleccione de la lista desplegable la dimensión MIPG con la que se encuentra asociada la tarea. " xr:uid="{00000000-0002-0000-0200-00003E000000}">
          <x14:formula1>
            <xm:f>Listas!$AI$4</xm:f>
          </x14:formula1>
          <xm:sqref>AT9:AT79 AT130:AT138</xm:sqref>
        </x14:dataValidation>
        <x14:dataValidation type="list" allowBlank="1" showInputMessage="1" showErrorMessage="1" promptTitle="DIMENSIONES MIPG" prompt="Seleccione de la lista desplegable la dimensión MIPG con la que se encuentra asociada la tarea. " xr:uid="{00000000-0002-0000-0200-00003F000000}">
          <x14:formula1>
            <xm:f>Listas!$AJ$4</xm:f>
          </x14:formula1>
          <xm:sqref>AU9:AU79 AU130:AU138</xm:sqref>
        </x14:dataValidation>
        <x14:dataValidation type="list" allowBlank="1" showInputMessage="1" showErrorMessage="1" promptTitle="POLÍTICAS MIPG" prompt="Seleccione de la lista desplegable la política MIPG con la que se encuentra asociada la tarea. " xr:uid="{00000000-0002-0000-0200-000040000000}">
          <x14:formula1>
            <xm:f>Listas!$AK$4</xm:f>
          </x14:formula1>
          <xm:sqref>AV9:AV79 AV130:AV138</xm:sqref>
        </x14:dataValidation>
        <x14:dataValidation type="list" allowBlank="1" showInputMessage="1" showErrorMessage="1" promptTitle="POLÍTICAS MIPG" prompt="Seleccione de la lista desplegable la política MIPG con la que se encuentra asociada la tarea. " xr:uid="{00000000-0002-0000-0200-000041000000}">
          <x14:formula1>
            <xm:f>Listas!$AL$4</xm:f>
          </x14:formula1>
          <xm:sqref>AW9:AW79 AW130:AW138</xm:sqref>
        </x14:dataValidation>
        <x14:dataValidation type="list" allowBlank="1" showInputMessage="1" showErrorMessage="1" promptTitle="POLÍTICAS MIPG" prompt="Seleccione de la lista desplegable la política MIPG con la que se encuentra asociada la tarea. " xr:uid="{00000000-0002-0000-0200-000042000000}">
          <x14:formula1>
            <xm:f>Listas!$AM$4</xm:f>
          </x14:formula1>
          <xm:sqref>AX9:AX79 AX130:AX138</xm:sqref>
        </x14:dataValidation>
        <x14:dataValidation type="list" allowBlank="1" showInputMessage="1" showErrorMessage="1" promptTitle="POLÍTICAS MIPG" prompt="Seleccione de la lista desplegable la política MIPG con la que se encuentra asociada la tarea. " xr:uid="{00000000-0002-0000-0200-000043000000}">
          <x14:formula1>
            <xm:f>Listas!$AN$4</xm:f>
          </x14:formula1>
          <xm:sqref>AY9:AY79 AY130:AY138</xm:sqref>
        </x14:dataValidation>
        <x14:dataValidation type="list" allowBlank="1" showInputMessage="1" showErrorMessage="1" promptTitle="POLÍTICAS MIPG" prompt="Seleccione de la lista desplegable la política MIPG con la que se encuentra asociada la tarea. " xr:uid="{00000000-0002-0000-0200-000044000000}">
          <x14:formula1>
            <xm:f>Listas!$AP$4</xm:f>
          </x14:formula1>
          <xm:sqref>BA9:BA79 BA130:BA138 BA81:BA89</xm:sqref>
        </x14:dataValidation>
        <x14:dataValidation type="list" allowBlank="1" showInputMessage="1" showErrorMessage="1" promptTitle="POLÍTICAS MIPG" prompt="Seleccione de la lista desplegable la política MIPG con la que se encuentra asociada la tarea. " xr:uid="{00000000-0002-0000-0200-000045000000}">
          <x14:formula1>
            <xm:f>Listas!$AQ$4</xm:f>
          </x14:formula1>
          <xm:sqref>BB9:BB79 BB130:BB138 BB81:BB89</xm:sqref>
        </x14:dataValidation>
        <x14:dataValidation type="list" allowBlank="1" showInputMessage="1" showErrorMessage="1" promptTitle="POLÍTICAS MIPG" prompt="Seleccione de la lista desplegable la política MIPG con la que se encuentra asociada la tarea. " xr:uid="{00000000-0002-0000-0200-000046000000}">
          <x14:formula1>
            <xm:f>Listas!$AR$4</xm:f>
          </x14:formula1>
          <xm:sqref>BC9:BC79 BC130:BC138 BC81:BC89</xm:sqref>
        </x14:dataValidation>
        <x14:dataValidation type="list" allowBlank="1" showInputMessage="1" showErrorMessage="1" promptTitle="POLÍTICAS MIPG" prompt="Seleccione de la lista desplegable la política MIPG con la que se encuentra asociada la tarea. " xr:uid="{00000000-0002-0000-0200-000047000000}">
          <x14:formula1>
            <xm:f>Listas!$AS$4</xm:f>
          </x14:formula1>
          <xm:sqref>BD9:BD79 BD130:BD138 BD81:BD89</xm:sqref>
        </x14:dataValidation>
        <x14:dataValidation type="list" allowBlank="1" showInputMessage="1" showErrorMessage="1" promptTitle="POLÍTICAS MIPG" prompt="Seleccione de la lista desplegable la política MIPG con la que se encuentra asociada la tarea. " xr:uid="{00000000-0002-0000-0200-000048000000}">
          <x14:formula1>
            <xm:f>Listas!$AT$4</xm:f>
          </x14:formula1>
          <xm:sqref>BE9:BE79 BE130:BE138 BE81:BE89</xm:sqref>
        </x14:dataValidation>
        <x14:dataValidation type="list" allowBlank="1" showInputMessage="1" showErrorMessage="1" promptTitle="POLÍTICAS MIPG" prompt="Seleccione de la lista desplegable la política MIPG con la que se encuentra asociada la tarea. " xr:uid="{00000000-0002-0000-0200-000049000000}">
          <x14:formula1>
            <xm:f>Listas!$AU$4</xm:f>
          </x14:formula1>
          <xm:sqref>BF9:BF79 BF130:BF138 BF81:BF89</xm:sqref>
        </x14:dataValidation>
        <x14:dataValidation type="list" allowBlank="1" showInputMessage="1" showErrorMessage="1" promptTitle="POLÍTICAS MIPG" prompt="Seleccione de la lista desplegable la política MIPG con la que se encuentra asociada la tarea. " xr:uid="{00000000-0002-0000-0200-00004A000000}">
          <x14:formula1>
            <xm:f>Listas!$AV$4</xm:f>
          </x14:formula1>
          <xm:sqref>BG9:BG79 BG130:BG138 BG81:BG89</xm:sqref>
        </x14:dataValidation>
        <x14:dataValidation type="list" allowBlank="1" showInputMessage="1" showErrorMessage="1" promptTitle="POLÍTICAS MIPG" prompt="Seleccione de la lista desplegable la política MIPG con la que se encuentra asociada la tarea. " xr:uid="{00000000-0002-0000-0200-00004B000000}">
          <x14:formula1>
            <xm:f>Listas!$AW$4</xm:f>
          </x14:formula1>
          <xm:sqref>BH9:BH79 BH130:BH138 BH81:BH89</xm:sqref>
        </x14:dataValidation>
        <x14:dataValidation type="list" allowBlank="1" showInputMessage="1" showErrorMessage="1" promptTitle="POLÍTICAS MIPG" prompt="Seleccione de la lista desplegable la política MIPG con la que se encuentra asociada la tarea. " xr:uid="{00000000-0002-0000-0200-00004C000000}">
          <x14:formula1>
            <xm:f>Listas!$AX$4</xm:f>
          </x14:formula1>
          <xm:sqref>BI9:BI79 BI130:BI138 BI81:BI89</xm:sqref>
        </x14:dataValidation>
        <x14:dataValidation type="list" allowBlank="1" showInputMessage="1" showErrorMessage="1" promptTitle="POLÍTICAS MIPG" prompt="Seleccione de la lista desplegable la política MIPG con la que se encuentra asociada la tarea. " xr:uid="{00000000-0002-0000-0200-00004D000000}">
          <x14:formula1>
            <xm:f>Listas!$AY$4</xm:f>
          </x14:formula1>
          <xm:sqref>BJ9:BJ79 BJ130:BJ138 BJ81:BJ89</xm:sqref>
        </x14:dataValidation>
        <x14:dataValidation type="list" allowBlank="1" showInputMessage="1" showErrorMessage="1" promptTitle="POLÍTICAS MIPG" prompt="Seleccione de la lista desplegable la política MIPG con la que se encuentra asociada la tarea. " xr:uid="{00000000-0002-0000-0200-00004E000000}">
          <x14:formula1>
            <xm:f>Listas!$AZ$4</xm:f>
          </x14:formula1>
          <xm:sqref>BK9:BK79 BK130:BK138 BK81:BK89</xm:sqref>
        </x14:dataValidation>
        <x14:dataValidation type="list" allowBlank="1" showInputMessage="1" showErrorMessage="1" promptTitle="POLÍTICAS MIPG" prompt="Seleccione de la lista desplegable la política MIPG con la que se encuentra asociada la tarea. " xr:uid="{00000000-0002-0000-0200-00004F000000}">
          <x14:formula1>
            <xm:f>Listas!$BB$4</xm:f>
          </x14:formula1>
          <xm:sqref>BM9:BM79 BM130:BM138 BM81:BM89</xm:sqref>
        </x14:dataValidation>
        <x14:dataValidation type="list" allowBlank="1" showInputMessage="1" showErrorMessage="1" xr:uid="{00000000-0002-0000-0200-000050000000}">
          <x14:formula1>
            <xm:f>Listas!$X$10:$X$34</xm:f>
          </x14:formula1>
          <xm:sqref>AF9:AF394</xm:sqref>
        </x14:dataValidation>
        <x14:dataValidation type="list" allowBlank="1" showInputMessage="1" showErrorMessage="1" promptTitle="PLAN DE ACCIÓN ASOCIADO" prompt="Seleccione de la lista desplegable el plan con el que se encuentra asociada la tarea. " xr:uid="{00000000-0002-0000-0200-000051000000}">
          <x14:formula1>
            <xm:f>Listas!$AA$4</xm:f>
          </x14:formula1>
          <xm:sqref>AL9:AL366</xm:sqref>
        </x14:dataValidation>
        <x14:dataValidation type="list" allowBlank="1" showInputMessage="1" showErrorMessage="1" xr:uid="{1B9B54BE-46D0-44E4-8467-BC77AFBA629F}">
          <x14:formula1>
            <xm:f>Listas!$X$4:$X$34</xm:f>
          </x14:formula1>
          <xm:sqref>AE384:AE385</xm:sqref>
        </x14:dataValidation>
        <x14:dataValidation type="list" allowBlank="1" showInputMessage="1" showErrorMessage="1" xr:uid="{D0F827F7-FB0C-48A3-93F4-25AA0E311DB4}">
          <x14:formula1>
            <xm:f>Listas!$X$4:$X$9</xm:f>
          </x14:formula1>
          <xm:sqref>AE386:AE394</xm:sqref>
        </x14:dataValidation>
        <x14:dataValidation type="list" allowBlank="1" showInputMessage="1" showErrorMessage="1" xr:uid="{4D48F10A-4F96-40B9-9EEC-FF39644D0D9E}">
          <x14:formula1>
            <xm:f>Listas!$AB$4:$AB$7</xm:f>
          </x14:formula1>
          <xm:sqref>AM390:AM394</xm:sqref>
        </x14:dataValidation>
        <x14:dataValidation type="list" allowBlank="1" showInputMessage="1" showErrorMessage="1" promptTitle="PROCESO RESPONSABLE" prompt="De la lista desplegable. indique el proceso responsable de ejecucción de la tarea" xr:uid="{C73B8A1F-70F6-42A2-88C8-9CD972801CB4}">
          <x14:formula1>
            <xm:f>Listas!B4:B14</xm:f>
          </x14:formula1>
          <xm:sqref>G391:G394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499984740745262"/>
  </sheetPr>
  <dimension ref="A3:BX516"/>
  <sheetViews>
    <sheetView topLeftCell="A7" zoomScale="85" zoomScaleNormal="85" workbookViewId="0">
      <selection activeCell="B14" sqref="B14"/>
    </sheetView>
  </sheetViews>
  <sheetFormatPr baseColWidth="10" defaultColWidth="11.42578125" defaultRowHeight="12.75" x14ac:dyDescent="0.25"/>
  <cols>
    <col min="1" max="1" width="11.42578125" style="1"/>
    <col min="2" max="5" width="17" style="43" customWidth="1"/>
    <col min="6" max="6" width="32.5703125" style="43" customWidth="1"/>
    <col min="7" max="7" width="25" style="43" customWidth="1"/>
    <col min="8" max="23" width="17" style="43" customWidth="1"/>
    <col min="24" max="25" width="21.140625" style="43" customWidth="1"/>
    <col min="26" max="27" width="17" style="43" customWidth="1"/>
    <col min="28" max="28" width="19.85546875" style="43" customWidth="1"/>
    <col min="29" max="29" width="25.28515625" style="43" customWidth="1"/>
    <col min="30" max="55" width="17" style="43" customWidth="1"/>
    <col min="56" max="64" width="11.85546875" style="43" customWidth="1"/>
    <col min="65" max="65" width="14.28515625" style="43" customWidth="1"/>
    <col min="66" max="66" width="11.85546875" style="43" customWidth="1"/>
    <col min="67" max="16384" width="11.42578125" style="43"/>
  </cols>
  <sheetData>
    <row r="3" spans="2:55" ht="25.5" customHeight="1" x14ac:dyDescent="0.25">
      <c r="B3" s="44" t="s">
        <v>88</v>
      </c>
      <c r="C3" s="44" t="s">
        <v>89</v>
      </c>
      <c r="D3" s="44" t="s">
        <v>90</v>
      </c>
      <c r="E3" s="44" t="s">
        <v>91</v>
      </c>
      <c r="F3" s="44" t="s">
        <v>92</v>
      </c>
      <c r="G3" s="44" t="s">
        <v>93</v>
      </c>
      <c r="H3" s="277" t="s">
        <v>271</v>
      </c>
      <c r="I3" s="278"/>
      <c r="J3" s="278"/>
      <c r="K3" s="279"/>
      <c r="L3" s="277" t="s">
        <v>11</v>
      </c>
      <c r="M3" s="278"/>
      <c r="N3" s="278"/>
      <c r="O3" s="278"/>
      <c r="P3" s="278"/>
      <c r="Q3" s="278"/>
      <c r="R3" s="278"/>
      <c r="S3" s="278"/>
      <c r="T3" s="278"/>
      <c r="U3" s="278"/>
      <c r="V3" s="278"/>
      <c r="W3" s="278"/>
      <c r="X3" s="278"/>
      <c r="Y3" s="278"/>
      <c r="Z3" s="278"/>
      <c r="AA3" s="278"/>
      <c r="AB3" s="278"/>
      <c r="AC3" s="279"/>
      <c r="AD3" s="276" t="s">
        <v>12</v>
      </c>
      <c r="AE3" s="276"/>
      <c r="AF3" s="276"/>
      <c r="AG3" s="276"/>
      <c r="AH3" s="276"/>
      <c r="AI3" s="276"/>
      <c r="AJ3" s="276"/>
      <c r="AK3" s="280" t="s">
        <v>13</v>
      </c>
      <c r="AL3" s="281"/>
      <c r="AM3" s="281"/>
      <c r="AN3" s="281"/>
      <c r="AO3" s="281"/>
      <c r="AP3" s="281"/>
      <c r="AQ3" s="281"/>
      <c r="AR3" s="281"/>
      <c r="AS3" s="281"/>
      <c r="AT3" s="281"/>
      <c r="AU3" s="281"/>
      <c r="AV3" s="281"/>
      <c r="AW3" s="281"/>
      <c r="AX3" s="281"/>
      <c r="AY3" s="281"/>
      <c r="AZ3" s="281"/>
      <c r="BA3" s="281"/>
      <c r="BB3" s="281"/>
      <c r="BC3" s="282"/>
    </row>
    <row r="4" spans="2:55" ht="65.25" customHeight="1" x14ac:dyDescent="0.25">
      <c r="B4" s="45" t="s">
        <v>74</v>
      </c>
      <c r="C4" s="45" t="s">
        <v>98</v>
      </c>
      <c r="D4" s="56" t="s">
        <v>72</v>
      </c>
      <c r="E4" s="46" t="s">
        <v>94</v>
      </c>
      <c r="F4" s="91" t="s">
        <v>1891</v>
      </c>
      <c r="G4" s="92" t="s">
        <v>1892</v>
      </c>
      <c r="H4" s="49" t="s">
        <v>29</v>
      </c>
      <c r="I4" s="49" t="s">
        <v>30</v>
      </c>
      <c r="J4" s="49" t="s">
        <v>31</v>
      </c>
      <c r="K4" s="49" t="s">
        <v>32</v>
      </c>
      <c r="L4" s="57" t="s">
        <v>33</v>
      </c>
      <c r="M4" s="57" t="s">
        <v>34</v>
      </c>
      <c r="N4" s="57" t="s">
        <v>35</v>
      </c>
      <c r="O4" s="57" t="s">
        <v>36</v>
      </c>
      <c r="P4" s="57" t="s">
        <v>37</v>
      </c>
      <c r="Q4" s="57" t="s">
        <v>38</v>
      </c>
      <c r="R4" s="57" t="s">
        <v>39</v>
      </c>
      <c r="S4" s="57" t="s">
        <v>40</v>
      </c>
      <c r="T4" s="57" t="s">
        <v>41</v>
      </c>
      <c r="U4" s="57" t="s">
        <v>43</v>
      </c>
      <c r="V4" s="57" t="s">
        <v>44</v>
      </c>
      <c r="W4" s="58" t="s">
        <v>45</v>
      </c>
      <c r="X4" s="58" t="s">
        <v>117</v>
      </c>
      <c r="Y4" s="57" t="s">
        <v>112</v>
      </c>
      <c r="Z4" s="57" t="s">
        <v>263</v>
      </c>
      <c r="AA4" s="57" t="s">
        <v>1373</v>
      </c>
      <c r="AB4" s="57" t="s">
        <v>672</v>
      </c>
      <c r="AC4" s="57" t="s">
        <v>272</v>
      </c>
      <c r="AD4" s="48" t="s">
        <v>29</v>
      </c>
      <c r="AE4" s="48" t="s">
        <v>47</v>
      </c>
      <c r="AF4" s="48" t="s">
        <v>48</v>
      </c>
      <c r="AG4" s="48" t="s">
        <v>49</v>
      </c>
      <c r="AH4" s="48" t="s">
        <v>50</v>
      </c>
      <c r="AI4" s="48" t="s">
        <v>51</v>
      </c>
      <c r="AJ4" s="48" t="s">
        <v>52</v>
      </c>
      <c r="AK4" s="51" t="s">
        <v>108</v>
      </c>
      <c r="AL4" s="51" t="s">
        <v>56</v>
      </c>
      <c r="AM4" s="15" t="s">
        <v>53</v>
      </c>
      <c r="AN4" s="15" t="s">
        <v>54</v>
      </c>
      <c r="AO4" s="15" t="s">
        <v>106</v>
      </c>
      <c r="AP4" s="52" t="s">
        <v>58</v>
      </c>
      <c r="AQ4" s="52" t="s">
        <v>63</v>
      </c>
      <c r="AR4" s="52" t="s">
        <v>64</v>
      </c>
      <c r="AS4" s="52" t="s">
        <v>65</v>
      </c>
      <c r="AT4" s="52" t="s">
        <v>69</v>
      </c>
      <c r="AU4" s="52" t="s">
        <v>59</v>
      </c>
      <c r="AV4" s="52" t="s">
        <v>61</v>
      </c>
      <c r="AW4" s="52" t="s">
        <v>60</v>
      </c>
      <c r="AX4" s="53" t="s">
        <v>68</v>
      </c>
      <c r="AY4" s="54" t="s">
        <v>57</v>
      </c>
      <c r="AZ4" s="54" t="s">
        <v>62</v>
      </c>
      <c r="BA4" s="54" t="s">
        <v>107</v>
      </c>
      <c r="BB4" s="48" t="s">
        <v>66</v>
      </c>
      <c r="BC4" s="55" t="s">
        <v>67</v>
      </c>
    </row>
    <row r="5" spans="2:55" ht="65.25" customHeight="1" x14ac:dyDescent="0.25">
      <c r="B5" s="45" t="s">
        <v>78</v>
      </c>
      <c r="C5" s="45" t="s">
        <v>104</v>
      </c>
      <c r="D5" s="56" t="s">
        <v>73</v>
      </c>
      <c r="E5" s="46" t="s">
        <v>95</v>
      </c>
      <c r="F5" s="93" t="s">
        <v>474</v>
      </c>
      <c r="G5" s="92" t="s">
        <v>1893</v>
      </c>
      <c r="H5" s="50"/>
      <c r="I5" s="50"/>
      <c r="J5" s="50"/>
      <c r="K5" s="50"/>
      <c r="M5" s="18"/>
      <c r="N5" s="18"/>
      <c r="O5" s="18"/>
      <c r="P5" s="18"/>
      <c r="Q5" s="18"/>
      <c r="R5" s="18"/>
      <c r="S5" s="18"/>
      <c r="T5" s="18"/>
      <c r="U5" s="18"/>
      <c r="V5" s="18"/>
      <c r="W5" s="18"/>
      <c r="X5" s="58" t="s">
        <v>118</v>
      </c>
      <c r="Y5" s="57" t="s">
        <v>113</v>
      </c>
      <c r="Z5" s="18"/>
      <c r="AA5" s="18"/>
      <c r="AB5" s="57" t="s">
        <v>674</v>
      </c>
      <c r="AC5" s="57" t="s">
        <v>273</v>
      </c>
      <c r="AD5" s="18"/>
      <c r="AE5" s="18"/>
      <c r="AF5" s="18"/>
      <c r="AG5" s="18"/>
      <c r="AH5" s="18"/>
      <c r="AI5" s="18"/>
      <c r="AJ5" s="18"/>
    </row>
    <row r="6" spans="2:55" ht="65.25" customHeight="1" x14ac:dyDescent="0.25">
      <c r="B6" s="45" t="s">
        <v>77</v>
      </c>
      <c r="C6" s="45" t="s">
        <v>80</v>
      </c>
      <c r="F6" s="94" t="s">
        <v>475</v>
      </c>
      <c r="G6" s="92" t="s">
        <v>1894</v>
      </c>
      <c r="H6" s="50"/>
      <c r="I6" s="50"/>
      <c r="J6" s="50"/>
      <c r="K6" s="50"/>
      <c r="M6" s="18"/>
      <c r="N6" s="18"/>
      <c r="O6" s="18"/>
      <c r="P6" s="18"/>
      <c r="Q6" s="18"/>
      <c r="R6" s="18"/>
      <c r="S6" s="18"/>
      <c r="T6" s="18"/>
      <c r="U6" s="18"/>
      <c r="V6" s="18"/>
      <c r="W6" s="18"/>
      <c r="X6" s="58" t="s">
        <v>119</v>
      </c>
      <c r="Y6" s="57" t="s">
        <v>114</v>
      </c>
      <c r="Z6" s="18"/>
      <c r="AA6" s="18"/>
      <c r="AB6" s="57" t="s">
        <v>671</v>
      </c>
      <c r="AC6" s="57" t="s">
        <v>274</v>
      </c>
      <c r="AD6" s="18"/>
      <c r="AE6" s="18"/>
      <c r="AF6" s="18"/>
      <c r="AG6" s="18"/>
      <c r="AH6" s="18"/>
      <c r="AI6" s="18"/>
      <c r="AJ6" s="18"/>
      <c r="AK6" s="18"/>
      <c r="AL6" s="18"/>
      <c r="AM6" s="18"/>
      <c r="AN6" s="18"/>
      <c r="AO6" s="18"/>
      <c r="AP6" s="18"/>
      <c r="AQ6" s="18"/>
    </row>
    <row r="7" spans="2:55" ht="65.25" customHeight="1" x14ac:dyDescent="0.25">
      <c r="B7" s="45" t="s">
        <v>79</v>
      </c>
      <c r="C7" s="59" t="s">
        <v>280</v>
      </c>
      <c r="F7" s="95" t="s">
        <v>479</v>
      </c>
      <c r="G7" s="92" t="s">
        <v>1895</v>
      </c>
      <c r="H7" s="50"/>
      <c r="I7" s="50"/>
      <c r="J7" s="50"/>
      <c r="K7" s="50"/>
      <c r="M7" s="18"/>
      <c r="N7" s="18"/>
      <c r="O7" s="18"/>
      <c r="P7" s="18"/>
      <c r="Q7" s="18"/>
      <c r="R7" s="18"/>
      <c r="S7" s="18"/>
      <c r="T7" s="18"/>
      <c r="U7" s="18"/>
      <c r="V7" s="18"/>
      <c r="W7" s="18"/>
      <c r="X7" s="58" t="s">
        <v>120</v>
      </c>
      <c r="Y7" s="57" t="s">
        <v>115</v>
      </c>
      <c r="Z7" s="18"/>
      <c r="AA7" s="18"/>
      <c r="AB7" s="57" t="s">
        <v>234</v>
      </c>
      <c r="AC7" s="18"/>
      <c r="AD7" s="18"/>
      <c r="AE7" s="18"/>
      <c r="AF7" s="18"/>
      <c r="AG7" s="18"/>
      <c r="AH7" s="18"/>
      <c r="AI7" s="18"/>
      <c r="AJ7" s="18"/>
      <c r="AK7" s="18"/>
      <c r="AL7" s="18"/>
      <c r="AM7" s="18"/>
      <c r="AN7" s="18"/>
      <c r="AO7" s="18"/>
      <c r="AP7" s="18"/>
      <c r="AQ7" s="18"/>
    </row>
    <row r="8" spans="2:55" ht="65.25" customHeight="1" x14ac:dyDescent="0.25">
      <c r="B8" s="45" t="s">
        <v>97</v>
      </c>
      <c r="C8" s="46" t="s">
        <v>103</v>
      </c>
      <c r="F8" s="96" t="s">
        <v>1898</v>
      </c>
      <c r="G8" s="93" t="s">
        <v>476</v>
      </c>
      <c r="H8" s="50"/>
      <c r="I8" s="50"/>
      <c r="J8" s="50"/>
      <c r="K8" s="50"/>
      <c r="M8" s="18"/>
      <c r="N8" s="18"/>
      <c r="O8" s="18"/>
      <c r="P8" s="18"/>
      <c r="Q8" s="18"/>
      <c r="R8" s="18"/>
      <c r="S8" s="18"/>
      <c r="T8" s="18"/>
      <c r="U8" s="18"/>
      <c r="V8" s="18"/>
      <c r="W8" s="18"/>
      <c r="X8" s="58" t="s">
        <v>121</v>
      </c>
      <c r="Y8" s="57" t="s">
        <v>116</v>
      </c>
      <c r="Z8" s="18"/>
      <c r="AA8" s="18"/>
      <c r="AB8" s="18"/>
      <c r="AC8" s="18"/>
      <c r="AD8" s="18"/>
      <c r="AE8" s="18"/>
      <c r="AF8" s="18"/>
      <c r="AG8" s="18"/>
      <c r="AH8" s="18"/>
      <c r="AI8" s="18"/>
      <c r="AJ8" s="18"/>
      <c r="AK8" s="18"/>
      <c r="AL8" s="18"/>
      <c r="AM8" s="18"/>
      <c r="AN8" s="18"/>
      <c r="AO8" s="18"/>
      <c r="AP8" s="18"/>
      <c r="AQ8" s="18"/>
    </row>
    <row r="9" spans="2:55" ht="65.25" customHeight="1" x14ac:dyDescent="0.25">
      <c r="B9" s="45" t="s">
        <v>76</v>
      </c>
      <c r="C9" s="45" t="s">
        <v>99</v>
      </c>
      <c r="F9" s="97" t="s">
        <v>1900</v>
      </c>
      <c r="G9" s="93" t="s">
        <v>477</v>
      </c>
      <c r="H9" s="50"/>
      <c r="I9" s="50"/>
      <c r="J9" s="50"/>
      <c r="K9" s="50"/>
      <c r="M9" s="18"/>
      <c r="N9" s="18"/>
      <c r="O9" s="18"/>
      <c r="P9" s="18"/>
      <c r="Q9" s="18"/>
      <c r="R9" s="18"/>
      <c r="S9" s="18"/>
      <c r="T9" s="18"/>
      <c r="U9" s="18"/>
      <c r="V9" s="18"/>
      <c r="W9" s="18"/>
      <c r="X9" s="57" t="s">
        <v>140</v>
      </c>
      <c r="Y9" s="47"/>
      <c r="Z9" s="18"/>
      <c r="AA9" s="18"/>
      <c r="AB9" s="18"/>
      <c r="AC9" s="18"/>
      <c r="AD9" s="18"/>
      <c r="AE9" s="18"/>
      <c r="AF9" s="18"/>
      <c r="AG9" s="18"/>
      <c r="AH9" s="18"/>
      <c r="AI9" s="18"/>
      <c r="AJ9" s="18"/>
      <c r="AK9" s="18"/>
      <c r="AL9" s="18"/>
      <c r="AM9" s="18"/>
      <c r="AN9" s="18"/>
      <c r="AO9" s="18"/>
      <c r="AP9" s="18"/>
      <c r="AQ9" s="18"/>
    </row>
    <row r="10" spans="2:55" ht="65.25" customHeight="1" x14ac:dyDescent="0.25">
      <c r="B10" s="45" t="s">
        <v>70</v>
      </c>
      <c r="C10" s="60" t="s">
        <v>281</v>
      </c>
      <c r="G10" s="94" t="s">
        <v>1897</v>
      </c>
      <c r="H10" s="50"/>
      <c r="I10" s="50"/>
      <c r="J10" s="50"/>
      <c r="K10" s="50"/>
      <c r="M10" s="18"/>
      <c r="N10" s="18"/>
      <c r="O10" s="18"/>
      <c r="P10" s="18"/>
      <c r="Q10" s="18"/>
      <c r="R10" s="18"/>
      <c r="S10" s="18"/>
      <c r="T10" s="18"/>
      <c r="U10" s="18"/>
      <c r="V10" s="18"/>
      <c r="W10" s="18"/>
      <c r="X10" s="15" t="s">
        <v>124</v>
      </c>
      <c r="Y10" s="18"/>
      <c r="Z10" s="18"/>
      <c r="AA10" s="18"/>
      <c r="AB10" s="18"/>
      <c r="AC10" s="18"/>
      <c r="AD10" s="18"/>
      <c r="AE10" s="18"/>
      <c r="AF10" s="18"/>
      <c r="AG10" s="18"/>
      <c r="AH10" s="18"/>
      <c r="AI10" s="18"/>
      <c r="AJ10" s="18"/>
      <c r="AK10" s="18"/>
      <c r="AL10" s="18"/>
      <c r="AM10" s="18"/>
      <c r="AN10" s="18"/>
      <c r="AO10" s="18"/>
      <c r="AP10" s="18"/>
      <c r="AQ10" s="18"/>
    </row>
    <row r="11" spans="2:55" ht="65.25" customHeight="1" x14ac:dyDescent="0.25">
      <c r="B11" s="45" t="s">
        <v>96</v>
      </c>
      <c r="C11" s="60" t="s">
        <v>282</v>
      </c>
      <c r="G11" s="94" t="s">
        <v>478</v>
      </c>
      <c r="H11" s="50"/>
      <c r="I11" s="50"/>
      <c r="J11" s="50"/>
      <c r="K11" s="50"/>
      <c r="M11" s="18"/>
      <c r="N11" s="18"/>
      <c r="O11" s="18"/>
      <c r="P11" s="18"/>
      <c r="Q11" s="18"/>
      <c r="R11" s="18"/>
      <c r="S11" s="18"/>
      <c r="T11" s="18"/>
      <c r="U11" s="18"/>
      <c r="V11" s="18"/>
      <c r="W11" s="18"/>
      <c r="X11" s="15" t="s">
        <v>125</v>
      </c>
      <c r="Y11" s="18"/>
      <c r="Z11" s="18"/>
      <c r="AA11" s="18"/>
      <c r="AB11" s="18"/>
      <c r="AC11" s="18"/>
      <c r="AD11" s="18"/>
      <c r="AE11" s="18"/>
      <c r="AF11" s="18"/>
      <c r="AG11" s="18"/>
      <c r="AH11" s="18"/>
      <c r="AI11" s="18"/>
      <c r="AJ11" s="18"/>
      <c r="AK11" s="18"/>
      <c r="AL11" s="18"/>
      <c r="AM11" s="18"/>
      <c r="AN11" s="18"/>
      <c r="AO11" s="18"/>
      <c r="AP11" s="18"/>
      <c r="AQ11" s="18"/>
    </row>
    <row r="12" spans="2:55" ht="65.25" customHeight="1" x14ac:dyDescent="0.25">
      <c r="B12" s="45" t="s">
        <v>81</v>
      </c>
      <c r="C12" s="45" t="s">
        <v>75</v>
      </c>
      <c r="G12" s="95" t="s">
        <v>480</v>
      </c>
      <c r="H12" s="50"/>
      <c r="I12" s="50"/>
      <c r="J12" s="50"/>
      <c r="K12" s="50"/>
      <c r="M12" s="18"/>
      <c r="N12" s="18"/>
      <c r="O12" s="18"/>
      <c r="P12" s="18"/>
      <c r="Q12" s="18"/>
      <c r="R12" s="18"/>
      <c r="S12" s="18"/>
      <c r="T12" s="18"/>
      <c r="U12" s="18"/>
      <c r="V12" s="18"/>
      <c r="W12" s="18"/>
      <c r="X12" s="15" t="s">
        <v>126</v>
      </c>
      <c r="Y12" s="18"/>
      <c r="Z12" s="18"/>
      <c r="AA12" s="18"/>
      <c r="AB12" s="18"/>
      <c r="AC12" s="18"/>
      <c r="AD12" s="18"/>
      <c r="AE12" s="18"/>
      <c r="AF12" s="18"/>
      <c r="AG12" s="18"/>
      <c r="AH12" s="18"/>
      <c r="AI12" s="18"/>
      <c r="AJ12" s="18"/>
      <c r="AK12" s="18"/>
      <c r="AL12" s="18"/>
      <c r="AM12" s="18"/>
      <c r="AN12" s="18"/>
      <c r="AO12" s="18"/>
      <c r="AP12" s="18"/>
      <c r="AQ12" s="18"/>
    </row>
    <row r="13" spans="2:55" ht="65.25" customHeight="1" x14ac:dyDescent="0.25">
      <c r="B13" s="45" t="s">
        <v>265</v>
      </c>
      <c r="C13" s="45" t="s">
        <v>100</v>
      </c>
      <c r="G13" s="95" t="s">
        <v>481</v>
      </c>
      <c r="H13" s="50"/>
      <c r="I13" s="50"/>
      <c r="J13" s="50"/>
      <c r="K13" s="50"/>
      <c r="M13" s="18"/>
      <c r="N13" s="18"/>
      <c r="O13" s="18"/>
      <c r="P13" s="18"/>
      <c r="Q13" s="18"/>
      <c r="R13" s="18"/>
      <c r="S13" s="18"/>
      <c r="T13" s="18"/>
      <c r="U13" s="18"/>
      <c r="V13" s="18"/>
      <c r="W13" s="18"/>
      <c r="X13" s="15" t="s">
        <v>127</v>
      </c>
      <c r="Y13" s="18"/>
      <c r="Z13" s="18"/>
      <c r="AA13" s="18"/>
      <c r="AB13" s="18"/>
      <c r="AC13" s="18"/>
      <c r="AD13" s="18"/>
      <c r="AE13" s="18"/>
      <c r="AF13" s="18"/>
      <c r="AG13" s="18"/>
      <c r="AH13" s="18"/>
      <c r="AI13" s="18"/>
      <c r="AJ13" s="18"/>
      <c r="AK13" s="18"/>
      <c r="AL13" s="18"/>
      <c r="AM13" s="18"/>
      <c r="AN13" s="18"/>
      <c r="AO13" s="18"/>
      <c r="AP13" s="18"/>
      <c r="AQ13" s="18"/>
    </row>
    <row r="14" spans="2:55" ht="65.25" customHeight="1" x14ac:dyDescent="0.25">
      <c r="B14" s="45" t="s">
        <v>2021</v>
      </c>
      <c r="C14" s="45" t="s">
        <v>86</v>
      </c>
      <c r="G14" s="96" t="s">
        <v>1899</v>
      </c>
      <c r="H14" s="50"/>
      <c r="I14" s="50"/>
      <c r="J14" s="50"/>
      <c r="K14" s="50"/>
      <c r="M14" s="18"/>
      <c r="N14" s="18"/>
      <c r="O14" s="18"/>
      <c r="P14" s="18"/>
      <c r="Q14" s="18"/>
      <c r="R14" s="18"/>
      <c r="S14" s="18"/>
      <c r="T14" s="18"/>
      <c r="U14" s="18"/>
      <c r="V14" s="18"/>
      <c r="W14" s="18"/>
      <c r="X14" s="15" t="s">
        <v>128</v>
      </c>
      <c r="Y14" s="18"/>
      <c r="Z14" s="18"/>
      <c r="AA14" s="18"/>
      <c r="AB14" s="18"/>
      <c r="AC14" s="18"/>
      <c r="AD14" s="18"/>
      <c r="AE14" s="18"/>
      <c r="AF14" s="18"/>
      <c r="AG14" s="18"/>
      <c r="AH14" s="18"/>
      <c r="AI14" s="18"/>
      <c r="AJ14" s="18"/>
      <c r="AK14" s="18"/>
      <c r="AL14" s="18"/>
      <c r="AM14" s="18"/>
      <c r="AN14" s="18"/>
      <c r="AO14" s="18"/>
      <c r="AP14" s="18"/>
      <c r="AQ14" s="18"/>
    </row>
    <row r="15" spans="2:55" ht="65.25" customHeight="1" x14ac:dyDescent="0.25">
      <c r="C15" s="45" t="s">
        <v>85</v>
      </c>
      <c r="G15" s="96" t="s">
        <v>482</v>
      </c>
      <c r="H15" s="50"/>
      <c r="I15" s="50"/>
      <c r="J15" s="50"/>
      <c r="K15" s="50"/>
      <c r="M15" s="18"/>
      <c r="N15" s="18"/>
      <c r="O15" s="18"/>
      <c r="P15" s="18"/>
      <c r="Q15" s="18"/>
      <c r="R15" s="18"/>
      <c r="S15" s="18"/>
      <c r="T15" s="18"/>
      <c r="U15" s="18"/>
      <c r="V15" s="18"/>
      <c r="W15" s="18"/>
      <c r="X15" s="15" t="s">
        <v>622</v>
      </c>
      <c r="Z15" s="18"/>
      <c r="AA15" s="18"/>
      <c r="AB15" s="18"/>
      <c r="AC15" s="18"/>
      <c r="AD15" s="18"/>
      <c r="AE15" s="18"/>
      <c r="AF15" s="18"/>
      <c r="AG15" s="18"/>
      <c r="AH15" s="18"/>
      <c r="AI15" s="18"/>
      <c r="AJ15" s="18"/>
      <c r="AK15" s="18"/>
      <c r="AL15" s="18"/>
      <c r="AM15" s="18"/>
      <c r="AN15" s="18"/>
      <c r="AO15" s="18"/>
      <c r="AP15" s="18"/>
      <c r="AQ15" s="18"/>
    </row>
    <row r="16" spans="2:55" ht="65.25" customHeight="1" x14ac:dyDescent="0.25">
      <c r="C16" s="45" t="s">
        <v>82</v>
      </c>
      <c r="G16" s="97" t="s">
        <v>1901</v>
      </c>
      <c r="M16" s="18"/>
      <c r="N16" s="18"/>
      <c r="O16" s="18"/>
      <c r="P16" s="18"/>
      <c r="Q16" s="18"/>
      <c r="R16" s="18"/>
      <c r="S16" s="18"/>
      <c r="T16" s="18"/>
      <c r="U16" s="18"/>
      <c r="V16" s="18"/>
      <c r="W16" s="18"/>
      <c r="X16" s="15" t="s">
        <v>624</v>
      </c>
      <c r="Z16" s="18"/>
      <c r="AA16" s="18"/>
      <c r="AB16" s="18"/>
      <c r="AC16" s="18"/>
      <c r="AD16" s="18"/>
      <c r="AE16" s="18"/>
      <c r="AF16" s="18"/>
      <c r="AG16" s="18"/>
      <c r="AH16" s="18"/>
      <c r="AI16" s="18"/>
      <c r="AJ16" s="18"/>
      <c r="AK16" s="18"/>
      <c r="AL16" s="18"/>
      <c r="AM16" s="18"/>
      <c r="AN16" s="18"/>
      <c r="AO16" s="18"/>
      <c r="AP16" s="18"/>
      <c r="AQ16" s="18"/>
    </row>
    <row r="17" spans="3:43" ht="65.25" customHeight="1" x14ac:dyDescent="0.25">
      <c r="C17" s="45" t="s">
        <v>102</v>
      </c>
      <c r="G17" s="97" t="s">
        <v>1902</v>
      </c>
      <c r="M17" s="18"/>
      <c r="N17" s="18"/>
      <c r="O17" s="18"/>
      <c r="P17" s="18"/>
      <c r="Q17" s="18"/>
      <c r="R17" s="18"/>
      <c r="S17" s="18"/>
      <c r="T17" s="18"/>
      <c r="U17" s="18"/>
      <c r="V17" s="18"/>
      <c r="W17" s="18"/>
      <c r="X17" s="15" t="s">
        <v>626</v>
      </c>
      <c r="Z17" s="18"/>
      <c r="AA17" s="18"/>
      <c r="AB17" s="18"/>
      <c r="AC17" s="18"/>
      <c r="AD17" s="18"/>
      <c r="AE17" s="18"/>
      <c r="AF17" s="18"/>
      <c r="AG17" s="18"/>
      <c r="AH17" s="18"/>
      <c r="AI17" s="18"/>
      <c r="AJ17" s="18"/>
      <c r="AK17" s="18"/>
      <c r="AL17" s="18"/>
      <c r="AM17" s="18"/>
      <c r="AN17" s="18"/>
      <c r="AO17" s="18"/>
      <c r="AP17" s="18"/>
      <c r="AQ17" s="18"/>
    </row>
    <row r="18" spans="3:43" ht="65.25" customHeight="1" x14ac:dyDescent="0.25">
      <c r="C18" s="45" t="s">
        <v>84</v>
      </c>
      <c r="M18" s="18"/>
      <c r="N18" s="18"/>
      <c r="O18" s="18"/>
      <c r="P18" s="18"/>
      <c r="Q18" s="18"/>
      <c r="R18" s="18"/>
      <c r="S18" s="18"/>
      <c r="T18" s="18"/>
      <c r="U18" s="18"/>
      <c r="V18" s="18"/>
      <c r="W18" s="18"/>
      <c r="X18" s="15" t="s">
        <v>1786</v>
      </c>
      <c r="Y18" s="18"/>
      <c r="Z18" s="18"/>
      <c r="AA18" s="18"/>
      <c r="AB18" s="18"/>
      <c r="AC18" s="18"/>
      <c r="AD18" s="18"/>
      <c r="AE18" s="18"/>
      <c r="AF18" s="18"/>
      <c r="AG18" s="18"/>
      <c r="AH18" s="18"/>
      <c r="AI18" s="18"/>
      <c r="AJ18" s="18"/>
      <c r="AK18" s="18"/>
      <c r="AL18" s="18"/>
      <c r="AM18" s="18"/>
      <c r="AN18" s="18"/>
      <c r="AO18" s="18"/>
      <c r="AP18" s="18"/>
      <c r="AQ18" s="18"/>
    </row>
    <row r="19" spans="3:43" ht="65.25" customHeight="1" x14ac:dyDescent="0.25">
      <c r="C19" s="45" t="s">
        <v>71</v>
      </c>
      <c r="M19" s="18"/>
      <c r="N19" s="18"/>
      <c r="O19" s="18"/>
      <c r="P19" s="18"/>
      <c r="Q19" s="18"/>
      <c r="R19" s="18"/>
      <c r="S19" s="18"/>
      <c r="T19" s="18"/>
      <c r="U19" s="18"/>
      <c r="V19" s="18"/>
      <c r="W19" s="18"/>
      <c r="X19" s="15" t="s">
        <v>1787</v>
      </c>
      <c r="Y19" s="18"/>
      <c r="Z19" s="18"/>
      <c r="AA19" s="18"/>
      <c r="AB19" s="18"/>
      <c r="AC19" s="18"/>
      <c r="AD19" s="18"/>
      <c r="AE19" s="18"/>
      <c r="AF19" s="18"/>
      <c r="AG19" s="18"/>
      <c r="AH19" s="18"/>
      <c r="AI19" s="18"/>
      <c r="AJ19" s="18"/>
      <c r="AK19" s="18"/>
      <c r="AL19" s="18"/>
      <c r="AM19" s="18"/>
      <c r="AN19" s="18"/>
      <c r="AO19" s="18"/>
      <c r="AP19" s="18"/>
      <c r="AQ19" s="18"/>
    </row>
    <row r="20" spans="3:43" ht="65.25" customHeight="1" x14ac:dyDescent="0.25">
      <c r="C20" s="45" t="s">
        <v>105</v>
      </c>
      <c r="M20" s="18"/>
      <c r="N20" s="18"/>
      <c r="O20" s="18"/>
      <c r="P20" s="18"/>
      <c r="Q20" s="18"/>
      <c r="R20" s="18"/>
      <c r="S20" s="18"/>
      <c r="T20" s="18"/>
      <c r="U20" s="18"/>
      <c r="V20" s="18"/>
      <c r="W20" s="18"/>
      <c r="X20" s="15" t="s">
        <v>1788</v>
      </c>
      <c r="Y20" s="18"/>
      <c r="Z20" s="18"/>
      <c r="AA20" s="18"/>
      <c r="AB20" s="18"/>
      <c r="AC20" s="18"/>
      <c r="AD20" s="18"/>
      <c r="AE20" s="18"/>
      <c r="AF20" s="18"/>
      <c r="AG20" s="18"/>
      <c r="AH20" s="18"/>
      <c r="AI20" s="18"/>
      <c r="AJ20" s="18"/>
      <c r="AK20" s="18"/>
      <c r="AL20" s="18"/>
      <c r="AM20" s="18"/>
      <c r="AN20" s="18"/>
      <c r="AO20" s="18"/>
      <c r="AP20" s="18"/>
      <c r="AQ20" s="18"/>
    </row>
    <row r="21" spans="3:43" ht="65.25" customHeight="1" x14ac:dyDescent="0.25">
      <c r="C21" s="45" t="s">
        <v>101</v>
      </c>
      <c r="M21" s="18"/>
      <c r="N21" s="18"/>
      <c r="O21" s="18"/>
      <c r="P21" s="18"/>
      <c r="Q21" s="18"/>
      <c r="R21" s="18"/>
      <c r="S21" s="18"/>
      <c r="T21" s="18"/>
      <c r="U21" s="18"/>
      <c r="V21" s="18"/>
      <c r="W21" s="18"/>
      <c r="X21" s="15" t="s">
        <v>1789</v>
      </c>
      <c r="Y21" s="18"/>
      <c r="Z21" s="18"/>
      <c r="AA21" s="18"/>
      <c r="AB21" s="18"/>
      <c r="AC21" s="18"/>
      <c r="AD21" s="18"/>
      <c r="AE21" s="18"/>
      <c r="AF21" s="18"/>
      <c r="AG21" s="18"/>
      <c r="AH21" s="18"/>
      <c r="AI21" s="18"/>
      <c r="AJ21" s="18"/>
      <c r="AK21" s="18"/>
      <c r="AL21" s="18"/>
      <c r="AM21" s="18"/>
      <c r="AN21" s="18"/>
      <c r="AO21" s="18"/>
      <c r="AP21" s="18"/>
      <c r="AQ21" s="18"/>
    </row>
    <row r="22" spans="3:43" ht="65.25" customHeight="1" x14ac:dyDescent="0.25">
      <c r="C22" s="45" t="s">
        <v>87</v>
      </c>
      <c r="M22" s="18"/>
      <c r="N22" s="18"/>
      <c r="O22" s="18"/>
      <c r="P22" s="18"/>
      <c r="Q22" s="18"/>
      <c r="R22" s="18"/>
      <c r="S22" s="18"/>
      <c r="T22" s="18"/>
      <c r="U22" s="18"/>
      <c r="V22" s="18"/>
      <c r="W22" s="18"/>
      <c r="X22" s="15" t="s">
        <v>1790</v>
      </c>
      <c r="Y22" s="18"/>
      <c r="Z22" s="18"/>
      <c r="AA22" s="18"/>
      <c r="AB22" s="18"/>
      <c r="AC22" s="18"/>
      <c r="AD22" s="18"/>
      <c r="AE22" s="18"/>
      <c r="AF22" s="18"/>
      <c r="AG22" s="18"/>
      <c r="AH22" s="18"/>
      <c r="AI22" s="18"/>
      <c r="AJ22" s="18"/>
      <c r="AK22" s="18"/>
      <c r="AL22" s="18"/>
      <c r="AM22" s="18"/>
      <c r="AN22" s="18"/>
      <c r="AO22" s="18"/>
      <c r="AP22" s="18"/>
      <c r="AQ22" s="18"/>
    </row>
    <row r="23" spans="3:43" ht="65.25" customHeight="1" x14ac:dyDescent="0.25">
      <c r="C23" s="45" t="s">
        <v>83</v>
      </c>
      <c r="M23" s="18"/>
      <c r="N23" s="18"/>
      <c r="O23" s="18"/>
      <c r="P23" s="18"/>
      <c r="Q23" s="18"/>
      <c r="R23" s="18"/>
      <c r="S23" s="18"/>
      <c r="T23" s="18"/>
      <c r="U23" s="18"/>
      <c r="V23" s="18"/>
      <c r="W23" s="18"/>
      <c r="X23" s="15"/>
      <c r="Y23" s="18"/>
      <c r="Z23" s="18"/>
      <c r="AA23" s="18"/>
      <c r="AB23" s="18"/>
      <c r="AC23" s="18"/>
      <c r="AD23" s="18"/>
      <c r="AE23" s="18"/>
      <c r="AF23" s="18"/>
      <c r="AG23" s="18"/>
      <c r="AH23" s="18"/>
      <c r="AI23" s="18"/>
      <c r="AJ23" s="18"/>
      <c r="AK23" s="18"/>
      <c r="AL23" s="18"/>
      <c r="AM23" s="18"/>
      <c r="AN23" s="18"/>
      <c r="AO23" s="18"/>
      <c r="AP23" s="18"/>
      <c r="AQ23" s="18"/>
    </row>
    <row r="24" spans="3:43" ht="65.25" customHeight="1" x14ac:dyDescent="0.25">
      <c r="C24" s="60" t="s">
        <v>266</v>
      </c>
      <c r="M24" s="18"/>
      <c r="N24" s="18"/>
      <c r="O24" s="18"/>
      <c r="P24" s="18"/>
      <c r="Q24" s="18"/>
      <c r="R24" s="18"/>
      <c r="S24" s="18"/>
      <c r="T24" s="18"/>
      <c r="U24" s="18"/>
      <c r="V24" s="18"/>
      <c r="W24" s="18"/>
      <c r="X24" s="15"/>
      <c r="Y24" s="18"/>
      <c r="Z24" s="18"/>
      <c r="AA24" s="18"/>
      <c r="AB24" s="18"/>
      <c r="AC24" s="18"/>
      <c r="AD24" s="18"/>
      <c r="AE24" s="18"/>
      <c r="AF24" s="18"/>
      <c r="AG24" s="18"/>
      <c r="AH24" s="18"/>
      <c r="AI24" s="18"/>
      <c r="AJ24" s="18"/>
      <c r="AK24" s="18"/>
      <c r="AL24" s="18"/>
      <c r="AM24" s="18"/>
      <c r="AN24" s="18"/>
      <c r="AO24" s="18"/>
      <c r="AP24" s="18"/>
      <c r="AQ24" s="18"/>
    </row>
    <row r="25" spans="3:43" ht="65.25" customHeight="1" x14ac:dyDescent="0.25">
      <c r="C25" s="60" t="s">
        <v>283</v>
      </c>
      <c r="M25" s="18"/>
      <c r="N25" s="18"/>
      <c r="O25" s="18"/>
      <c r="P25" s="18"/>
      <c r="Q25" s="18"/>
      <c r="R25" s="18"/>
      <c r="S25" s="18"/>
      <c r="T25" s="18"/>
      <c r="U25" s="18"/>
      <c r="V25" s="18"/>
      <c r="W25" s="18"/>
      <c r="X25" s="15"/>
      <c r="Y25" s="18"/>
      <c r="Z25" s="18"/>
      <c r="AA25" s="18"/>
      <c r="AB25" s="18"/>
      <c r="AC25" s="18"/>
      <c r="AD25" s="18"/>
      <c r="AE25" s="18"/>
      <c r="AF25" s="18"/>
      <c r="AG25" s="18"/>
      <c r="AH25" s="18"/>
      <c r="AI25" s="18"/>
      <c r="AJ25" s="18"/>
      <c r="AK25" s="18"/>
      <c r="AL25" s="18"/>
      <c r="AM25" s="18"/>
      <c r="AN25" s="18"/>
      <c r="AO25" s="18"/>
      <c r="AP25" s="18"/>
      <c r="AQ25" s="18"/>
    </row>
    <row r="26" spans="3:43" ht="65.25" customHeight="1" x14ac:dyDescent="0.25">
      <c r="C26" s="60" t="s">
        <v>267</v>
      </c>
      <c r="M26" s="18"/>
      <c r="N26" s="18"/>
      <c r="O26" s="18"/>
      <c r="P26" s="18"/>
      <c r="Q26" s="18"/>
      <c r="R26" s="18"/>
      <c r="S26" s="18"/>
      <c r="T26" s="18"/>
      <c r="U26" s="18"/>
      <c r="V26" s="18"/>
      <c r="W26" s="18"/>
      <c r="X26" s="15"/>
      <c r="Y26" s="18"/>
      <c r="Z26" s="18"/>
      <c r="AA26" s="18"/>
      <c r="AB26" s="18"/>
      <c r="AC26" s="18"/>
      <c r="AD26" s="18"/>
      <c r="AE26" s="18"/>
      <c r="AF26" s="18"/>
      <c r="AG26" s="18"/>
      <c r="AH26" s="18"/>
      <c r="AI26" s="18"/>
      <c r="AJ26" s="18"/>
      <c r="AK26" s="18"/>
      <c r="AL26" s="18"/>
      <c r="AM26" s="18"/>
      <c r="AN26" s="18"/>
      <c r="AO26" s="18"/>
      <c r="AP26" s="18"/>
      <c r="AQ26" s="18"/>
    </row>
    <row r="27" spans="3:43" ht="65.25" customHeight="1" x14ac:dyDescent="0.25">
      <c r="C27" s="60" t="s">
        <v>284</v>
      </c>
      <c r="M27" s="18"/>
      <c r="N27" s="18"/>
      <c r="O27" s="18"/>
      <c r="P27" s="18"/>
      <c r="Q27" s="18"/>
      <c r="R27" s="18"/>
      <c r="S27" s="18"/>
      <c r="T27" s="18"/>
      <c r="U27" s="18"/>
      <c r="V27" s="18"/>
      <c r="W27" s="18"/>
      <c r="X27" s="15"/>
      <c r="Y27" s="18"/>
      <c r="Z27" s="18"/>
      <c r="AA27" s="18"/>
      <c r="AB27" s="18"/>
      <c r="AC27" s="18"/>
      <c r="AD27" s="18"/>
      <c r="AE27" s="18"/>
      <c r="AF27" s="18"/>
      <c r="AG27" s="18"/>
      <c r="AH27" s="18"/>
      <c r="AI27" s="18"/>
      <c r="AJ27" s="18"/>
      <c r="AK27" s="18"/>
      <c r="AL27" s="18"/>
      <c r="AM27" s="18"/>
      <c r="AN27" s="18"/>
      <c r="AO27" s="18"/>
      <c r="AP27" s="18"/>
      <c r="AQ27" s="18"/>
    </row>
    <row r="28" spans="3:43" ht="65.25" customHeight="1" x14ac:dyDescent="0.25">
      <c r="C28" s="60" t="s">
        <v>285</v>
      </c>
      <c r="M28" s="18"/>
      <c r="N28" s="18"/>
      <c r="O28" s="18"/>
      <c r="P28" s="18"/>
      <c r="Q28" s="18"/>
      <c r="R28" s="18"/>
      <c r="S28" s="18"/>
      <c r="T28" s="18"/>
      <c r="U28" s="18"/>
      <c r="V28" s="18"/>
      <c r="W28" s="18"/>
      <c r="X28" s="15" t="s">
        <v>133</v>
      </c>
      <c r="Y28" s="18"/>
      <c r="Z28" s="18"/>
      <c r="AA28" s="18"/>
      <c r="AB28" s="18"/>
      <c r="AC28" s="18"/>
      <c r="AD28" s="18"/>
      <c r="AE28" s="18"/>
      <c r="AF28" s="18"/>
      <c r="AG28" s="18"/>
      <c r="AH28" s="18"/>
      <c r="AI28" s="18"/>
      <c r="AJ28" s="18"/>
      <c r="AK28" s="18"/>
      <c r="AL28" s="18"/>
      <c r="AM28" s="18"/>
      <c r="AN28" s="18"/>
      <c r="AO28" s="18"/>
      <c r="AP28" s="18"/>
      <c r="AQ28" s="18"/>
    </row>
    <row r="29" spans="3:43" ht="65.25" customHeight="1" x14ac:dyDescent="0.25">
      <c r="C29" s="60" t="s">
        <v>286</v>
      </c>
      <c r="M29" s="18"/>
      <c r="N29" s="18"/>
      <c r="O29" s="18"/>
      <c r="P29" s="18"/>
      <c r="Q29" s="18"/>
      <c r="R29" s="18"/>
      <c r="S29" s="18"/>
      <c r="T29" s="18"/>
      <c r="U29" s="18"/>
      <c r="V29" s="18"/>
      <c r="W29" s="18"/>
      <c r="X29" s="15" t="s">
        <v>134</v>
      </c>
      <c r="Y29" s="18"/>
      <c r="Z29" s="18"/>
      <c r="AA29" s="18"/>
      <c r="AB29" s="18"/>
      <c r="AC29" s="18"/>
      <c r="AD29" s="18"/>
      <c r="AE29" s="18"/>
      <c r="AF29" s="18"/>
      <c r="AG29" s="18"/>
      <c r="AH29" s="18"/>
      <c r="AI29" s="18"/>
      <c r="AJ29" s="18"/>
      <c r="AK29" s="18"/>
      <c r="AL29" s="18"/>
      <c r="AM29" s="18"/>
      <c r="AN29" s="18"/>
      <c r="AO29" s="18"/>
      <c r="AP29" s="18"/>
      <c r="AQ29" s="18"/>
    </row>
    <row r="30" spans="3:43" ht="65.25" customHeight="1" x14ac:dyDescent="0.25">
      <c r="C30" s="60" t="s">
        <v>287</v>
      </c>
      <c r="M30" s="18"/>
      <c r="N30" s="18"/>
      <c r="O30" s="18"/>
      <c r="P30" s="18"/>
      <c r="Q30" s="18"/>
      <c r="R30" s="18"/>
      <c r="S30" s="18"/>
      <c r="T30" s="18"/>
      <c r="U30" s="18"/>
      <c r="V30" s="18"/>
      <c r="W30" s="18"/>
      <c r="X30" s="15" t="s">
        <v>135</v>
      </c>
      <c r="Y30" s="18"/>
      <c r="Z30" s="18"/>
      <c r="AA30" s="18"/>
      <c r="AB30" s="18"/>
      <c r="AC30" s="18"/>
      <c r="AD30" s="18"/>
      <c r="AE30" s="18"/>
      <c r="AF30" s="18"/>
      <c r="AG30" s="18"/>
      <c r="AH30" s="18"/>
      <c r="AI30" s="18"/>
      <c r="AJ30" s="18"/>
      <c r="AK30" s="18"/>
      <c r="AL30" s="18"/>
      <c r="AM30" s="18"/>
      <c r="AN30" s="18"/>
      <c r="AO30" s="18"/>
      <c r="AP30" s="18"/>
      <c r="AQ30" s="18"/>
    </row>
    <row r="31" spans="3:43" ht="33" x14ac:dyDescent="0.25">
      <c r="M31" s="18"/>
      <c r="N31" s="18"/>
      <c r="O31" s="18"/>
      <c r="P31" s="18"/>
      <c r="Q31" s="18"/>
      <c r="R31" s="18"/>
      <c r="S31" s="18"/>
      <c r="T31" s="18"/>
      <c r="U31" s="18"/>
      <c r="V31" s="18"/>
      <c r="W31" s="18"/>
      <c r="X31" s="15" t="s">
        <v>136</v>
      </c>
      <c r="Y31" s="18"/>
      <c r="Z31" s="18"/>
      <c r="AA31" s="18"/>
      <c r="AB31" s="18"/>
      <c r="AC31" s="18"/>
      <c r="AD31" s="18"/>
      <c r="AE31" s="18"/>
      <c r="AF31" s="18"/>
      <c r="AG31" s="18"/>
      <c r="AH31" s="18"/>
      <c r="AI31" s="18"/>
      <c r="AJ31" s="18"/>
      <c r="AK31" s="18"/>
      <c r="AL31" s="18"/>
      <c r="AM31" s="18"/>
      <c r="AN31" s="18"/>
      <c r="AO31" s="18"/>
      <c r="AP31" s="18"/>
      <c r="AQ31" s="18"/>
    </row>
    <row r="32" spans="3:43" ht="33" x14ac:dyDescent="0.25">
      <c r="M32" s="18"/>
      <c r="N32" s="18"/>
      <c r="O32" s="18"/>
      <c r="P32" s="18"/>
      <c r="Q32" s="18"/>
      <c r="R32" s="18"/>
      <c r="S32" s="18"/>
      <c r="T32" s="18"/>
      <c r="U32" s="18"/>
      <c r="V32" s="18"/>
      <c r="W32" s="18"/>
      <c r="X32" s="15" t="s">
        <v>137</v>
      </c>
      <c r="Y32" s="18"/>
      <c r="Z32" s="18"/>
      <c r="AA32" s="18"/>
      <c r="AB32" s="18"/>
      <c r="AC32" s="18"/>
      <c r="AD32" s="18"/>
      <c r="AE32" s="18"/>
      <c r="AF32" s="18"/>
      <c r="AG32" s="18"/>
      <c r="AH32" s="18"/>
      <c r="AI32" s="18"/>
      <c r="AJ32" s="18"/>
      <c r="AK32" s="18"/>
      <c r="AL32" s="18"/>
      <c r="AM32" s="18"/>
      <c r="AN32" s="18"/>
      <c r="AO32" s="18"/>
      <c r="AP32" s="18"/>
      <c r="AQ32" s="18"/>
    </row>
    <row r="33" spans="13:76" ht="16.5" x14ac:dyDescent="0.25">
      <c r="M33" s="18"/>
      <c r="N33" s="18"/>
      <c r="O33" s="18"/>
      <c r="P33" s="18"/>
      <c r="Q33" s="18"/>
      <c r="R33" s="18"/>
      <c r="S33" s="18"/>
      <c r="T33" s="18"/>
      <c r="U33" s="18"/>
      <c r="V33" s="18"/>
      <c r="W33" s="18"/>
      <c r="X33" s="15" t="s">
        <v>138</v>
      </c>
      <c r="Y33" s="18"/>
      <c r="Z33" s="18"/>
      <c r="AA33" s="18"/>
      <c r="AB33" s="18"/>
      <c r="AC33" s="18"/>
      <c r="AD33" s="18"/>
      <c r="AE33" s="18"/>
      <c r="AF33" s="18"/>
      <c r="AG33" s="18"/>
      <c r="AH33" s="18"/>
      <c r="AI33" s="18"/>
      <c r="AJ33" s="18"/>
      <c r="AK33" s="18"/>
      <c r="AL33" s="18"/>
      <c r="AM33" s="18"/>
      <c r="AN33" s="18"/>
      <c r="AO33" s="18"/>
      <c r="AP33" s="18"/>
      <c r="AQ33" s="18"/>
    </row>
    <row r="34" spans="13:76" ht="33" x14ac:dyDescent="0.25">
      <c r="M34" s="18"/>
      <c r="N34" s="18"/>
      <c r="O34" s="18"/>
      <c r="P34" s="18"/>
      <c r="Q34" s="18"/>
      <c r="R34" s="18"/>
      <c r="S34" s="18"/>
      <c r="T34" s="18"/>
      <c r="U34" s="18"/>
      <c r="V34" s="18"/>
      <c r="W34" s="18"/>
      <c r="X34" s="15" t="s">
        <v>139</v>
      </c>
      <c r="Y34" s="18"/>
      <c r="Z34" s="18"/>
      <c r="AA34" s="18"/>
      <c r="AB34" s="18"/>
      <c r="AC34" s="18"/>
      <c r="AD34" s="18"/>
      <c r="AE34" s="18"/>
      <c r="AF34" s="18"/>
      <c r="AG34" s="18"/>
      <c r="AH34" s="18"/>
      <c r="AI34" s="18"/>
      <c r="AJ34" s="18"/>
      <c r="AK34" s="18"/>
      <c r="AL34" s="18"/>
      <c r="AM34" s="18"/>
      <c r="AN34" s="18"/>
      <c r="AO34" s="18"/>
      <c r="AP34" s="18"/>
      <c r="AQ34" s="18"/>
    </row>
    <row r="35" spans="13:76" ht="12.75" customHeight="1" x14ac:dyDescent="0.25">
      <c r="M35" s="18"/>
      <c r="N35" s="18"/>
      <c r="O35" s="18"/>
      <c r="P35" s="18"/>
      <c r="Q35" s="18"/>
      <c r="R35" s="18"/>
      <c r="S35" s="18"/>
      <c r="T35" s="18"/>
      <c r="U35" s="18"/>
      <c r="V35" s="18"/>
      <c r="W35" s="18"/>
      <c r="Y35" s="18"/>
      <c r="Z35" s="18"/>
      <c r="AA35" s="18"/>
      <c r="AB35" s="18"/>
      <c r="AC35" s="18"/>
      <c r="AD35" s="18"/>
      <c r="AE35" s="18"/>
      <c r="AF35" s="18"/>
      <c r="AG35" s="18"/>
      <c r="AH35" s="18"/>
      <c r="AI35" s="18"/>
      <c r="AJ35" s="18"/>
      <c r="AK35" s="18"/>
      <c r="AL35" s="18"/>
      <c r="AM35" s="18"/>
      <c r="AN35" s="18"/>
      <c r="AO35" s="18"/>
      <c r="AP35" s="18"/>
      <c r="AQ35" s="18"/>
    </row>
    <row r="36" spans="13:76" ht="15" x14ac:dyDescent="0.25">
      <c r="M36" s="18"/>
      <c r="N36" s="18"/>
      <c r="O36" s="18"/>
      <c r="P36" s="18"/>
      <c r="Q36" s="18"/>
      <c r="R36" s="18"/>
      <c r="S36" s="18"/>
      <c r="T36" s="18"/>
      <c r="U36" s="18"/>
      <c r="V36" s="18"/>
      <c r="W36" s="18"/>
      <c r="Y36" s="18"/>
      <c r="Z36" s="18"/>
      <c r="AA36" s="18"/>
      <c r="AB36" s="18"/>
      <c r="AC36" s="18"/>
      <c r="AD36" s="18"/>
      <c r="AE36" s="18"/>
      <c r="AF36" s="18"/>
      <c r="AG36" s="18"/>
      <c r="AH36" s="18"/>
      <c r="AI36" s="18"/>
      <c r="AJ36" s="18"/>
      <c r="AK36" s="18"/>
      <c r="AL36" s="18"/>
      <c r="AM36" s="18"/>
      <c r="AN36" s="18"/>
      <c r="AO36" s="18"/>
      <c r="AP36" s="18"/>
      <c r="AQ36" s="18"/>
    </row>
    <row r="37" spans="13:76" ht="15" x14ac:dyDescent="0.25">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row>
    <row r="38" spans="13:76" ht="15" x14ac:dyDescent="0.25">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row>
    <row r="39" spans="13:76" ht="15" x14ac:dyDescent="0.25">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row>
    <row r="40" spans="13:76" ht="15" x14ac:dyDescent="0.25">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row>
    <row r="41" spans="13:76" ht="15" x14ac:dyDescent="0.25">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row>
    <row r="42" spans="13:76" ht="15" x14ac:dyDescent="0.25">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row>
    <row r="43" spans="13:76" ht="15" x14ac:dyDescent="0.25">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row>
    <row r="44" spans="13:76" ht="15" x14ac:dyDescent="0.25">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row>
    <row r="45" spans="13:76" ht="15" x14ac:dyDescent="0.25">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row>
    <row r="46" spans="13:76" ht="15" x14ac:dyDescent="0.25">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row>
    <row r="47" spans="13:76" ht="15" x14ac:dyDescent="0.25">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row>
    <row r="48" spans="13:76" ht="15" x14ac:dyDescent="0.25">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row>
    <row r="49" spans="30:76" ht="15" x14ac:dyDescent="0.25">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row>
    <row r="50" spans="30:76" ht="15" x14ac:dyDescent="0.25">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row>
    <row r="51" spans="30:76" ht="15" x14ac:dyDescent="0.25">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row>
    <row r="52" spans="30:76" ht="15" x14ac:dyDescent="0.25">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row>
    <row r="53" spans="30:76" ht="15" x14ac:dyDescent="0.25">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row>
    <row r="54" spans="30:76" ht="15" x14ac:dyDescent="0.25">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row>
    <row r="55" spans="30:76" ht="15" x14ac:dyDescent="0.25">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row>
    <row r="56" spans="30:76" ht="15" x14ac:dyDescent="0.25">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row>
    <row r="57" spans="30:76" ht="15" x14ac:dyDescent="0.25">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row>
    <row r="58" spans="30:76" ht="15" x14ac:dyDescent="0.25">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row>
    <row r="59" spans="30:76" ht="15" x14ac:dyDescent="0.25">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row>
    <row r="60" spans="30:76" ht="15" x14ac:dyDescent="0.25">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row>
    <row r="61" spans="30:76" ht="15" x14ac:dyDescent="0.25">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row>
    <row r="62" spans="30:76" ht="15" x14ac:dyDescent="0.25">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row>
    <row r="63" spans="30:76" ht="15" x14ac:dyDescent="0.25">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row>
    <row r="64" spans="30:76" ht="15" x14ac:dyDescent="0.25">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row>
    <row r="65" spans="3:76" ht="15" x14ac:dyDescent="0.25">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row>
    <row r="66" spans="3:76" ht="15" x14ac:dyDescent="0.25">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row>
    <row r="67" spans="3:76" ht="15" x14ac:dyDescent="0.25">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row>
    <row r="68" spans="3:76" ht="15" x14ac:dyDescent="0.25">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row>
    <row r="69" spans="3:76" ht="15" x14ac:dyDescent="0.25">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row>
    <row r="70" spans="3:76" ht="15" x14ac:dyDescent="0.25">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row>
    <row r="71" spans="3:76" ht="15" x14ac:dyDescent="0.25">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row>
    <row r="72" spans="3:76" ht="15" x14ac:dyDescent="0.25">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row>
    <row r="73" spans="3:76" ht="15" x14ac:dyDescent="0.25">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row>
    <row r="74" spans="3:76" ht="15" x14ac:dyDescent="0.25">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row>
    <row r="75" spans="3:76" ht="15" x14ac:dyDescent="0.25">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row>
    <row r="76" spans="3:76" ht="15" x14ac:dyDescent="0.25">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row>
    <row r="77" spans="3:76" ht="15" x14ac:dyDescent="0.25">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row>
    <row r="78" spans="3:76" ht="15" x14ac:dyDescent="0.25">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row>
    <row r="79" spans="3:76" ht="15" x14ac:dyDescent="0.25">
      <c r="C79" s="18"/>
      <c r="D79" s="18"/>
      <c r="E79" s="18"/>
      <c r="F79" s="18"/>
      <c r="G79" s="18"/>
      <c r="H79" s="18"/>
      <c r="I79" s="18"/>
      <c r="J79" s="18"/>
      <c r="K79" s="18"/>
      <c r="L79" s="18"/>
      <c r="M79" s="18"/>
      <c r="N79" s="18"/>
      <c r="O79" s="18"/>
      <c r="P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row>
    <row r="80" spans="3:76" ht="15" x14ac:dyDescent="0.25">
      <c r="C80" s="18"/>
      <c r="D80" s="18"/>
      <c r="E80" s="18"/>
      <c r="F80" s="18"/>
      <c r="G80" s="18"/>
      <c r="H80" s="18"/>
      <c r="I80" s="18"/>
      <c r="J80" s="18"/>
      <c r="K80" s="18"/>
      <c r="L80" s="18"/>
      <c r="M80" s="18"/>
      <c r="N80" s="18"/>
      <c r="O80" s="18"/>
      <c r="P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row>
    <row r="81" spans="3:76" ht="15" x14ac:dyDescent="0.25">
      <c r="C81" s="18"/>
      <c r="D81" s="18"/>
      <c r="E81" s="18"/>
      <c r="F81" s="18"/>
      <c r="G81" s="18"/>
      <c r="H81" s="18"/>
      <c r="I81" s="18"/>
      <c r="J81" s="18"/>
      <c r="K81" s="18"/>
      <c r="L81" s="18"/>
      <c r="M81" s="18"/>
      <c r="N81" s="18"/>
      <c r="O81" s="18"/>
      <c r="P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row>
    <row r="82" spans="3:76" ht="15" x14ac:dyDescent="0.25">
      <c r="C82" s="18"/>
      <c r="D82" s="18"/>
      <c r="E82" s="18"/>
      <c r="F82" s="18"/>
      <c r="G82" s="18"/>
      <c r="H82" s="18"/>
      <c r="I82" s="18"/>
      <c r="J82" s="18"/>
      <c r="K82" s="18"/>
      <c r="L82" s="18"/>
      <c r="M82" s="18"/>
      <c r="N82" s="18"/>
      <c r="O82" s="18"/>
      <c r="P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row>
    <row r="83" spans="3:76" ht="15" x14ac:dyDescent="0.25">
      <c r="C83" s="18"/>
      <c r="D83" s="18"/>
      <c r="E83" s="18"/>
      <c r="F83" s="18"/>
      <c r="G83" s="18"/>
      <c r="H83" s="18"/>
      <c r="I83" s="18"/>
      <c r="J83" s="18"/>
      <c r="K83" s="18"/>
      <c r="L83" s="18"/>
      <c r="M83" s="18"/>
      <c r="N83" s="18"/>
      <c r="O83" s="18"/>
      <c r="P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row>
    <row r="84" spans="3:76" ht="15" x14ac:dyDescent="0.25">
      <c r="C84" s="18"/>
      <c r="D84" s="18"/>
      <c r="E84" s="18"/>
      <c r="F84" s="18"/>
      <c r="G84" s="18"/>
      <c r="H84" s="18"/>
      <c r="I84" s="18"/>
      <c r="J84" s="18"/>
      <c r="K84" s="18"/>
      <c r="L84" s="18"/>
      <c r="M84" s="18"/>
      <c r="N84" s="18"/>
      <c r="O84" s="18"/>
      <c r="P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row>
    <row r="85" spans="3:76" ht="15" x14ac:dyDescent="0.25">
      <c r="C85" s="18"/>
      <c r="D85" s="18"/>
      <c r="E85" s="18"/>
      <c r="F85" s="18"/>
      <c r="G85" s="18"/>
      <c r="H85" s="18"/>
      <c r="I85" s="18"/>
      <c r="J85" s="18"/>
      <c r="K85" s="18"/>
      <c r="L85" s="18"/>
      <c r="M85" s="18"/>
      <c r="N85" s="18"/>
      <c r="O85" s="18"/>
      <c r="P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row>
    <row r="86" spans="3:76" ht="15" x14ac:dyDescent="0.25">
      <c r="C86" s="18"/>
      <c r="D86" s="18"/>
      <c r="E86" s="18"/>
      <c r="F86" s="18"/>
      <c r="G86" s="18"/>
      <c r="H86" s="18"/>
      <c r="I86" s="18"/>
      <c r="J86" s="18"/>
      <c r="K86" s="18"/>
      <c r="L86" s="18"/>
      <c r="M86" s="18"/>
      <c r="N86" s="18"/>
      <c r="O86" s="18"/>
      <c r="P86" s="18"/>
      <c r="AD86" s="18"/>
      <c r="AE86" s="18"/>
      <c r="AF86" s="18"/>
      <c r="AG86" s="18"/>
      <c r="AH86" s="18"/>
      <c r="AI86" s="18"/>
      <c r="AJ86" s="18"/>
      <c r="AK86" s="18"/>
      <c r="AL86" s="18"/>
      <c r="AM86" s="18"/>
      <c r="AN86" s="18"/>
      <c r="AO86" s="18"/>
      <c r="AP86" s="18"/>
      <c r="AQ86" s="18"/>
    </row>
    <row r="87" spans="3:76" ht="15" x14ac:dyDescent="0.25">
      <c r="C87" s="18"/>
      <c r="D87" s="18"/>
      <c r="E87" s="18"/>
      <c r="F87" s="18"/>
      <c r="G87" s="18"/>
      <c r="H87" s="18"/>
      <c r="I87" s="18"/>
      <c r="J87" s="18"/>
      <c r="K87" s="18"/>
      <c r="L87" s="18"/>
      <c r="M87" s="18"/>
      <c r="N87" s="18"/>
      <c r="O87" s="18"/>
      <c r="P87" s="18"/>
      <c r="AD87" s="18"/>
      <c r="AE87" s="18"/>
      <c r="AF87" s="18"/>
      <c r="AG87" s="18"/>
      <c r="AH87" s="18"/>
      <c r="AI87" s="18"/>
      <c r="AJ87" s="18"/>
      <c r="AK87" s="18"/>
      <c r="AL87" s="18"/>
      <c r="AM87" s="18"/>
      <c r="AN87" s="18"/>
      <c r="AO87" s="18"/>
      <c r="AP87" s="18"/>
      <c r="AQ87" s="18"/>
    </row>
    <row r="88" spans="3:76" ht="15" x14ac:dyDescent="0.25">
      <c r="C88" s="18"/>
      <c r="D88" s="18"/>
      <c r="E88" s="18"/>
      <c r="F88" s="18"/>
      <c r="G88" s="18"/>
      <c r="H88" s="18"/>
      <c r="I88" s="18"/>
      <c r="J88" s="18"/>
      <c r="K88" s="18"/>
      <c r="L88" s="18"/>
      <c r="M88" s="18"/>
      <c r="N88" s="18"/>
      <c r="O88" s="18"/>
      <c r="P88" s="18"/>
      <c r="AD88" s="18"/>
      <c r="AE88" s="18"/>
      <c r="AF88" s="18"/>
      <c r="AG88" s="18"/>
      <c r="AH88" s="18"/>
      <c r="AI88" s="18"/>
      <c r="AJ88" s="18"/>
      <c r="AK88" s="18"/>
      <c r="AL88" s="18"/>
      <c r="AM88" s="18"/>
      <c r="AN88" s="18"/>
      <c r="AO88" s="18"/>
      <c r="AP88" s="18"/>
      <c r="AQ88" s="18"/>
    </row>
    <row r="89" spans="3:76" ht="15" x14ac:dyDescent="0.25">
      <c r="C89" s="18"/>
      <c r="D89" s="18"/>
      <c r="E89" s="18"/>
      <c r="F89" s="18"/>
      <c r="G89" s="18"/>
      <c r="H89" s="18"/>
      <c r="I89" s="18"/>
      <c r="J89" s="18"/>
      <c r="K89" s="18"/>
      <c r="L89" s="18"/>
      <c r="M89" s="18"/>
      <c r="N89" s="18"/>
      <c r="O89" s="18"/>
      <c r="P89" s="18"/>
      <c r="AD89" s="18"/>
      <c r="AE89" s="18"/>
      <c r="AF89" s="18"/>
      <c r="AG89" s="18"/>
      <c r="AH89" s="18"/>
      <c r="AI89" s="18"/>
      <c r="AJ89" s="18"/>
      <c r="AK89" s="18"/>
      <c r="AL89" s="18"/>
      <c r="AM89" s="18"/>
      <c r="AN89" s="18"/>
      <c r="AO89" s="18"/>
      <c r="AP89" s="18"/>
      <c r="AQ89" s="18"/>
    </row>
    <row r="90" spans="3:76" ht="15" x14ac:dyDescent="0.25">
      <c r="AD90" s="18"/>
      <c r="AE90" s="18"/>
      <c r="AF90" s="18"/>
      <c r="AG90" s="18"/>
      <c r="AH90" s="18"/>
      <c r="AI90" s="18"/>
      <c r="AJ90" s="18"/>
      <c r="AK90" s="18"/>
      <c r="AL90" s="18"/>
      <c r="AM90" s="18"/>
      <c r="AN90" s="18"/>
      <c r="AO90" s="18"/>
      <c r="AP90" s="18"/>
      <c r="AQ90" s="18"/>
    </row>
    <row r="91" spans="3:76" ht="15" x14ac:dyDescent="0.25">
      <c r="AD91" s="18"/>
      <c r="AE91" s="18"/>
      <c r="AF91" s="18"/>
      <c r="AG91" s="18"/>
      <c r="AH91" s="18"/>
      <c r="AI91" s="18"/>
      <c r="AJ91" s="18"/>
      <c r="AK91" s="18"/>
      <c r="AL91" s="18"/>
      <c r="AM91" s="18"/>
      <c r="AN91" s="18"/>
      <c r="AO91" s="18"/>
      <c r="AP91" s="18"/>
      <c r="AQ91" s="18"/>
    </row>
    <row r="92" spans="3:76" ht="15" x14ac:dyDescent="0.25">
      <c r="AD92" s="18"/>
      <c r="AE92" s="18"/>
      <c r="AF92" s="18"/>
      <c r="AG92" s="18"/>
      <c r="AH92" s="18"/>
      <c r="AI92" s="18"/>
      <c r="AJ92" s="18"/>
      <c r="AK92" s="18"/>
      <c r="AL92" s="18"/>
      <c r="AM92" s="18"/>
      <c r="AN92" s="18"/>
      <c r="AO92" s="18"/>
      <c r="AP92" s="18"/>
      <c r="AQ92" s="18"/>
    </row>
    <row r="93" spans="3:76" ht="15" x14ac:dyDescent="0.25">
      <c r="AD93" s="18"/>
      <c r="AE93" s="18"/>
      <c r="AF93" s="18"/>
      <c r="AG93" s="18"/>
      <c r="AH93" s="18"/>
      <c r="AI93" s="18"/>
      <c r="AJ93" s="18"/>
      <c r="AK93" s="18"/>
      <c r="AL93" s="18"/>
      <c r="AM93" s="18"/>
      <c r="AN93" s="18"/>
      <c r="AO93" s="18"/>
      <c r="AP93" s="18"/>
      <c r="AQ93" s="18"/>
    </row>
    <row r="94" spans="3:76" ht="15" x14ac:dyDescent="0.25">
      <c r="AD94" s="18"/>
      <c r="AE94" s="18"/>
      <c r="AF94" s="18"/>
      <c r="AG94" s="18"/>
      <c r="AH94" s="18"/>
      <c r="AI94" s="18"/>
      <c r="AJ94" s="18"/>
      <c r="AK94" s="18"/>
      <c r="AL94" s="18"/>
      <c r="AM94" s="18"/>
      <c r="AN94" s="18"/>
      <c r="AO94" s="18"/>
      <c r="AP94" s="18"/>
      <c r="AQ94" s="18"/>
    </row>
    <row r="95" spans="3:76" ht="15" x14ac:dyDescent="0.25">
      <c r="AD95" s="18"/>
      <c r="AE95" s="18"/>
      <c r="AF95" s="18"/>
      <c r="AG95" s="18"/>
      <c r="AH95" s="18"/>
      <c r="AI95" s="18"/>
      <c r="AJ95" s="18"/>
      <c r="AK95" s="18"/>
      <c r="AL95" s="18"/>
      <c r="AM95" s="18"/>
      <c r="AN95" s="18"/>
      <c r="AO95" s="18"/>
      <c r="AP95" s="18"/>
      <c r="AQ95" s="18"/>
    </row>
    <row r="96" spans="3:76" ht="15" x14ac:dyDescent="0.25">
      <c r="AD96" s="18"/>
      <c r="AE96" s="18"/>
      <c r="AF96" s="18"/>
      <c r="AG96" s="18"/>
      <c r="AH96" s="18"/>
      <c r="AI96" s="18"/>
      <c r="AJ96" s="18"/>
      <c r="AK96" s="18"/>
      <c r="AL96" s="18"/>
      <c r="AM96" s="18"/>
      <c r="AN96" s="18"/>
      <c r="AO96" s="18"/>
      <c r="AP96" s="18"/>
      <c r="AQ96" s="18"/>
    </row>
    <row r="97" spans="30:43" ht="15" x14ac:dyDescent="0.25">
      <c r="AD97" s="18"/>
      <c r="AE97" s="18"/>
      <c r="AF97" s="18"/>
      <c r="AG97" s="18"/>
      <c r="AH97" s="18"/>
      <c r="AI97" s="18"/>
      <c r="AJ97" s="18"/>
      <c r="AK97" s="18"/>
      <c r="AL97" s="18"/>
      <c r="AM97" s="18"/>
      <c r="AN97" s="18"/>
      <c r="AO97" s="18"/>
      <c r="AP97" s="18"/>
      <c r="AQ97" s="18"/>
    </row>
    <row r="98" spans="30:43" ht="15" x14ac:dyDescent="0.25">
      <c r="AD98" s="18"/>
      <c r="AE98" s="18"/>
      <c r="AF98" s="18"/>
      <c r="AG98" s="18"/>
      <c r="AH98" s="18"/>
      <c r="AI98" s="18"/>
      <c r="AJ98" s="18"/>
      <c r="AK98" s="18"/>
      <c r="AL98" s="18"/>
      <c r="AM98" s="18"/>
      <c r="AN98" s="18"/>
      <c r="AO98" s="18"/>
      <c r="AP98" s="18"/>
      <c r="AQ98" s="18"/>
    </row>
    <row r="99" spans="30:43" ht="15" x14ac:dyDescent="0.25">
      <c r="AD99" s="18"/>
      <c r="AE99" s="18"/>
      <c r="AF99" s="18"/>
      <c r="AG99" s="18"/>
      <c r="AH99" s="18"/>
      <c r="AI99" s="18"/>
      <c r="AJ99" s="18"/>
      <c r="AK99" s="18"/>
      <c r="AL99" s="18"/>
      <c r="AM99" s="18"/>
      <c r="AN99" s="18"/>
      <c r="AO99" s="18"/>
      <c r="AP99" s="18"/>
      <c r="AQ99" s="18"/>
    </row>
    <row r="100" spans="30:43" ht="15" x14ac:dyDescent="0.25">
      <c r="AD100" s="18"/>
      <c r="AE100" s="18"/>
      <c r="AF100" s="18"/>
      <c r="AG100" s="18"/>
      <c r="AH100" s="18"/>
      <c r="AI100" s="18"/>
      <c r="AJ100" s="18"/>
      <c r="AK100" s="18"/>
      <c r="AL100" s="18"/>
      <c r="AM100" s="18"/>
      <c r="AN100" s="18"/>
      <c r="AO100" s="18"/>
      <c r="AP100" s="18"/>
      <c r="AQ100" s="18"/>
    </row>
    <row r="101" spans="30:43" ht="15" x14ac:dyDescent="0.25">
      <c r="AD101" s="18"/>
      <c r="AE101" s="18"/>
      <c r="AF101" s="18"/>
      <c r="AG101" s="18"/>
      <c r="AH101" s="18"/>
      <c r="AI101" s="18"/>
      <c r="AJ101" s="18"/>
      <c r="AK101" s="18"/>
      <c r="AL101" s="18"/>
      <c r="AM101" s="18"/>
      <c r="AN101" s="18"/>
      <c r="AO101" s="18"/>
      <c r="AP101" s="18"/>
      <c r="AQ101" s="18"/>
    </row>
    <row r="102" spans="30:43" ht="15" x14ac:dyDescent="0.25">
      <c r="AD102" s="18"/>
      <c r="AE102" s="18"/>
      <c r="AF102" s="18"/>
      <c r="AG102" s="18"/>
      <c r="AH102" s="18"/>
      <c r="AI102" s="18"/>
      <c r="AJ102" s="18"/>
      <c r="AK102" s="18"/>
      <c r="AL102" s="18"/>
      <c r="AM102" s="18"/>
      <c r="AN102" s="18"/>
      <c r="AO102" s="18"/>
      <c r="AP102" s="18"/>
      <c r="AQ102" s="18"/>
    </row>
    <row r="103" spans="30:43" ht="15" x14ac:dyDescent="0.25">
      <c r="AD103" s="18"/>
      <c r="AE103" s="18"/>
      <c r="AF103" s="18"/>
      <c r="AG103" s="18"/>
      <c r="AH103" s="18"/>
      <c r="AI103" s="18"/>
      <c r="AJ103" s="18"/>
      <c r="AK103" s="18"/>
      <c r="AL103" s="18"/>
      <c r="AM103" s="18"/>
      <c r="AN103" s="18"/>
      <c r="AO103" s="18"/>
      <c r="AP103" s="18"/>
      <c r="AQ103" s="18"/>
    </row>
    <row r="104" spans="30:43" ht="15" x14ac:dyDescent="0.25">
      <c r="AD104" s="18"/>
      <c r="AE104" s="18"/>
      <c r="AF104" s="18"/>
      <c r="AG104" s="18"/>
      <c r="AH104" s="18"/>
      <c r="AI104" s="18"/>
      <c r="AJ104" s="18"/>
      <c r="AK104" s="18"/>
      <c r="AL104" s="18"/>
      <c r="AM104" s="18"/>
      <c r="AN104" s="18"/>
      <c r="AO104" s="18"/>
      <c r="AP104" s="18"/>
      <c r="AQ104" s="18"/>
    </row>
    <row r="105" spans="30:43" ht="15" x14ac:dyDescent="0.25">
      <c r="AD105" s="18"/>
      <c r="AE105" s="18"/>
      <c r="AF105" s="18"/>
      <c r="AG105" s="18"/>
      <c r="AH105" s="18"/>
      <c r="AI105" s="18"/>
      <c r="AJ105" s="18"/>
      <c r="AK105" s="18"/>
      <c r="AL105" s="18"/>
      <c r="AM105" s="18"/>
      <c r="AN105" s="18"/>
      <c r="AO105" s="18"/>
      <c r="AP105" s="18"/>
      <c r="AQ105" s="18"/>
    </row>
    <row r="106" spans="30:43" ht="15" x14ac:dyDescent="0.25">
      <c r="AD106" s="18"/>
      <c r="AE106" s="18"/>
      <c r="AF106" s="18"/>
      <c r="AG106" s="18"/>
      <c r="AH106" s="18"/>
      <c r="AI106" s="18"/>
      <c r="AJ106" s="18"/>
      <c r="AK106" s="18"/>
      <c r="AL106" s="18"/>
      <c r="AM106" s="18"/>
      <c r="AN106" s="18"/>
      <c r="AO106" s="18"/>
      <c r="AP106" s="18"/>
      <c r="AQ106" s="18"/>
    </row>
    <row r="107" spans="30:43" ht="15" x14ac:dyDescent="0.25">
      <c r="AD107" s="18"/>
      <c r="AE107" s="18"/>
      <c r="AF107" s="18"/>
      <c r="AG107" s="18"/>
      <c r="AH107" s="18"/>
      <c r="AI107" s="18"/>
      <c r="AJ107" s="18"/>
      <c r="AK107" s="18"/>
      <c r="AL107" s="18"/>
      <c r="AM107" s="18"/>
      <c r="AN107" s="18"/>
      <c r="AO107" s="18"/>
      <c r="AP107" s="18"/>
      <c r="AQ107" s="18"/>
    </row>
    <row r="108" spans="30:43" ht="15" x14ac:dyDescent="0.25">
      <c r="AD108" s="18"/>
      <c r="AE108" s="18"/>
      <c r="AF108" s="18"/>
      <c r="AG108" s="18"/>
      <c r="AH108" s="18"/>
      <c r="AI108" s="18"/>
      <c r="AJ108" s="18"/>
      <c r="AK108" s="18"/>
      <c r="AL108" s="18"/>
      <c r="AM108" s="18"/>
      <c r="AN108" s="18"/>
      <c r="AO108" s="18"/>
      <c r="AP108" s="18"/>
      <c r="AQ108" s="18"/>
    </row>
    <row r="109" spans="30:43" ht="15" x14ac:dyDescent="0.25">
      <c r="AD109" s="18"/>
      <c r="AE109" s="18"/>
      <c r="AF109" s="18"/>
      <c r="AG109" s="18"/>
      <c r="AH109" s="18"/>
      <c r="AI109" s="18"/>
      <c r="AJ109" s="18"/>
      <c r="AK109" s="18"/>
      <c r="AL109" s="18"/>
      <c r="AM109" s="18"/>
      <c r="AN109" s="18"/>
      <c r="AO109" s="18"/>
      <c r="AP109" s="18"/>
      <c r="AQ109" s="18"/>
    </row>
    <row r="110" spans="30:43" ht="15" x14ac:dyDescent="0.25">
      <c r="AD110" s="18"/>
      <c r="AE110" s="18"/>
      <c r="AF110" s="18"/>
      <c r="AG110" s="18"/>
      <c r="AH110" s="18"/>
      <c r="AI110" s="18"/>
      <c r="AJ110" s="18"/>
      <c r="AK110" s="18"/>
      <c r="AL110" s="18"/>
      <c r="AM110" s="18"/>
      <c r="AN110" s="18"/>
      <c r="AO110" s="18"/>
      <c r="AP110" s="18"/>
      <c r="AQ110" s="18"/>
    </row>
    <row r="111" spans="30:43" ht="15" x14ac:dyDescent="0.25">
      <c r="AD111" s="18"/>
      <c r="AE111" s="18"/>
      <c r="AF111" s="18"/>
      <c r="AG111" s="18"/>
      <c r="AH111" s="18"/>
      <c r="AI111" s="18"/>
      <c r="AJ111" s="18"/>
      <c r="AK111" s="18"/>
      <c r="AL111" s="18"/>
      <c r="AM111" s="18"/>
      <c r="AN111" s="18"/>
      <c r="AO111" s="18"/>
      <c r="AP111" s="18"/>
      <c r="AQ111" s="18"/>
    </row>
    <row r="112" spans="30:43" ht="15" x14ac:dyDescent="0.25">
      <c r="AD112" s="18"/>
      <c r="AE112" s="18"/>
      <c r="AF112" s="18"/>
      <c r="AG112" s="18"/>
      <c r="AH112" s="18"/>
      <c r="AI112" s="18"/>
      <c r="AJ112" s="18"/>
      <c r="AK112" s="18"/>
      <c r="AL112" s="18"/>
      <c r="AM112" s="18"/>
      <c r="AN112" s="18"/>
      <c r="AO112" s="18"/>
      <c r="AP112" s="18"/>
      <c r="AQ112" s="18"/>
    </row>
    <row r="113" spans="30:43" ht="15" x14ac:dyDescent="0.25">
      <c r="AD113" s="18"/>
      <c r="AE113" s="18"/>
      <c r="AF113" s="18"/>
      <c r="AG113" s="18"/>
      <c r="AH113" s="18"/>
      <c r="AI113" s="18"/>
      <c r="AJ113" s="18"/>
      <c r="AK113" s="18"/>
      <c r="AL113" s="18"/>
      <c r="AM113" s="18"/>
      <c r="AN113" s="18"/>
      <c r="AO113" s="18"/>
      <c r="AP113" s="18"/>
      <c r="AQ113" s="18"/>
    </row>
    <row r="114" spans="30:43" ht="15" x14ac:dyDescent="0.25">
      <c r="AD114" s="18"/>
      <c r="AE114" s="18"/>
      <c r="AF114" s="18"/>
      <c r="AG114" s="18"/>
      <c r="AH114" s="18"/>
      <c r="AI114" s="18"/>
      <c r="AJ114" s="18"/>
      <c r="AK114" s="18"/>
      <c r="AL114" s="18"/>
      <c r="AM114" s="18"/>
      <c r="AN114" s="18"/>
      <c r="AO114" s="18"/>
      <c r="AP114" s="18"/>
      <c r="AQ114" s="18"/>
    </row>
    <row r="115" spans="30:43" ht="15" x14ac:dyDescent="0.25">
      <c r="AD115" s="18"/>
      <c r="AE115" s="18"/>
      <c r="AF115" s="18"/>
      <c r="AG115" s="18"/>
      <c r="AH115" s="18"/>
      <c r="AI115" s="18"/>
      <c r="AJ115" s="18"/>
      <c r="AK115" s="18"/>
      <c r="AL115" s="18"/>
      <c r="AM115" s="18"/>
      <c r="AN115" s="18"/>
      <c r="AO115" s="18"/>
      <c r="AP115" s="18"/>
      <c r="AQ115" s="18"/>
    </row>
    <row r="116" spans="30:43" ht="15" x14ac:dyDescent="0.25">
      <c r="AD116" s="18"/>
      <c r="AE116" s="18"/>
      <c r="AF116" s="18"/>
      <c r="AG116" s="18"/>
      <c r="AH116" s="18"/>
      <c r="AI116" s="18"/>
      <c r="AJ116" s="18"/>
      <c r="AK116" s="18"/>
      <c r="AL116" s="18"/>
      <c r="AM116" s="18"/>
      <c r="AN116" s="18"/>
      <c r="AO116" s="18"/>
      <c r="AP116" s="18"/>
      <c r="AQ116" s="18"/>
    </row>
    <row r="117" spans="30:43" ht="15" x14ac:dyDescent="0.25">
      <c r="AD117" s="18"/>
      <c r="AE117" s="18"/>
      <c r="AF117" s="18"/>
      <c r="AG117" s="18"/>
      <c r="AH117" s="18"/>
      <c r="AI117" s="18"/>
      <c r="AJ117" s="18"/>
      <c r="AK117" s="18"/>
      <c r="AL117" s="18"/>
      <c r="AM117" s="18"/>
      <c r="AN117" s="18"/>
      <c r="AO117" s="18"/>
      <c r="AP117" s="18"/>
      <c r="AQ117" s="18"/>
    </row>
    <row r="118" spans="30:43" ht="15" x14ac:dyDescent="0.25">
      <c r="AD118" s="18"/>
      <c r="AE118" s="18"/>
      <c r="AF118" s="18"/>
      <c r="AG118" s="18"/>
      <c r="AH118" s="18"/>
      <c r="AI118" s="18"/>
      <c r="AJ118" s="18"/>
      <c r="AK118" s="18"/>
      <c r="AL118" s="18"/>
      <c r="AM118" s="18"/>
      <c r="AN118" s="18"/>
      <c r="AO118" s="18"/>
      <c r="AP118" s="18"/>
      <c r="AQ118" s="18"/>
    </row>
    <row r="119" spans="30:43" ht="15" x14ac:dyDescent="0.25">
      <c r="AD119" s="18"/>
      <c r="AE119" s="18"/>
      <c r="AF119" s="18"/>
      <c r="AG119" s="18"/>
      <c r="AH119" s="18"/>
      <c r="AI119" s="18"/>
      <c r="AJ119" s="18"/>
      <c r="AK119" s="18"/>
      <c r="AL119" s="18"/>
      <c r="AM119" s="18"/>
      <c r="AN119" s="18"/>
      <c r="AO119" s="18"/>
      <c r="AP119" s="18"/>
      <c r="AQ119" s="18"/>
    </row>
    <row r="120" spans="30:43" ht="15" x14ac:dyDescent="0.25">
      <c r="AD120" s="18"/>
      <c r="AE120" s="18"/>
      <c r="AF120" s="18"/>
      <c r="AG120" s="18"/>
      <c r="AH120" s="18"/>
      <c r="AI120" s="18"/>
      <c r="AJ120" s="18"/>
      <c r="AK120" s="18"/>
      <c r="AL120" s="18"/>
      <c r="AM120" s="18"/>
      <c r="AN120" s="18"/>
      <c r="AO120" s="18"/>
      <c r="AP120" s="18"/>
      <c r="AQ120" s="18"/>
    </row>
    <row r="121" spans="30:43" ht="15" x14ac:dyDescent="0.25">
      <c r="AD121" s="18"/>
      <c r="AE121" s="18"/>
      <c r="AF121" s="18"/>
      <c r="AG121" s="18"/>
      <c r="AH121" s="18"/>
      <c r="AI121" s="18"/>
      <c r="AJ121" s="18"/>
      <c r="AK121" s="18"/>
      <c r="AL121" s="18"/>
      <c r="AM121" s="18"/>
      <c r="AN121" s="18"/>
      <c r="AO121" s="18"/>
      <c r="AP121" s="18"/>
      <c r="AQ121" s="18"/>
    </row>
    <row r="122" spans="30:43" ht="15" x14ac:dyDescent="0.25">
      <c r="AD122" s="18"/>
      <c r="AE122" s="18"/>
      <c r="AF122" s="18"/>
      <c r="AG122" s="18"/>
      <c r="AH122" s="18"/>
      <c r="AI122" s="18"/>
      <c r="AJ122" s="18"/>
      <c r="AK122" s="18"/>
      <c r="AL122" s="18"/>
      <c r="AM122" s="18"/>
      <c r="AN122" s="18"/>
      <c r="AO122" s="18"/>
      <c r="AP122" s="18"/>
      <c r="AQ122" s="18"/>
    </row>
    <row r="123" spans="30:43" ht="15" x14ac:dyDescent="0.25">
      <c r="AD123" s="18"/>
      <c r="AE123" s="18"/>
      <c r="AF123" s="18"/>
      <c r="AG123" s="18"/>
      <c r="AH123" s="18"/>
      <c r="AI123" s="18"/>
      <c r="AJ123" s="18"/>
      <c r="AK123" s="18"/>
      <c r="AL123" s="18"/>
      <c r="AM123" s="18"/>
      <c r="AN123" s="18"/>
      <c r="AO123" s="18"/>
      <c r="AP123" s="18"/>
      <c r="AQ123" s="18"/>
    </row>
    <row r="124" spans="30:43" ht="15" x14ac:dyDescent="0.25">
      <c r="AD124" s="18"/>
      <c r="AE124" s="18"/>
      <c r="AF124" s="18"/>
      <c r="AG124" s="18"/>
      <c r="AH124" s="18"/>
      <c r="AI124" s="18"/>
      <c r="AJ124" s="18"/>
      <c r="AK124" s="18"/>
      <c r="AL124" s="18"/>
      <c r="AM124" s="18"/>
      <c r="AN124" s="18"/>
      <c r="AO124" s="18"/>
      <c r="AP124" s="18"/>
      <c r="AQ124" s="18"/>
    </row>
    <row r="125" spans="30:43" ht="15" x14ac:dyDescent="0.25">
      <c r="AD125" s="18"/>
      <c r="AE125" s="18"/>
      <c r="AF125" s="18"/>
      <c r="AG125" s="18"/>
      <c r="AH125" s="18"/>
      <c r="AI125" s="18"/>
      <c r="AJ125" s="18"/>
      <c r="AK125" s="18"/>
      <c r="AL125" s="18"/>
      <c r="AM125" s="18"/>
      <c r="AN125" s="18"/>
      <c r="AO125" s="18"/>
      <c r="AP125" s="18"/>
      <c r="AQ125" s="18"/>
    </row>
    <row r="126" spans="30:43" ht="15" x14ac:dyDescent="0.25">
      <c r="AD126" s="18"/>
      <c r="AE126" s="18"/>
      <c r="AF126" s="18"/>
      <c r="AG126" s="18"/>
      <c r="AH126" s="18"/>
      <c r="AI126" s="18"/>
      <c r="AJ126" s="18"/>
      <c r="AK126" s="18"/>
      <c r="AL126" s="18"/>
      <c r="AM126" s="18"/>
      <c r="AN126" s="18"/>
      <c r="AO126" s="18"/>
      <c r="AP126" s="18"/>
      <c r="AQ126" s="18"/>
    </row>
    <row r="127" spans="30:43" ht="15" x14ac:dyDescent="0.25">
      <c r="AD127" s="18"/>
      <c r="AE127" s="18"/>
      <c r="AF127" s="18"/>
      <c r="AG127" s="18"/>
      <c r="AH127" s="18"/>
      <c r="AI127" s="18"/>
      <c r="AJ127" s="18"/>
      <c r="AK127" s="18"/>
      <c r="AL127" s="18"/>
      <c r="AM127" s="18"/>
      <c r="AN127" s="18"/>
      <c r="AO127" s="18"/>
      <c r="AP127" s="18"/>
      <c r="AQ127" s="18"/>
    </row>
    <row r="128" spans="30:43" ht="15" x14ac:dyDescent="0.25">
      <c r="AD128" s="18"/>
      <c r="AE128" s="18"/>
      <c r="AF128" s="18"/>
      <c r="AG128" s="18"/>
      <c r="AH128" s="18"/>
      <c r="AI128" s="18"/>
      <c r="AJ128" s="18"/>
      <c r="AK128" s="18"/>
      <c r="AL128" s="18"/>
      <c r="AM128" s="18"/>
      <c r="AN128" s="18"/>
      <c r="AO128" s="18"/>
      <c r="AP128" s="18"/>
      <c r="AQ128" s="18"/>
    </row>
    <row r="129" spans="30:43" ht="15" x14ac:dyDescent="0.25">
      <c r="AD129" s="18"/>
      <c r="AE129" s="18"/>
      <c r="AF129" s="18"/>
      <c r="AG129" s="18"/>
      <c r="AH129" s="18"/>
      <c r="AI129" s="18"/>
      <c r="AJ129" s="18"/>
      <c r="AK129" s="18"/>
      <c r="AL129" s="18"/>
      <c r="AM129" s="18"/>
      <c r="AN129" s="18"/>
      <c r="AO129" s="18"/>
      <c r="AP129" s="18"/>
      <c r="AQ129" s="18"/>
    </row>
    <row r="130" spans="30:43" ht="15" x14ac:dyDescent="0.25">
      <c r="AD130" s="18"/>
      <c r="AE130" s="18"/>
      <c r="AF130" s="18"/>
      <c r="AG130" s="18"/>
      <c r="AH130" s="18"/>
      <c r="AI130" s="18"/>
      <c r="AJ130" s="18"/>
      <c r="AK130" s="18"/>
      <c r="AL130" s="18"/>
      <c r="AM130" s="18"/>
      <c r="AN130" s="18"/>
      <c r="AO130" s="18"/>
      <c r="AP130" s="18"/>
      <c r="AQ130" s="18"/>
    </row>
    <row r="131" spans="30:43" ht="15" x14ac:dyDescent="0.25">
      <c r="AD131" s="18"/>
      <c r="AE131" s="18"/>
      <c r="AF131" s="18"/>
      <c r="AG131" s="18"/>
      <c r="AH131" s="18"/>
      <c r="AI131" s="18"/>
      <c r="AJ131" s="18"/>
      <c r="AK131" s="18"/>
      <c r="AL131" s="18"/>
      <c r="AM131" s="18"/>
      <c r="AN131" s="18"/>
      <c r="AO131" s="18"/>
      <c r="AP131" s="18"/>
      <c r="AQ131" s="18"/>
    </row>
    <row r="132" spans="30:43" ht="15" x14ac:dyDescent="0.25">
      <c r="AD132" s="18"/>
      <c r="AE132" s="18"/>
      <c r="AF132" s="18"/>
      <c r="AG132" s="18"/>
      <c r="AH132" s="18"/>
      <c r="AI132" s="18"/>
      <c r="AJ132" s="18"/>
      <c r="AK132" s="18"/>
      <c r="AL132" s="18"/>
      <c r="AM132" s="18"/>
      <c r="AN132" s="18"/>
      <c r="AO132" s="18"/>
      <c r="AP132" s="18"/>
      <c r="AQ132" s="18"/>
    </row>
    <row r="133" spans="30:43" ht="15" x14ac:dyDescent="0.25">
      <c r="AD133" s="18"/>
      <c r="AE133" s="18"/>
      <c r="AF133" s="18"/>
      <c r="AG133" s="18"/>
      <c r="AH133" s="18"/>
      <c r="AI133" s="18"/>
      <c r="AJ133" s="18"/>
      <c r="AK133" s="18"/>
      <c r="AL133" s="18"/>
      <c r="AM133" s="18"/>
      <c r="AN133" s="18"/>
      <c r="AO133" s="18"/>
      <c r="AP133" s="18"/>
      <c r="AQ133" s="18"/>
    </row>
    <row r="134" spans="30:43" ht="15" x14ac:dyDescent="0.25">
      <c r="AD134" s="18"/>
      <c r="AE134" s="18"/>
      <c r="AF134" s="18"/>
      <c r="AG134" s="18"/>
      <c r="AH134" s="18"/>
      <c r="AI134" s="18"/>
      <c r="AJ134" s="18"/>
      <c r="AK134" s="18"/>
      <c r="AL134" s="18"/>
      <c r="AM134" s="18"/>
      <c r="AN134" s="18"/>
      <c r="AO134" s="18"/>
      <c r="AP134" s="18"/>
      <c r="AQ134" s="18"/>
    </row>
    <row r="135" spans="30:43" ht="15" x14ac:dyDescent="0.25">
      <c r="AD135" s="18"/>
      <c r="AE135" s="18"/>
      <c r="AF135" s="18"/>
      <c r="AG135" s="18"/>
      <c r="AH135" s="18"/>
      <c r="AI135" s="18"/>
      <c r="AJ135" s="18"/>
      <c r="AK135" s="18"/>
      <c r="AL135" s="18"/>
      <c r="AM135" s="18"/>
      <c r="AN135" s="18"/>
      <c r="AO135" s="18"/>
      <c r="AP135" s="18"/>
      <c r="AQ135" s="18"/>
    </row>
    <row r="136" spans="30:43" ht="15" x14ac:dyDescent="0.25">
      <c r="AD136" s="18"/>
      <c r="AE136" s="18"/>
      <c r="AF136" s="18"/>
      <c r="AG136" s="18"/>
      <c r="AH136" s="18"/>
      <c r="AI136" s="18"/>
      <c r="AJ136" s="18"/>
      <c r="AK136" s="18"/>
      <c r="AL136" s="18"/>
      <c r="AM136" s="18"/>
      <c r="AN136" s="18"/>
      <c r="AO136" s="18"/>
      <c r="AP136" s="18"/>
      <c r="AQ136" s="18"/>
    </row>
    <row r="137" spans="30:43" ht="15" x14ac:dyDescent="0.25">
      <c r="AD137" s="18"/>
      <c r="AE137" s="18"/>
      <c r="AF137" s="18"/>
      <c r="AG137" s="18"/>
      <c r="AH137" s="18"/>
      <c r="AI137" s="18"/>
      <c r="AJ137" s="18"/>
      <c r="AK137" s="18"/>
      <c r="AL137" s="18"/>
      <c r="AM137" s="18"/>
      <c r="AN137" s="18"/>
      <c r="AO137" s="18"/>
      <c r="AP137" s="18"/>
      <c r="AQ137" s="18"/>
    </row>
    <row r="138" spans="30:43" ht="15" x14ac:dyDescent="0.25">
      <c r="AD138" s="18"/>
      <c r="AE138" s="18"/>
      <c r="AF138" s="18"/>
      <c r="AG138" s="18"/>
      <c r="AH138" s="18"/>
      <c r="AI138" s="18"/>
      <c r="AJ138" s="18"/>
      <c r="AK138" s="18"/>
      <c r="AL138" s="18"/>
      <c r="AM138" s="18"/>
      <c r="AN138" s="18"/>
      <c r="AO138" s="18"/>
      <c r="AP138" s="18"/>
      <c r="AQ138" s="18"/>
    </row>
    <row r="139" spans="30:43" ht="15" x14ac:dyDescent="0.25">
      <c r="AD139" s="18"/>
      <c r="AE139" s="18"/>
      <c r="AF139" s="18"/>
      <c r="AG139" s="18"/>
      <c r="AH139" s="18"/>
      <c r="AI139" s="18"/>
      <c r="AJ139" s="18"/>
      <c r="AK139" s="18"/>
      <c r="AL139" s="18"/>
      <c r="AM139" s="18"/>
      <c r="AN139" s="18"/>
      <c r="AO139" s="18"/>
      <c r="AP139" s="18"/>
      <c r="AQ139" s="18"/>
    </row>
    <row r="140" spans="30:43" ht="15" x14ac:dyDescent="0.25">
      <c r="AD140" s="18"/>
      <c r="AE140" s="18"/>
      <c r="AF140" s="18"/>
      <c r="AG140" s="18"/>
      <c r="AH140" s="18"/>
      <c r="AI140" s="18"/>
      <c r="AJ140" s="18"/>
      <c r="AK140" s="18"/>
      <c r="AL140" s="18"/>
      <c r="AM140" s="18"/>
      <c r="AN140" s="18"/>
      <c r="AO140" s="18"/>
      <c r="AP140" s="18"/>
      <c r="AQ140" s="18"/>
    </row>
    <row r="141" spans="30:43" ht="15" x14ac:dyDescent="0.25">
      <c r="AD141" s="18"/>
      <c r="AE141" s="18"/>
      <c r="AF141" s="18"/>
      <c r="AG141" s="18"/>
      <c r="AH141" s="18"/>
      <c r="AI141" s="18"/>
      <c r="AJ141" s="18"/>
      <c r="AK141" s="18"/>
      <c r="AL141" s="18"/>
      <c r="AM141" s="18"/>
      <c r="AN141" s="18"/>
      <c r="AO141" s="18"/>
      <c r="AP141" s="18"/>
      <c r="AQ141" s="18"/>
    </row>
    <row r="142" spans="30:43" ht="15" x14ac:dyDescent="0.25">
      <c r="AD142" s="18"/>
      <c r="AE142" s="18"/>
      <c r="AF142" s="18"/>
      <c r="AG142" s="18"/>
      <c r="AH142" s="18"/>
      <c r="AI142" s="18"/>
      <c r="AJ142" s="18"/>
      <c r="AK142" s="18"/>
      <c r="AL142" s="18"/>
      <c r="AM142" s="18"/>
      <c r="AN142" s="18"/>
      <c r="AO142" s="18"/>
      <c r="AP142" s="18"/>
      <c r="AQ142" s="18"/>
    </row>
    <row r="143" spans="30:43" ht="15" x14ac:dyDescent="0.25">
      <c r="AD143" s="18"/>
      <c r="AE143" s="18"/>
      <c r="AF143" s="18"/>
      <c r="AG143" s="18"/>
      <c r="AH143" s="18"/>
      <c r="AI143" s="18"/>
      <c r="AJ143" s="18"/>
      <c r="AK143" s="18"/>
      <c r="AL143" s="18"/>
      <c r="AM143" s="18"/>
      <c r="AN143" s="18"/>
      <c r="AO143" s="18"/>
      <c r="AP143" s="18"/>
      <c r="AQ143" s="18"/>
    </row>
    <row r="144" spans="30:43" ht="15" x14ac:dyDescent="0.25">
      <c r="AD144" s="18"/>
      <c r="AE144" s="18"/>
      <c r="AF144" s="18"/>
      <c r="AG144" s="18"/>
      <c r="AH144" s="18"/>
      <c r="AI144" s="18"/>
      <c r="AJ144" s="18"/>
      <c r="AK144" s="18"/>
      <c r="AL144" s="18"/>
      <c r="AM144" s="18"/>
      <c r="AN144" s="18"/>
      <c r="AO144" s="18"/>
      <c r="AP144" s="18"/>
      <c r="AQ144" s="18"/>
    </row>
    <row r="145" spans="30:43" ht="15" x14ac:dyDescent="0.25">
      <c r="AD145" s="18"/>
      <c r="AE145" s="18"/>
      <c r="AF145" s="18"/>
      <c r="AG145" s="18"/>
      <c r="AH145" s="18"/>
      <c r="AI145" s="18"/>
      <c r="AJ145" s="18"/>
      <c r="AK145" s="18"/>
      <c r="AL145" s="18"/>
      <c r="AM145" s="18"/>
      <c r="AN145" s="18"/>
      <c r="AO145" s="18"/>
      <c r="AP145" s="18"/>
      <c r="AQ145" s="18"/>
    </row>
    <row r="146" spans="30:43" ht="15" x14ac:dyDescent="0.25">
      <c r="AD146" s="18"/>
      <c r="AE146" s="18"/>
      <c r="AF146" s="18"/>
      <c r="AG146" s="18"/>
      <c r="AH146" s="18"/>
      <c r="AI146" s="18"/>
      <c r="AJ146" s="18"/>
      <c r="AK146" s="18"/>
      <c r="AL146" s="18"/>
      <c r="AM146" s="18"/>
      <c r="AN146" s="18"/>
      <c r="AO146" s="18"/>
      <c r="AP146" s="18"/>
      <c r="AQ146" s="18"/>
    </row>
    <row r="147" spans="30:43" ht="15" x14ac:dyDescent="0.25">
      <c r="AD147" s="18"/>
      <c r="AE147" s="18"/>
      <c r="AF147" s="18"/>
      <c r="AG147" s="18"/>
      <c r="AH147" s="18"/>
      <c r="AI147" s="18"/>
      <c r="AJ147" s="18"/>
      <c r="AK147" s="18"/>
      <c r="AL147" s="18"/>
      <c r="AM147" s="18"/>
      <c r="AN147" s="18"/>
      <c r="AO147" s="18"/>
      <c r="AP147" s="18"/>
      <c r="AQ147" s="18"/>
    </row>
    <row r="148" spans="30:43" ht="15" x14ac:dyDescent="0.25">
      <c r="AD148" s="18"/>
      <c r="AE148" s="18"/>
      <c r="AF148" s="18"/>
      <c r="AG148" s="18"/>
      <c r="AH148" s="18"/>
      <c r="AI148" s="18"/>
      <c r="AJ148" s="18"/>
      <c r="AK148" s="18"/>
      <c r="AL148" s="18"/>
      <c r="AM148" s="18"/>
      <c r="AN148" s="18"/>
      <c r="AO148" s="18"/>
      <c r="AP148" s="18"/>
      <c r="AQ148" s="18"/>
    </row>
    <row r="149" spans="30:43" ht="15" x14ac:dyDescent="0.25">
      <c r="AD149" s="18"/>
      <c r="AE149" s="18"/>
      <c r="AF149" s="18"/>
      <c r="AG149" s="18"/>
      <c r="AH149" s="18"/>
      <c r="AI149" s="18"/>
      <c r="AJ149" s="18"/>
      <c r="AK149" s="18"/>
      <c r="AL149" s="18"/>
      <c r="AM149" s="18"/>
      <c r="AN149" s="18"/>
      <c r="AO149" s="18"/>
      <c r="AP149" s="18"/>
      <c r="AQ149" s="18"/>
    </row>
    <row r="150" spans="30:43" ht="15" x14ac:dyDescent="0.25">
      <c r="AD150" s="18"/>
      <c r="AE150" s="18"/>
      <c r="AF150" s="18"/>
      <c r="AG150" s="18"/>
      <c r="AH150" s="18"/>
      <c r="AI150" s="18"/>
      <c r="AJ150" s="18"/>
      <c r="AK150" s="18"/>
      <c r="AL150" s="18"/>
      <c r="AM150" s="18"/>
      <c r="AN150" s="18"/>
      <c r="AO150" s="18"/>
      <c r="AP150" s="18"/>
      <c r="AQ150" s="18"/>
    </row>
    <row r="151" spans="30:43" ht="15" x14ac:dyDescent="0.25">
      <c r="AD151" s="18"/>
      <c r="AE151" s="18"/>
      <c r="AF151" s="18"/>
      <c r="AG151" s="18"/>
      <c r="AH151" s="18"/>
      <c r="AI151" s="18"/>
      <c r="AJ151" s="18"/>
      <c r="AK151" s="18"/>
      <c r="AL151" s="18"/>
      <c r="AM151" s="18"/>
      <c r="AN151" s="18"/>
      <c r="AO151" s="18"/>
      <c r="AP151" s="18"/>
      <c r="AQ151" s="18"/>
    </row>
    <row r="152" spans="30:43" ht="15" x14ac:dyDescent="0.25">
      <c r="AD152" s="18"/>
      <c r="AE152" s="18"/>
      <c r="AF152" s="18"/>
      <c r="AG152" s="18"/>
      <c r="AH152" s="18"/>
      <c r="AI152" s="18"/>
      <c r="AJ152" s="18"/>
      <c r="AK152" s="18"/>
      <c r="AL152" s="18"/>
      <c r="AM152" s="18"/>
      <c r="AN152" s="18"/>
      <c r="AO152" s="18"/>
      <c r="AP152" s="18"/>
      <c r="AQ152" s="18"/>
    </row>
    <row r="153" spans="30:43" ht="15" x14ac:dyDescent="0.25">
      <c r="AD153" s="18"/>
      <c r="AE153" s="18"/>
      <c r="AF153" s="18"/>
      <c r="AG153" s="18"/>
      <c r="AH153" s="18"/>
      <c r="AI153" s="18"/>
      <c r="AJ153" s="18"/>
      <c r="AK153" s="18"/>
      <c r="AL153" s="18"/>
      <c r="AM153" s="18"/>
      <c r="AN153" s="18"/>
      <c r="AO153" s="18"/>
      <c r="AP153" s="18"/>
      <c r="AQ153" s="18"/>
    </row>
    <row r="154" spans="30:43" ht="15" x14ac:dyDescent="0.25">
      <c r="AD154" s="18"/>
      <c r="AE154" s="18"/>
      <c r="AF154" s="18"/>
      <c r="AG154" s="18"/>
      <c r="AH154" s="18"/>
      <c r="AI154" s="18"/>
      <c r="AJ154" s="18"/>
      <c r="AK154" s="18"/>
      <c r="AL154" s="18"/>
      <c r="AM154" s="18"/>
      <c r="AN154" s="18"/>
      <c r="AO154" s="18"/>
      <c r="AP154" s="18"/>
      <c r="AQ154" s="18"/>
    </row>
    <row r="155" spans="30:43" ht="15" x14ac:dyDescent="0.25">
      <c r="AD155" s="18"/>
      <c r="AE155" s="18"/>
      <c r="AF155" s="18"/>
      <c r="AG155" s="18"/>
      <c r="AH155" s="18"/>
      <c r="AI155" s="18"/>
      <c r="AJ155" s="18"/>
      <c r="AK155" s="18"/>
      <c r="AL155" s="18"/>
      <c r="AM155" s="18"/>
      <c r="AN155" s="18"/>
      <c r="AO155" s="18"/>
      <c r="AP155" s="18"/>
      <c r="AQ155" s="18"/>
    </row>
    <row r="156" spans="30:43" ht="15" x14ac:dyDescent="0.25">
      <c r="AD156" s="18"/>
      <c r="AE156" s="18"/>
      <c r="AF156" s="18"/>
      <c r="AG156" s="18"/>
      <c r="AH156" s="18"/>
      <c r="AI156" s="18"/>
      <c r="AJ156" s="18"/>
      <c r="AK156" s="18"/>
      <c r="AL156" s="18"/>
      <c r="AM156" s="18"/>
      <c r="AN156" s="18"/>
      <c r="AO156" s="18"/>
      <c r="AP156" s="18"/>
      <c r="AQ156" s="18"/>
    </row>
    <row r="157" spans="30:43" ht="15" x14ac:dyDescent="0.25">
      <c r="AD157" s="18"/>
      <c r="AE157" s="18"/>
      <c r="AF157" s="18"/>
      <c r="AG157" s="18"/>
      <c r="AH157" s="18"/>
      <c r="AI157" s="18"/>
      <c r="AJ157" s="18"/>
      <c r="AK157" s="18"/>
      <c r="AL157" s="18"/>
      <c r="AM157" s="18"/>
      <c r="AN157" s="18"/>
      <c r="AO157" s="18"/>
      <c r="AP157" s="18"/>
      <c r="AQ157" s="18"/>
    </row>
    <row r="158" spans="30:43" ht="15" x14ac:dyDescent="0.25">
      <c r="AD158" s="18"/>
      <c r="AE158" s="18"/>
      <c r="AF158" s="18"/>
      <c r="AG158" s="18"/>
      <c r="AH158" s="18"/>
      <c r="AI158" s="18"/>
      <c r="AJ158" s="18"/>
      <c r="AK158" s="18"/>
      <c r="AL158" s="18"/>
      <c r="AM158" s="18"/>
      <c r="AN158" s="18"/>
      <c r="AO158" s="18"/>
      <c r="AP158" s="18"/>
      <c r="AQ158" s="18"/>
    </row>
    <row r="159" spans="30:43" ht="15" x14ac:dyDescent="0.25">
      <c r="AD159" s="18"/>
      <c r="AE159" s="18"/>
      <c r="AF159" s="18"/>
      <c r="AG159" s="18"/>
      <c r="AH159" s="18"/>
      <c r="AI159" s="18"/>
      <c r="AJ159" s="18"/>
      <c r="AK159" s="18"/>
      <c r="AL159" s="18"/>
      <c r="AM159" s="18"/>
      <c r="AN159" s="18"/>
      <c r="AO159" s="18"/>
      <c r="AP159" s="18"/>
      <c r="AQ159" s="18"/>
    </row>
    <row r="160" spans="30:43" ht="15" x14ac:dyDescent="0.25">
      <c r="AD160" s="18"/>
      <c r="AE160" s="18"/>
      <c r="AF160" s="18"/>
      <c r="AG160" s="18"/>
      <c r="AH160" s="18"/>
      <c r="AI160" s="18"/>
      <c r="AJ160" s="18"/>
      <c r="AK160" s="18"/>
      <c r="AL160" s="18"/>
      <c r="AM160" s="18"/>
      <c r="AN160" s="18"/>
      <c r="AO160" s="18"/>
      <c r="AP160" s="18"/>
      <c r="AQ160" s="18"/>
    </row>
    <row r="161" spans="30:43" ht="15" x14ac:dyDescent="0.25">
      <c r="AD161" s="18"/>
      <c r="AE161" s="18"/>
      <c r="AF161" s="18"/>
      <c r="AG161" s="18"/>
      <c r="AH161" s="18"/>
      <c r="AI161" s="18"/>
      <c r="AJ161" s="18"/>
      <c r="AK161" s="18"/>
      <c r="AL161" s="18"/>
      <c r="AM161" s="18"/>
      <c r="AN161" s="18"/>
      <c r="AO161" s="18"/>
      <c r="AP161" s="18"/>
      <c r="AQ161" s="18"/>
    </row>
    <row r="162" spans="30:43" ht="15" x14ac:dyDescent="0.25">
      <c r="AD162" s="18"/>
      <c r="AE162" s="18"/>
      <c r="AF162" s="18"/>
      <c r="AG162" s="18"/>
      <c r="AH162" s="18"/>
      <c r="AI162" s="18"/>
      <c r="AJ162" s="18"/>
      <c r="AK162" s="18"/>
      <c r="AL162" s="18"/>
      <c r="AM162" s="18"/>
      <c r="AN162" s="18"/>
      <c r="AO162" s="18"/>
      <c r="AP162" s="18"/>
      <c r="AQ162" s="18"/>
    </row>
    <row r="163" spans="30:43" ht="15" x14ac:dyDescent="0.25">
      <c r="AD163" s="18"/>
      <c r="AE163" s="18"/>
      <c r="AF163" s="18"/>
      <c r="AG163" s="18"/>
      <c r="AH163" s="18"/>
      <c r="AI163" s="18"/>
      <c r="AJ163" s="18"/>
      <c r="AK163" s="18"/>
      <c r="AL163" s="18"/>
      <c r="AM163" s="18"/>
      <c r="AN163" s="18"/>
      <c r="AO163" s="18"/>
      <c r="AP163" s="18"/>
      <c r="AQ163" s="18"/>
    </row>
    <row r="164" spans="30:43" ht="15" x14ac:dyDescent="0.25">
      <c r="AD164" s="18"/>
      <c r="AE164" s="18"/>
      <c r="AF164" s="18"/>
      <c r="AG164" s="18"/>
      <c r="AH164" s="18"/>
      <c r="AI164" s="18"/>
      <c r="AJ164" s="18"/>
      <c r="AK164" s="18"/>
      <c r="AL164" s="18"/>
      <c r="AM164" s="18"/>
      <c r="AN164" s="18"/>
      <c r="AO164" s="18"/>
      <c r="AP164" s="18"/>
      <c r="AQ164" s="18"/>
    </row>
    <row r="165" spans="30:43" ht="15" x14ac:dyDescent="0.25">
      <c r="AD165" s="18"/>
      <c r="AE165" s="18"/>
      <c r="AF165" s="18"/>
      <c r="AG165" s="18"/>
      <c r="AH165" s="18"/>
      <c r="AI165" s="18"/>
      <c r="AJ165" s="18"/>
      <c r="AK165" s="18"/>
      <c r="AL165" s="18"/>
      <c r="AM165" s="18"/>
      <c r="AN165" s="18"/>
      <c r="AO165" s="18"/>
      <c r="AP165" s="18"/>
      <c r="AQ165" s="18"/>
    </row>
    <row r="166" spans="30:43" ht="15" x14ac:dyDescent="0.25">
      <c r="AD166" s="18"/>
      <c r="AE166" s="18"/>
      <c r="AF166" s="18"/>
      <c r="AG166" s="18"/>
      <c r="AH166" s="18"/>
      <c r="AI166" s="18"/>
      <c r="AJ166" s="18"/>
      <c r="AK166" s="18"/>
      <c r="AL166" s="18"/>
      <c r="AM166" s="18"/>
      <c r="AN166" s="18"/>
      <c r="AO166" s="18"/>
      <c r="AP166" s="18"/>
      <c r="AQ166" s="18"/>
    </row>
    <row r="167" spans="30:43" ht="15" x14ac:dyDescent="0.25">
      <c r="AD167" s="18"/>
      <c r="AE167" s="18"/>
      <c r="AF167" s="18"/>
      <c r="AG167" s="18"/>
      <c r="AH167" s="18"/>
      <c r="AI167" s="18"/>
      <c r="AJ167" s="18"/>
      <c r="AK167" s="18"/>
      <c r="AL167" s="18"/>
      <c r="AM167" s="18"/>
      <c r="AN167" s="18"/>
      <c r="AO167" s="18"/>
      <c r="AP167" s="18"/>
      <c r="AQ167" s="18"/>
    </row>
    <row r="168" spans="30:43" ht="15" x14ac:dyDescent="0.25">
      <c r="AD168" s="18"/>
      <c r="AE168" s="18"/>
      <c r="AF168" s="18"/>
      <c r="AG168" s="18"/>
      <c r="AH168" s="18"/>
      <c r="AI168" s="18"/>
      <c r="AJ168" s="18"/>
      <c r="AK168" s="18"/>
      <c r="AL168" s="18"/>
      <c r="AM168" s="18"/>
      <c r="AN168" s="18"/>
      <c r="AO168" s="18"/>
      <c r="AP168" s="18"/>
      <c r="AQ168" s="18"/>
    </row>
    <row r="169" spans="30:43" ht="15" x14ac:dyDescent="0.25">
      <c r="AD169" s="18"/>
      <c r="AE169" s="18"/>
      <c r="AF169" s="18"/>
      <c r="AG169" s="18"/>
      <c r="AH169" s="18"/>
      <c r="AI169" s="18"/>
      <c r="AJ169" s="18"/>
      <c r="AK169" s="18"/>
      <c r="AL169" s="18"/>
      <c r="AM169" s="18"/>
      <c r="AN169" s="18"/>
      <c r="AO169" s="18"/>
      <c r="AP169" s="18"/>
      <c r="AQ169" s="18"/>
    </row>
    <row r="170" spans="30:43" ht="15" x14ac:dyDescent="0.25">
      <c r="AD170" s="18"/>
      <c r="AE170" s="18"/>
      <c r="AF170" s="18"/>
      <c r="AG170" s="18"/>
      <c r="AH170" s="18"/>
      <c r="AI170" s="18"/>
      <c r="AJ170" s="18"/>
      <c r="AK170" s="18"/>
      <c r="AL170" s="18"/>
      <c r="AM170" s="18"/>
      <c r="AN170" s="18"/>
      <c r="AO170" s="18"/>
      <c r="AP170" s="18"/>
      <c r="AQ170" s="18"/>
    </row>
    <row r="171" spans="30:43" ht="15" x14ac:dyDescent="0.25">
      <c r="AD171" s="18"/>
      <c r="AE171" s="18"/>
      <c r="AF171" s="18"/>
      <c r="AG171" s="18"/>
      <c r="AH171" s="18"/>
      <c r="AI171" s="18"/>
      <c r="AJ171" s="18"/>
      <c r="AK171" s="18"/>
      <c r="AL171" s="18"/>
      <c r="AM171" s="18"/>
      <c r="AN171" s="18"/>
      <c r="AO171" s="18"/>
      <c r="AP171" s="18"/>
      <c r="AQ171" s="18"/>
    </row>
    <row r="172" spans="30:43" ht="15" x14ac:dyDescent="0.25">
      <c r="AD172" s="18"/>
      <c r="AE172" s="18"/>
      <c r="AF172" s="18"/>
      <c r="AG172" s="18"/>
      <c r="AH172" s="18"/>
      <c r="AI172" s="18"/>
      <c r="AJ172" s="18"/>
      <c r="AK172" s="18"/>
      <c r="AL172" s="18"/>
      <c r="AM172" s="18"/>
      <c r="AN172" s="18"/>
      <c r="AO172" s="18"/>
      <c r="AP172" s="18"/>
      <c r="AQ172" s="18"/>
    </row>
    <row r="173" spans="30:43" ht="15" x14ac:dyDescent="0.25">
      <c r="AD173" s="18"/>
      <c r="AE173" s="18"/>
      <c r="AF173" s="18"/>
      <c r="AG173" s="18"/>
      <c r="AH173" s="18"/>
      <c r="AI173" s="18"/>
      <c r="AJ173" s="18"/>
      <c r="AK173" s="18"/>
      <c r="AL173" s="18"/>
      <c r="AM173" s="18"/>
      <c r="AN173" s="18"/>
      <c r="AO173" s="18"/>
      <c r="AP173" s="18"/>
      <c r="AQ173" s="18"/>
    </row>
    <row r="174" spans="30:43" ht="15" x14ac:dyDescent="0.25">
      <c r="AD174" s="18"/>
      <c r="AE174" s="18"/>
      <c r="AF174" s="18"/>
      <c r="AG174" s="18"/>
      <c r="AH174" s="18"/>
      <c r="AI174" s="18"/>
      <c r="AJ174" s="18"/>
      <c r="AK174" s="18"/>
      <c r="AL174" s="18"/>
      <c r="AM174" s="18"/>
      <c r="AN174" s="18"/>
      <c r="AO174" s="18"/>
      <c r="AP174" s="18"/>
      <c r="AQ174" s="18"/>
    </row>
    <row r="175" spans="30:43" ht="15" x14ac:dyDescent="0.25">
      <c r="AD175" s="18"/>
      <c r="AE175" s="18"/>
      <c r="AF175" s="18"/>
      <c r="AG175" s="18"/>
      <c r="AH175" s="18"/>
      <c r="AI175" s="18"/>
      <c r="AJ175" s="18"/>
      <c r="AK175" s="18"/>
      <c r="AL175" s="18"/>
      <c r="AM175" s="18"/>
      <c r="AN175" s="18"/>
      <c r="AO175" s="18"/>
      <c r="AP175" s="18"/>
      <c r="AQ175" s="18"/>
    </row>
    <row r="176" spans="30:43" ht="15" x14ac:dyDescent="0.25">
      <c r="AD176" s="18"/>
      <c r="AE176" s="18"/>
      <c r="AF176" s="18"/>
      <c r="AG176" s="18"/>
      <c r="AH176" s="18"/>
      <c r="AI176" s="18"/>
      <c r="AJ176" s="18"/>
      <c r="AK176" s="18"/>
      <c r="AL176" s="18"/>
      <c r="AM176" s="18"/>
      <c r="AN176" s="18"/>
      <c r="AO176" s="18"/>
      <c r="AP176" s="18"/>
      <c r="AQ176" s="18"/>
    </row>
    <row r="177" spans="30:43" ht="15" x14ac:dyDescent="0.25">
      <c r="AD177" s="18"/>
      <c r="AE177" s="18"/>
      <c r="AF177" s="18"/>
      <c r="AG177" s="18"/>
      <c r="AH177" s="18"/>
      <c r="AI177" s="18"/>
      <c r="AJ177" s="18"/>
      <c r="AK177" s="18"/>
      <c r="AL177" s="18"/>
      <c r="AM177" s="18"/>
      <c r="AN177" s="18"/>
      <c r="AO177" s="18"/>
      <c r="AP177" s="18"/>
      <c r="AQ177" s="18"/>
    </row>
    <row r="178" spans="30:43" ht="15" x14ac:dyDescent="0.25">
      <c r="AD178" s="18"/>
      <c r="AE178" s="18"/>
      <c r="AF178" s="18"/>
      <c r="AG178" s="18"/>
      <c r="AH178" s="18"/>
      <c r="AI178" s="18"/>
      <c r="AJ178" s="18"/>
      <c r="AK178" s="18"/>
      <c r="AL178" s="18"/>
      <c r="AM178" s="18"/>
      <c r="AN178" s="18"/>
      <c r="AO178" s="18"/>
      <c r="AP178" s="18"/>
      <c r="AQ178" s="18"/>
    </row>
    <row r="179" spans="30:43" ht="15" x14ac:dyDescent="0.25">
      <c r="AD179" s="18"/>
      <c r="AE179" s="18"/>
      <c r="AF179" s="18"/>
      <c r="AG179" s="18"/>
      <c r="AH179" s="18"/>
      <c r="AI179" s="18"/>
      <c r="AJ179" s="18"/>
      <c r="AK179" s="18"/>
      <c r="AL179" s="18"/>
      <c r="AM179" s="18"/>
      <c r="AN179" s="18"/>
      <c r="AO179" s="18"/>
      <c r="AP179" s="18"/>
      <c r="AQ179" s="18"/>
    </row>
    <row r="180" spans="30:43" ht="15" x14ac:dyDescent="0.25">
      <c r="AD180" s="18"/>
      <c r="AE180" s="18"/>
      <c r="AF180" s="18"/>
      <c r="AG180" s="18"/>
      <c r="AH180" s="18"/>
      <c r="AI180" s="18"/>
      <c r="AJ180" s="18"/>
      <c r="AK180" s="18"/>
      <c r="AL180" s="18"/>
      <c r="AM180" s="18"/>
      <c r="AN180" s="18"/>
      <c r="AO180" s="18"/>
      <c r="AP180" s="18"/>
      <c r="AQ180" s="18"/>
    </row>
    <row r="181" spans="30:43" ht="15" x14ac:dyDescent="0.25">
      <c r="AD181" s="18"/>
      <c r="AE181" s="18"/>
      <c r="AF181" s="18"/>
      <c r="AG181" s="18"/>
      <c r="AH181" s="18"/>
      <c r="AI181" s="18"/>
      <c r="AJ181" s="18"/>
      <c r="AK181" s="18"/>
      <c r="AL181" s="18"/>
      <c r="AM181" s="18"/>
      <c r="AN181" s="18"/>
      <c r="AO181" s="18"/>
      <c r="AP181" s="18"/>
      <c r="AQ181" s="18"/>
    </row>
    <row r="182" spans="30:43" ht="15" x14ac:dyDescent="0.25">
      <c r="AD182" s="18"/>
      <c r="AE182" s="18"/>
      <c r="AF182" s="18"/>
      <c r="AG182" s="18"/>
      <c r="AH182" s="18"/>
      <c r="AI182" s="18"/>
      <c r="AJ182" s="18"/>
      <c r="AK182" s="18"/>
      <c r="AL182" s="18"/>
      <c r="AM182" s="18"/>
      <c r="AN182" s="18"/>
      <c r="AO182" s="18"/>
      <c r="AP182" s="18"/>
      <c r="AQ182" s="18"/>
    </row>
    <row r="183" spans="30:43" ht="15" x14ac:dyDescent="0.25">
      <c r="AD183" s="18"/>
      <c r="AE183" s="18"/>
      <c r="AF183" s="18"/>
      <c r="AG183" s="18"/>
      <c r="AH183" s="18"/>
      <c r="AI183" s="18"/>
      <c r="AJ183" s="18"/>
      <c r="AK183" s="18"/>
      <c r="AL183" s="18"/>
      <c r="AM183" s="18"/>
      <c r="AN183" s="18"/>
      <c r="AO183" s="18"/>
      <c r="AP183" s="18"/>
      <c r="AQ183" s="18"/>
    </row>
    <row r="184" spans="30:43" ht="15" x14ac:dyDescent="0.25">
      <c r="AD184" s="18"/>
      <c r="AE184" s="18"/>
      <c r="AF184" s="18"/>
      <c r="AG184" s="18"/>
      <c r="AH184" s="18"/>
      <c r="AI184" s="18"/>
      <c r="AJ184" s="18"/>
      <c r="AK184" s="18"/>
      <c r="AL184" s="18"/>
      <c r="AM184" s="18"/>
      <c r="AN184" s="18"/>
      <c r="AO184" s="18"/>
      <c r="AP184" s="18"/>
      <c r="AQ184" s="18"/>
    </row>
    <row r="185" spans="30:43" ht="15" x14ac:dyDescent="0.25">
      <c r="AD185" s="18"/>
      <c r="AE185" s="18"/>
      <c r="AF185" s="18"/>
      <c r="AG185" s="18"/>
      <c r="AH185" s="18"/>
      <c r="AI185" s="18"/>
      <c r="AJ185" s="18"/>
      <c r="AK185" s="18"/>
      <c r="AL185" s="18"/>
      <c r="AM185" s="18"/>
      <c r="AN185" s="18"/>
      <c r="AO185" s="18"/>
      <c r="AP185" s="18"/>
      <c r="AQ185" s="18"/>
    </row>
    <row r="186" spans="30:43" ht="15" x14ac:dyDescent="0.25">
      <c r="AD186" s="18"/>
      <c r="AE186" s="18"/>
      <c r="AF186" s="18"/>
      <c r="AG186" s="18"/>
      <c r="AH186" s="18"/>
      <c r="AI186" s="18"/>
      <c r="AJ186" s="18"/>
      <c r="AK186" s="18"/>
      <c r="AL186" s="18"/>
      <c r="AM186" s="18"/>
      <c r="AN186" s="18"/>
      <c r="AO186" s="18"/>
      <c r="AP186" s="18"/>
      <c r="AQ186" s="18"/>
    </row>
    <row r="187" spans="30:43" ht="15" x14ac:dyDescent="0.25">
      <c r="AD187" s="18"/>
      <c r="AE187" s="18"/>
      <c r="AF187" s="18"/>
      <c r="AG187" s="18"/>
      <c r="AH187" s="18"/>
      <c r="AI187" s="18"/>
      <c r="AJ187" s="18"/>
      <c r="AK187" s="18"/>
      <c r="AL187" s="18"/>
      <c r="AM187" s="18"/>
      <c r="AN187" s="18"/>
      <c r="AO187" s="18"/>
      <c r="AP187" s="18"/>
      <c r="AQ187" s="18"/>
    </row>
    <row r="188" spans="30:43" ht="15" x14ac:dyDescent="0.25">
      <c r="AD188" s="18"/>
      <c r="AE188" s="18"/>
      <c r="AF188" s="18"/>
      <c r="AG188" s="18"/>
      <c r="AH188" s="18"/>
      <c r="AI188" s="18"/>
      <c r="AJ188" s="18"/>
      <c r="AK188" s="18"/>
      <c r="AL188" s="18"/>
      <c r="AM188" s="18"/>
      <c r="AN188" s="18"/>
      <c r="AO188" s="18"/>
      <c r="AP188" s="18"/>
      <c r="AQ188" s="18"/>
    </row>
    <row r="189" spans="30:43" ht="15" x14ac:dyDescent="0.25">
      <c r="AD189" s="18"/>
      <c r="AE189" s="18"/>
      <c r="AF189" s="18"/>
      <c r="AG189" s="18"/>
      <c r="AH189" s="18"/>
      <c r="AI189" s="18"/>
      <c r="AJ189" s="18"/>
      <c r="AK189" s="18"/>
      <c r="AL189" s="18"/>
      <c r="AM189" s="18"/>
      <c r="AN189" s="18"/>
      <c r="AO189" s="18"/>
      <c r="AP189" s="18"/>
      <c r="AQ189" s="18"/>
    </row>
    <row r="190" spans="30:43" ht="15" x14ac:dyDescent="0.25">
      <c r="AD190" s="18"/>
      <c r="AE190" s="18"/>
      <c r="AF190" s="18"/>
      <c r="AG190" s="18"/>
      <c r="AH190" s="18"/>
      <c r="AI190" s="18"/>
      <c r="AJ190" s="18"/>
      <c r="AK190" s="18"/>
      <c r="AL190" s="18"/>
      <c r="AM190" s="18"/>
      <c r="AN190" s="18"/>
      <c r="AO190" s="18"/>
      <c r="AP190" s="18"/>
      <c r="AQ190" s="18"/>
    </row>
    <row r="191" spans="30:43" ht="15" x14ac:dyDescent="0.25">
      <c r="AD191" s="18"/>
      <c r="AE191" s="18"/>
      <c r="AF191" s="18"/>
      <c r="AG191" s="18"/>
      <c r="AH191" s="18"/>
      <c r="AI191" s="18"/>
      <c r="AJ191" s="18"/>
      <c r="AK191" s="18"/>
      <c r="AL191" s="18"/>
      <c r="AM191" s="18"/>
      <c r="AN191" s="18"/>
      <c r="AO191" s="18"/>
      <c r="AP191" s="18"/>
      <c r="AQ191" s="18"/>
    </row>
    <row r="192" spans="30:43" ht="15" x14ac:dyDescent="0.25">
      <c r="AD192" s="18"/>
      <c r="AE192" s="18"/>
      <c r="AF192" s="18"/>
      <c r="AG192" s="18"/>
      <c r="AH192" s="18"/>
      <c r="AI192" s="18"/>
      <c r="AJ192" s="18"/>
      <c r="AK192" s="18"/>
      <c r="AL192" s="18"/>
      <c r="AM192" s="18"/>
      <c r="AN192" s="18"/>
      <c r="AO192" s="18"/>
      <c r="AP192" s="18"/>
      <c r="AQ192" s="18"/>
    </row>
    <row r="193" spans="30:43" ht="15" x14ac:dyDescent="0.25">
      <c r="AD193" s="18"/>
      <c r="AE193" s="18"/>
      <c r="AF193" s="18"/>
      <c r="AG193" s="18"/>
      <c r="AH193" s="18"/>
      <c r="AI193" s="18"/>
      <c r="AJ193" s="18"/>
      <c r="AK193" s="18"/>
      <c r="AL193" s="18"/>
      <c r="AM193" s="18"/>
      <c r="AN193" s="18"/>
      <c r="AO193" s="18"/>
      <c r="AP193" s="18"/>
      <c r="AQ193" s="18"/>
    </row>
    <row r="194" spans="30:43" ht="15" x14ac:dyDescent="0.25">
      <c r="AD194" s="18"/>
      <c r="AE194" s="18"/>
      <c r="AF194" s="18"/>
      <c r="AG194" s="18"/>
      <c r="AH194" s="18"/>
      <c r="AI194" s="18"/>
      <c r="AJ194" s="18"/>
      <c r="AK194" s="18"/>
      <c r="AL194" s="18"/>
      <c r="AM194" s="18"/>
      <c r="AN194" s="18"/>
      <c r="AO194" s="18"/>
      <c r="AP194" s="18"/>
      <c r="AQ194" s="18"/>
    </row>
    <row r="195" spans="30:43" ht="15" x14ac:dyDescent="0.25">
      <c r="AD195" s="18"/>
      <c r="AE195" s="18"/>
      <c r="AF195" s="18"/>
      <c r="AG195" s="18"/>
      <c r="AH195" s="18"/>
      <c r="AI195" s="18"/>
      <c r="AJ195" s="18"/>
      <c r="AK195" s="18"/>
      <c r="AL195" s="18"/>
      <c r="AM195" s="18"/>
      <c r="AN195" s="18"/>
      <c r="AO195" s="18"/>
      <c r="AP195" s="18"/>
      <c r="AQ195" s="18"/>
    </row>
    <row r="196" spans="30:43" ht="15" x14ac:dyDescent="0.25">
      <c r="AD196" s="18"/>
      <c r="AE196" s="18"/>
      <c r="AF196" s="18"/>
      <c r="AG196" s="18"/>
      <c r="AH196" s="18"/>
      <c r="AI196" s="18"/>
      <c r="AJ196" s="18"/>
      <c r="AK196" s="18"/>
      <c r="AL196" s="18"/>
      <c r="AM196" s="18"/>
      <c r="AN196" s="18"/>
      <c r="AO196" s="18"/>
      <c r="AP196" s="18"/>
      <c r="AQ196" s="18"/>
    </row>
    <row r="197" spans="30:43" ht="15" x14ac:dyDescent="0.25">
      <c r="AD197" s="18"/>
      <c r="AE197" s="18"/>
      <c r="AF197" s="18"/>
      <c r="AG197" s="18"/>
      <c r="AH197" s="18"/>
      <c r="AI197" s="18"/>
      <c r="AJ197" s="18"/>
      <c r="AK197" s="18"/>
      <c r="AL197" s="18"/>
      <c r="AM197" s="18"/>
      <c r="AN197" s="18"/>
      <c r="AO197" s="18"/>
      <c r="AP197" s="18"/>
      <c r="AQ197" s="18"/>
    </row>
    <row r="198" spans="30:43" ht="15" x14ac:dyDescent="0.25">
      <c r="AD198" s="18"/>
      <c r="AE198" s="18"/>
      <c r="AF198" s="18"/>
      <c r="AG198" s="18"/>
      <c r="AH198" s="18"/>
      <c r="AI198" s="18"/>
      <c r="AJ198" s="18"/>
      <c r="AK198" s="18"/>
      <c r="AL198" s="18"/>
      <c r="AM198" s="18"/>
      <c r="AN198" s="18"/>
      <c r="AO198" s="18"/>
      <c r="AP198" s="18"/>
      <c r="AQ198" s="18"/>
    </row>
    <row r="199" spans="30:43" ht="15" x14ac:dyDescent="0.25">
      <c r="AD199" s="18"/>
      <c r="AE199" s="18"/>
      <c r="AF199" s="18"/>
      <c r="AG199" s="18"/>
      <c r="AH199" s="18"/>
      <c r="AI199" s="18"/>
      <c r="AJ199" s="18"/>
      <c r="AK199" s="18"/>
      <c r="AL199" s="18"/>
      <c r="AM199" s="18"/>
      <c r="AN199" s="18"/>
      <c r="AO199" s="18"/>
      <c r="AP199" s="18"/>
      <c r="AQ199" s="18"/>
    </row>
    <row r="200" spans="30:43" ht="15" x14ac:dyDescent="0.25">
      <c r="AD200" s="18"/>
      <c r="AE200" s="18"/>
      <c r="AF200" s="18"/>
      <c r="AG200" s="18"/>
      <c r="AH200" s="18"/>
      <c r="AI200" s="18"/>
      <c r="AJ200" s="18"/>
      <c r="AK200" s="18"/>
      <c r="AL200" s="18"/>
      <c r="AM200" s="18"/>
      <c r="AN200" s="18"/>
      <c r="AO200" s="18"/>
      <c r="AP200" s="18"/>
      <c r="AQ200" s="18"/>
    </row>
    <row r="201" spans="30:43" ht="15" x14ac:dyDescent="0.25">
      <c r="AD201" s="18"/>
      <c r="AE201" s="18"/>
      <c r="AF201" s="18"/>
      <c r="AG201" s="18"/>
      <c r="AH201" s="18"/>
      <c r="AI201" s="18"/>
      <c r="AJ201" s="18"/>
      <c r="AK201" s="18"/>
      <c r="AL201" s="18"/>
      <c r="AM201" s="18"/>
      <c r="AN201" s="18"/>
      <c r="AO201" s="18"/>
      <c r="AP201" s="18"/>
      <c r="AQ201" s="18"/>
    </row>
    <row r="202" spans="30:43" ht="15" x14ac:dyDescent="0.25">
      <c r="AD202" s="18"/>
      <c r="AE202" s="18"/>
      <c r="AF202" s="18"/>
      <c r="AG202" s="18"/>
      <c r="AH202" s="18"/>
      <c r="AI202" s="18"/>
      <c r="AJ202" s="18"/>
      <c r="AK202" s="18"/>
      <c r="AL202" s="18"/>
      <c r="AM202" s="18"/>
      <c r="AN202" s="18"/>
      <c r="AO202" s="18"/>
      <c r="AP202" s="18"/>
      <c r="AQ202" s="18"/>
    </row>
    <row r="203" spans="30:43" ht="15" x14ac:dyDescent="0.25">
      <c r="AD203" s="18"/>
      <c r="AE203" s="18"/>
      <c r="AF203" s="18"/>
      <c r="AG203" s="18"/>
      <c r="AH203" s="18"/>
      <c r="AI203" s="18"/>
      <c r="AJ203" s="18"/>
      <c r="AK203" s="18"/>
      <c r="AL203" s="18"/>
      <c r="AM203" s="18"/>
      <c r="AN203" s="18"/>
      <c r="AO203" s="18"/>
      <c r="AP203" s="18"/>
      <c r="AQ203" s="18"/>
    </row>
    <row r="204" spans="30:43" ht="15" x14ac:dyDescent="0.25">
      <c r="AD204" s="18"/>
      <c r="AE204" s="18"/>
      <c r="AF204" s="18"/>
      <c r="AG204" s="18"/>
      <c r="AH204" s="18"/>
      <c r="AI204" s="18"/>
      <c r="AJ204" s="18"/>
      <c r="AK204" s="18"/>
      <c r="AL204" s="18"/>
      <c r="AM204" s="18"/>
      <c r="AN204" s="18"/>
      <c r="AO204" s="18"/>
      <c r="AP204" s="18"/>
      <c r="AQ204" s="18"/>
    </row>
    <row r="205" spans="30:43" ht="15" x14ac:dyDescent="0.25">
      <c r="AD205" s="18"/>
      <c r="AE205" s="18"/>
      <c r="AF205" s="18"/>
      <c r="AG205" s="18"/>
      <c r="AH205" s="18"/>
      <c r="AI205" s="18"/>
      <c r="AJ205" s="18"/>
      <c r="AK205" s="18"/>
      <c r="AL205" s="18"/>
      <c r="AM205" s="18"/>
      <c r="AN205" s="18"/>
      <c r="AO205" s="18"/>
      <c r="AP205" s="18"/>
      <c r="AQ205" s="18"/>
    </row>
    <row r="206" spans="30:43" ht="15" x14ac:dyDescent="0.25">
      <c r="AD206" s="18"/>
      <c r="AE206" s="18"/>
      <c r="AF206" s="18"/>
      <c r="AG206" s="18"/>
      <c r="AH206" s="18"/>
      <c r="AI206" s="18"/>
      <c r="AJ206" s="18"/>
      <c r="AK206" s="18"/>
      <c r="AL206" s="18"/>
      <c r="AM206" s="18"/>
      <c r="AN206" s="18"/>
      <c r="AO206" s="18"/>
      <c r="AP206" s="18"/>
      <c r="AQ206" s="18"/>
    </row>
    <row r="207" spans="30:43" ht="15" x14ac:dyDescent="0.25">
      <c r="AD207" s="18"/>
      <c r="AE207" s="18"/>
      <c r="AF207" s="18"/>
      <c r="AG207" s="18"/>
      <c r="AH207" s="18"/>
      <c r="AI207" s="18"/>
      <c r="AJ207" s="18"/>
      <c r="AK207" s="18"/>
      <c r="AL207" s="18"/>
      <c r="AM207" s="18"/>
      <c r="AN207" s="18"/>
      <c r="AO207" s="18"/>
      <c r="AP207" s="18"/>
      <c r="AQ207" s="18"/>
    </row>
    <row r="208" spans="30:43" ht="15" x14ac:dyDescent="0.25">
      <c r="AD208" s="18"/>
      <c r="AE208" s="18"/>
      <c r="AF208" s="18"/>
      <c r="AG208" s="18"/>
      <c r="AH208" s="18"/>
      <c r="AI208" s="18"/>
      <c r="AJ208" s="18"/>
      <c r="AK208" s="18"/>
      <c r="AL208" s="18"/>
      <c r="AM208" s="18"/>
      <c r="AN208" s="18"/>
      <c r="AO208" s="18"/>
      <c r="AP208" s="18"/>
      <c r="AQ208" s="18"/>
    </row>
    <row r="209" spans="30:43" ht="15" x14ac:dyDescent="0.25">
      <c r="AD209" s="18"/>
      <c r="AE209" s="18"/>
      <c r="AF209" s="18"/>
      <c r="AG209" s="18"/>
      <c r="AH209" s="18"/>
      <c r="AI209" s="18"/>
      <c r="AJ209" s="18"/>
      <c r="AK209" s="18"/>
      <c r="AL209" s="18"/>
      <c r="AM209" s="18"/>
      <c r="AN209" s="18"/>
      <c r="AO209" s="18"/>
      <c r="AP209" s="18"/>
      <c r="AQ209" s="18"/>
    </row>
    <row r="210" spans="30:43" ht="15" x14ac:dyDescent="0.25">
      <c r="AD210" s="18"/>
      <c r="AE210" s="18"/>
      <c r="AF210" s="18"/>
      <c r="AG210" s="18"/>
      <c r="AH210" s="18"/>
      <c r="AI210" s="18"/>
      <c r="AJ210" s="18"/>
      <c r="AK210" s="18"/>
      <c r="AL210" s="18"/>
      <c r="AM210" s="18"/>
      <c r="AN210" s="18"/>
      <c r="AO210" s="18"/>
      <c r="AP210" s="18"/>
      <c r="AQ210" s="18"/>
    </row>
    <row r="211" spans="30:43" ht="15" x14ac:dyDescent="0.25">
      <c r="AD211" s="18"/>
      <c r="AE211" s="18"/>
      <c r="AF211" s="18"/>
      <c r="AG211" s="18"/>
      <c r="AH211" s="18"/>
      <c r="AI211" s="18"/>
      <c r="AJ211" s="18"/>
      <c r="AK211" s="18"/>
      <c r="AL211" s="18"/>
      <c r="AM211" s="18"/>
      <c r="AN211" s="18"/>
      <c r="AO211" s="18"/>
      <c r="AP211" s="18"/>
      <c r="AQ211" s="18"/>
    </row>
    <row r="212" spans="30:43" ht="15" x14ac:dyDescent="0.25">
      <c r="AD212" s="18"/>
      <c r="AE212" s="18"/>
      <c r="AF212" s="18"/>
      <c r="AG212" s="18"/>
      <c r="AH212" s="18"/>
      <c r="AI212" s="18"/>
      <c r="AJ212" s="18"/>
      <c r="AK212" s="18"/>
      <c r="AL212" s="18"/>
      <c r="AM212" s="18"/>
      <c r="AN212" s="18"/>
      <c r="AO212" s="18"/>
      <c r="AP212" s="18"/>
      <c r="AQ212" s="18"/>
    </row>
    <row r="213" spans="30:43" ht="15" x14ac:dyDescent="0.25">
      <c r="AD213" s="18"/>
      <c r="AE213" s="18"/>
      <c r="AF213" s="18"/>
      <c r="AG213" s="18"/>
      <c r="AH213" s="18"/>
      <c r="AI213" s="18"/>
      <c r="AJ213" s="18"/>
      <c r="AK213" s="18"/>
      <c r="AL213" s="18"/>
      <c r="AM213" s="18"/>
      <c r="AN213" s="18"/>
      <c r="AO213" s="18"/>
      <c r="AP213" s="18"/>
      <c r="AQ213" s="18"/>
    </row>
    <row r="214" spans="30:43" ht="15" x14ac:dyDescent="0.25">
      <c r="AD214" s="18"/>
      <c r="AE214" s="18"/>
      <c r="AF214" s="18"/>
      <c r="AG214" s="18"/>
      <c r="AH214" s="18"/>
      <c r="AI214" s="18"/>
      <c r="AJ214" s="18"/>
      <c r="AK214" s="18"/>
      <c r="AL214" s="18"/>
      <c r="AM214" s="18"/>
      <c r="AN214" s="18"/>
      <c r="AO214" s="18"/>
      <c r="AP214" s="18"/>
      <c r="AQ214" s="18"/>
    </row>
    <row r="215" spans="30:43" ht="15" x14ac:dyDescent="0.25">
      <c r="AD215" s="18"/>
      <c r="AE215" s="18"/>
      <c r="AF215" s="18"/>
      <c r="AG215" s="18"/>
      <c r="AH215" s="18"/>
      <c r="AI215" s="18"/>
      <c r="AJ215" s="18"/>
      <c r="AK215" s="18"/>
      <c r="AL215" s="18"/>
      <c r="AM215" s="18"/>
      <c r="AN215" s="18"/>
      <c r="AO215" s="18"/>
      <c r="AP215" s="18"/>
      <c r="AQ215" s="18"/>
    </row>
    <row r="216" spans="30:43" ht="15" x14ac:dyDescent="0.25">
      <c r="AD216" s="18"/>
      <c r="AE216" s="18"/>
      <c r="AF216" s="18"/>
      <c r="AG216" s="18"/>
      <c r="AH216" s="18"/>
      <c r="AI216" s="18"/>
      <c r="AJ216" s="18"/>
      <c r="AK216" s="18"/>
      <c r="AL216" s="18"/>
      <c r="AM216" s="18"/>
      <c r="AN216" s="18"/>
      <c r="AO216" s="18"/>
      <c r="AP216" s="18"/>
      <c r="AQ216" s="18"/>
    </row>
    <row r="217" spans="30:43" ht="15" x14ac:dyDescent="0.25">
      <c r="AD217" s="18"/>
      <c r="AE217" s="18"/>
      <c r="AF217" s="18"/>
      <c r="AG217" s="18"/>
      <c r="AH217" s="18"/>
      <c r="AI217" s="18"/>
      <c r="AJ217" s="18"/>
      <c r="AK217" s="18"/>
      <c r="AL217" s="18"/>
      <c r="AM217" s="18"/>
      <c r="AN217" s="18"/>
      <c r="AO217" s="18"/>
      <c r="AP217" s="18"/>
      <c r="AQ217" s="18"/>
    </row>
    <row r="218" spans="30:43" ht="15" x14ac:dyDescent="0.25">
      <c r="AD218" s="18"/>
      <c r="AE218" s="18"/>
      <c r="AF218" s="18"/>
      <c r="AG218" s="18"/>
      <c r="AH218" s="18"/>
      <c r="AI218" s="18"/>
      <c r="AJ218" s="18"/>
      <c r="AK218" s="18"/>
      <c r="AL218" s="18"/>
      <c r="AM218" s="18"/>
      <c r="AN218" s="18"/>
      <c r="AO218" s="18"/>
      <c r="AP218" s="18"/>
      <c r="AQ218" s="18"/>
    </row>
    <row r="219" spans="30:43" ht="15" x14ac:dyDescent="0.25">
      <c r="AD219" s="18"/>
      <c r="AE219" s="18"/>
      <c r="AF219" s="18"/>
      <c r="AG219" s="18"/>
      <c r="AH219" s="18"/>
      <c r="AI219" s="18"/>
      <c r="AJ219" s="18"/>
      <c r="AK219" s="18"/>
      <c r="AL219" s="18"/>
      <c r="AM219" s="18"/>
      <c r="AN219" s="18"/>
      <c r="AO219" s="18"/>
      <c r="AP219" s="18"/>
      <c r="AQ219" s="18"/>
    </row>
    <row r="220" spans="30:43" ht="15" x14ac:dyDescent="0.25">
      <c r="AD220" s="18"/>
      <c r="AE220" s="18"/>
      <c r="AF220" s="18"/>
      <c r="AG220" s="18"/>
      <c r="AH220" s="18"/>
      <c r="AI220" s="18"/>
      <c r="AJ220" s="18"/>
      <c r="AK220" s="18"/>
      <c r="AL220" s="18"/>
      <c r="AM220" s="18"/>
      <c r="AN220" s="18"/>
      <c r="AO220" s="18"/>
      <c r="AP220" s="18"/>
      <c r="AQ220" s="18"/>
    </row>
    <row r="221" spans="30:43" ht="15" x14ac:dyDescent="0.25">
      <c r="AD221" s="18"/>
      <c r="AE221" s="18"/>
      <c r="AF221" s="18"/>
      <c r="AG221" s="18"/>
      <c r="AH221" s="18"/>
      <c r="AI221" s="18"/>
      <c r="AJ221" s="18"/>
      <c r="AK221" s="18"/>
      <c r="AL221" s="18"/>
      <c r="AM221" s="18"/>
      <c r="AN221" s="18"/>
      <c r="AO221" s="18"/>
      <c r="AP221" s="18"/>
      <c r="AQ221" s="18"/>
    </row>
    <row r="222" spans="30:43" ht="15" x14ac:dyDescent="0.25">
      <c r="AD222" s="18"/>
      <c r="AE222" s="18"/>
      <c r="AF222" s="18"/>
      <c r="AG222" s="18"/>
      <c r="AH222" s="18"/>
      <c r="AI222" s="18"/>
      <c r="AJ222" s="18"/>
      <c r="AK222" s="18"/>
      <c r="AL222" s="18"/>
      <c r="AM222" s="18"/>
      <c r="AN222" s="18"/>
      <c r="AO222" s="18"/>
      <c r="AP222" s="18"/>
      <c r="AQ222" s="18"/>
    </row>
    <row r="223" spans="30:43" ht="15" x14ac:dyDescent="0.25">
      <c r="AD223" s="18"/>
      <c r="AE223" s="18"/>
      <c r="AF223" s="18"/>
      <c r="AG223" s="18"/>
      <c r="AH223" s="18"/>
      <c r="AI223" s="18"/>
      <c r="AJ223" s="18"/>
      <c r="AK223" s="18"/>
      <c r="AL223" s="18"/>
      <c r="AM223" s="18"/>
      <c r="AN223" s="18"/>
      <c r="AO223" s="18"/>
      <c r="AP223" s="18"/>
      <c r="AQ223" s="18"/>
    </row>
    <row r="224" spans="30:43" ht="15" x14ac:dyDescent="0.25">
      <c r="AD224" s="18"/>
      <c r="AE224" s="18"/>
      <c r="AF224" s="18"/>
      <c r="AG224" s="18"/>
      <c r="AH224" s="18"/>
      <c r="AI224" s="18"/>
      <c r="AJ224" s="18"/>
      <c r="AK224" s="18"/>
      <c r="AL224" s="18"/>
      <c r="AM224" s="18"/>
      <c r="AN224" s="18"/>
      <c r="AO224" s="18"/>
      <c r="AP224" s="18"/>
      <c r="AQ224" s="18"/>
    </row>
    <row r="225" spans="30:43" ht="15" x14ac:dyDescent="0.25">
      <c r="AD225" s="18"/>
      <c r="AE225" s="18"/>
      <c r="AF225" s="18"/>
      <c r="AG225" s="18"/>
      <c r="AH225" s="18"/>
      <c r="AI225" s="18"/>
      <c r="AJ225" s="18"/>
      <c r="AK225" s="18"/>
      <c r="AL225" s="18"/>
      <c r="AM225" s="18"/>
      <c r="AN225" s="18"/>
      <c r="AO225" s="18"/>
      <c r="AP225" s="18"/>
      <c r="AQ225" s="18"/>
    </row>
    <row r="226" spans="30:43" ht="15" x14ac:dyDescent="0.25">
      <c r="AD226" s="18"/>
      <c r="AE226" s="18"/>
      <c r="AF226" s="18"/>
      <c r="AG226" s="18"/>
      <c r="AH226" s="18"/>
      <c r="AI226" s="18"/>
      <c r="AJ226" s="18"/>
      <c r="AK226" s="18"/>
      <c r="AL226" s="18"/>
      <c r="AM226" s="18"/>
      <c r="AN226" s="18"/>
      <c r="AO226" s="18"/>
      <c r="AP226" s="18"/>
      <c r="AQ226" s="18"/>
    </row>
    <row r="227" spans="30:43" ht="15" x14ac:dyDescent="0.25">
      <c r="AD227" s="18"/>
      <c r="AE227" s="18"/>
      <c r="AF227" s="18"/>
      <c r="AG227" s="18"/>
      <c r="AH227" s="18"/>
      <c r="AI227" s="18"/>
      <c r="AJ227" s="18"/>
      <c r="AK227" s="18"/>
      <c r="AL227" s="18"/>
      <c r="AM227" s="18"/>
      <c r="AN227" s="18"/>
      <c r="AO227" s="18"/>
      <c r="AP227" s="18"/>
      <c r="AQ227" s="18"/>
    </row>
    <row r="228" spans="30:43" ht="15" x14ac:dyDescent="0.25">
      <c r="AD228" s="18"/>
      <c r="AE228" s="18"/>
      <c r="AF228" s="18"/>
      <c r="AG228" s="18"/>
      <c r="AH228" s="18"/>
      <c r="AI228" s="18"/>
      <c r="AJ228" s="18"/>
      <c r="AK228" s="18"/>
      <c r="AL228" s="18"/>
      <c r="AM228" s="18"/>
      <c r="AN228" s="18"/>
      <c r="AO228" s="18"/>
      <c r="AP228" s="18"/>
      <c r="AQ228" s="18"/>
    </row>
    <row r="229" spans="30:43" ht="15" x14ac:dyDescent="0.25">
      <c r="AD229" s="18"/>
      <c r="AE229" s="18"/>
      <c r="AF229" s="18"/>
      <c r="AG229" s="18"/>
      <c r="AH229" s="18"/>
      <c r="AI229" s="18"/>
      <c r="AJ229" s="18"/>
      <c r="AK229" s="18"/>
      <c r="AL229" s="18"/>
      <c r="AM229" s="18"/>
      <c r="AN229" s="18"/>
      <c r="AO229" s="18"/>
      <c r="AP229" s="18"/>
      <c r="AQ229" s="18"/>
    </row>
    <row r="230" spans="30:43" ht="15" x14ac:dyDescent="0.25">
      <c r="AD230" s="18"/>
      <c r="AE230" s="18"/>
      <c r="AF230" s="18"/>
      <c r="AG230" s="18"/>
      <c r="AH230" s="18"/>
      <c r="AI230" s="18"/>
      <c r="AJ230" s="18"/>
      <c r="AK230" s="18"/>
      <c r="AL230" s="18"/>
      <c r="AM230" s="18"/>
      <c r="AN230" s="18"/>
      <c r="AO230" s="18"/>
      <c r="AP230" s="18"/>
      <c r="AQ230" s="18"/>
    </row>
    <row r="231" spans="30:43" ht="15" x14ac:dyDescent="0.25">
      <c r="AD231" s="18"/>
      <c r="AE231" s="18"/>
      <c r="AF231" s="18"/>
      <c r="AG231" s="18"/>
      <c r="AH231" s="18"/>
      <c r="AI231" s="18"/>
      <c r="AJ231" s="18"/>
      <c r="AK231" s="18"/>
      <c r="AL231" s="18"/>
      <c r="AM231" s="18"/>
      <c r="AN231" s="18"/>
      <c r="AO231" s="18"/>
      <c r="AP231" s="18"/>
      <c r="AQ231" s="18"/>
    </row>
    <row r="232" spans="30:43" ht="15" x14ac:dyDescent="0.25">
      <c r="AD232" s="18"/>
      <c r="AE232" s="18"/>
      <c r="AF232" s="18"/>
      <c r="AG232" s="18"/>
      <c r="AH232" s="18"/>
      <c r="AI232" s="18"/>
      <c r="AJ232" s="18"/>
      <c r="AK232" s="18"/>
      <c r="AL232" s="18"/>
      <c r="AM232" s="18"/>
      <c r="AN232" s="18"/>
      <c r="AO232" s="18"/>
      <c r="AP232" s="18"/>
      <c r="AQ232" s="18"/>
    </row>
    <row r="233" spans="30:43" ht="15" x14ac:dyDescent="0.25">
      <c r="AD233" s="18"/>
      <c r="AE233" s="18"/>
      <c r="AF233" s="18"/>
      <c r="AG233" s="18"/>
      <c r="AH233" s="18"/>
      <c r="AI233" s="18"/>
      <c r="AJ233" s="18"/>
      <c r="AK233" s="18"/>
      <c r="AL233" s="18"/>
      <c r="AM233" s="18"/>
      <c r="AN233" s="18"/>
      <c r="AO233" s="18"/>
      <c r="AP233" s="18"/>
      <c r="AQ233" s="18"/>
    </row>
    <row r="234" spans="30:43" ht="15" x14ac:dyDescent="0.25">
      <c r="AD234" s="18"/>
      <c r="AE234" s="18"/>
      <c r="AF234" s="18"/>
      <c r="AG234" s="18"/>
      <c r="AH234" s="18"/>
      <c r="AI234" s="18"/>
      <c r="AJ234" s="18"/>
      <c r="AK234" s="18"/>
      <c r="AL234" s="18"/>
      <c r="AM234" s="18"/>
      <c r="AN234" s="18"/>
      <c r="AO234" s="18"/>
      <c r="AP234" s="18"/>
      <c r="AQ234" s="18"/>
    </row>
    <row r="235" spans="30:43" ht="15" x14ac:dyDescent="0.25">
      <c r="AD235" s="18"/>
      <c r="AE235" s="18"/>
      <c r="AF235" s="18"/>
      <c r="AG235" s="18"/>
      <c r="AH235" s="18"/>
      <c r="AI235" s="18"/>
      <c r="AJ235" s="18"/>
      <c r="AK235" s="18"/>
      <c r="AL235" s="18"/>
      <c r="AM235" s="18"/>
      <c r="AN235" s="18"/>
      <c r="AO235" s="18"/>
      <c r="AP235" s="18"/>
      <c r="AQ235" s="18"/>
    </row>
    <row r="236" spans="30:43" ht="15" x14ac:dyDescent="0.25">
      <c r="AD236" s="18"/>
      <c r="AE236" s="18"/>
      <c r="AF236" s="18"/>
      <c r="AG236" s="18"/>
      <c r="AH236" s="18"/>
      <c r="AI236" s="18"/>
      <c r="AJ236" s="18"/>
      <c r="AK236" s="18"/>
      <c r="AL236" s="18"/>
      <c r="AM236" s="18"/>
      <c r="AN236" s="18"/>
      <c r="AO236" s="18"/>
      <c r="AP236" s="18"/>
      <c r="AQ236" s="18"/>
    </row>
    <row r="237" spans="30:43" ht="15" x14ac:dyDescent="0.25">
      <c r="AD237" s="18"/>
      <c r="AE237" s="18"/>
      <c r="AF237" s="18"/>
      <c r="AG237" s="18"/>
      <c r="AH237" s="18"/>
      <c r="AI237" s="18"/>
      <c r="AJ237" s="18"/>
      <c r="AK237" s="18"/>
      <c r="AL237" s="18"/>
      <c r="AM237" s="18"/>
      <c r="AN237" s="18"/>
      <c r="AO237" s="18"/>
      <c r="AP237" s="18"/>
      <c r="AQ237" s="18"/>
    </row>
    <row r="238" spans="30:43" ht="15" x14ac:dyDescent="0.25">
      <c r="AD238" s="18"/>
      <c r="AE238" s="18"/>
      <c r="AF238" s="18"/>
      <c r="AG238" s="18"/>
      <c r="AH238" s="18"/>
      <c r="AI238" s="18"/>
      <c r="AJ238" s="18"/>
      <c r="AK238" s="18"/>
      <c r="AL238" s="18"/>
      <c r="AM238" s="18"/>
      <c r="AN238" s="18"/>
      <c r="AO238" s="18"/>
      <c r="AP238" s="18"/>
      <c r="AQ238" s="18"/>
    </row>
    <row r="239" spans="30:43" ht="15" x14ac:dyDescent="0.25">
      <c r="AD239" s="18"/>
      <c r="AE239" s="18"/>
      <c r="AF239" s="18"/>
      <c r="AG239" s="18"/>
      <c r="AH239" s="18"/>
      <c r="AI239" s="18"/>
      <c r="AJ239" s="18"/>
      <c r="AK239" s="18"/>
      <c r="AL239" s="18"/>
      <c r="AM239" s="18"/>
      <c r="AN239" s="18"/>
      <c r="AO239" s="18"/>
      <c r="AP239" s="18"/>
      <c r="AQ239" s="18"/>
    </row>
    <row r="240" spans="30:43" ht="15" x14ac:dyDescent="0.25">
      <c r="AD240" s="18"/>
      <c r="AE240" s="18"/>
      <c r="AF240" s="18"/>
      <c r="AG240" s="18"/>
      <c r="AH240" s="18"/>
      <c r="AI240" s="18"/>
      <c r="AJ240" s="18"/>
      <c r="AK240" s="18"/>
      <c r="AL240" s="18"/>
      <c r="AM240" s="18"/>
      <c r="AN240" s="18"/>
      <c r="AO240" s="18"/>
      <c r="AP240" s="18"/>
      <c r="AQ240" s="18"/>
    </row>
    <row r="241" spans="30:43" ht="15" x14ac:dyDescent="0.25">
      <c r="AD241" s="18"/>
      <c r="AE241" s="18"/>
      <c r="AF241" s="18"/>
      <c r="AG241" s="18"/>
      <c r="AH241" s="18"/>
      <c r="AI241" s="18"/>
      <c r="AJ241" s="18"/>
      <c r="AK241" s="18"/>
      <c r="AL241" s="18"/>
      <c r="AM241" s="18"/>
      <c r="AN241" s="18"/>
      <c r="AO241" s="18"/>
      <c r="AP241" s="18"/>
      <c r="AQ241" s="18"/>
    </row>
    <row r="242" spans="30:43" ht="15" x14ac:dyDescent="0.25">
      <c r="AD242" s="18"/>
      <c r="AE242" s="18"/>
      <c r="AF242" s="18"/>
      <c r="AG242" s="18"/>
      <c r="AH242" s="18"/>
      <c r="AI242" s="18"/>
      <c r="AJ242" s="18"/>
      <c r="AK242" s="18"/>
      <c r="AL242" s="18"/>
      <c r="AM242" s="18"/>
      <c r="AN242" s="18"/>
      <c r="AO242" s="18"/>
      <c r="AP242" s="18"/>
      <c r="AQ242" s="18"/>
    </row>
    <row r="243" spans="30:43" ht="15" x14ac:dyDescent="0.25">
      <c r="AD243" s="18"/>
      <c r="AE243" s="18"/>
      <c r="AF243" s="18"/>
      <c r="AG243" s="18"/>
      <c r="AH243" s="18"/>
      <c r="AI243" s="18"/>
      <c r="AJ243" s="18"/>
      <c r="AK243" s="18"/>
      <c r="AL243" s="18"/>
      <c r="AM243" s="18"/>
      <c r="AN243" s="18"/>
      <c r="AO243" s="18"/>
      <c r="AP243" s="18"/>
      <c r="AQ243" s="18"/>
    </row>
    <row r="244" spans="30:43" ht="15" x14ac:dyDescent="0.25">
      <c r="AD244" s="18"/>
      <c r="AE244" s="18"/>
      <c r="AF244" s="18"/>
      <c r="AG244" s="18"/>
      <c r="AH244" s="18"/>
      <c r="AI244" s="18"/>
      <c r="AJ244" s="18"/>
      <c r="AK244" s="18"/>
      <c r="AL244" s="18"/>
      <c r="AM244" s="18"/>
      <c r="AN244" s="18"/>
      <c r="AO244" s="18"/>
      <c r="AP244" s="18"/>
      <c r="AQ244" s="18"/>
    </row>
    <row r="245" spans="30:43" ht="15" x14ac:dyDescent="0.25">
      <c r="AD245" s="18"/>
      <c r="AE245" s="18"/>
      <c r="AF245" s="18"/>
      <c r="AG245" s="18"/>
      <c r="AH245" s="18"/>
      <c r="AI245" s="18"/>
      <c r="AJ245" s="18"/>
      <c r="AK245" s="18"/>
      <c r="AL245" s="18"/>
      <c r="AM245" s="18"/>
      <c r="AN245" s="18"/>
      <c r="AO245" s="18"/>
      <c r="AP245" s="18"/>
      <c r="AQ245" s="18"/>
    </row>
    <row r="246" spans="30:43" ht="15" x14ac:dyDescent="0.25">
      <c r="AD246" s="18"/>
      <c r="AE246" s="18"/>
      <c r="AF246" s="18"/>
      <c r="AG246" s="18"/>
      <c r="AH246" s="18"/>
      <c r="AI246" s="18"/>
      <c r="AJ246" s="18"/>
      <c r="AK246" s="18"/>
      <c r="AL246" s="18"/>
      <c r="AM246" s="18"/>
      <c r="AN246" s="18"/>
      <c r="AO246" s="18"/>
      <c r="AP246" s="18"/>
      <c r="AQ246" s="18"/>
    </row>
    <row r="247" spans="30:43" ht="15" x14ac:dyDescent="0.25">
      <c r="AD247" s="18"/>
      <c r="AE247" s="18"/>
      <c r="AF247" s="18"/>
      <c r="AG247" s="18"/>
      <c r="AH247" s="18"/>
      <c r="AI247" s="18"/>
      <c r="AJ247" s="18"/>
      <c r="AK247" s="18"/>
      <c r="AL247" s="18"/>
      <c r="AM247" s="18"/>
      <c r="AN247" s="18"/>
      <c r="AO247" s="18"/>
      <c r="AP247" s="18"/>
      <c r="AQ247" s="18"/>
    </row>
    <row r="248" spans="30:43" ht="15" x14ac:dyDescent="0.25">
      <c r="AD248" s="18"/>
      <c r="AE248" s="18"/>
      <c r="AF248" s="18"/>
      <c r="AG248" s="18"/>
      <c r="AH248" s="18"/>
      <c r="AI248" s="18"/>
      <c r="AJ248" s="18"/>
      <c r="AK248" s="18"/>
      <c r="AL248" s="18"/>
      <c r="AM248" s="18"/>
      <c r="AN248" s="18"/>
      <c r="AO248" s="18"/>
      <c r="AP248" s="18"/>
      <c r="AQ248" s="18"/>
    </row>
    <row r="249" spans="30:43" ht="15" x14ac:dyDescent="0.25">
      <c r="AD249" s="18"/>
      <c r="AE249" s="18"/>
      <c r="AF249" s="18"/>
      <c r="AG249" s="18"/>
      <c r="AH249" s="18"/>
      <c r="AI249" s="18"/>
      <c r="AJ249" s="18"/>
      <c r="AK249" s="18"/>
      <c r="AL249" s="18"/>
      <c r="AM249" s="18"/>
      <c r="AN249" s="18"/>
      <c r="AO249" s="18"/>
      <c r="AP249" s="18"/>
      <c r="AQ249" s="18"/>
    </row>
    <row r="250" spans="30:43" ht="15" x14ac:dyDescent="0.25">
      <c r="AD250" s="18"/>
      <c r="AE250" s="18"/>
      <c r="AF250" s="18"/>
      <c r="AG250" s="18"/>
      <c r="AH250" s="18"/>
      <c r="AI250" s="18"/>
      <c r="AJ250" s="18"/>
      <c r="AK250" s="18"/>
      <c r="AL250" s="18"/>
      <c r="AM250" s="18"/>
      <c r="AN250" s="18"/>
      <c r="AO250" s="18"/>
      <c r="AP250" s="18"/>
      <c r="AQ250" s="18"/>
    </row>
    <row r="251" spans="30:43" ht="15" x14ac:dyDescent="0.25">
      <c r="AD251" s="18"/>
      <c r="AE251" s="18"/>
      <c r="AF251" s="18"/>
      <c r="AG251" s="18"/>
      <c r="AH251" s="18"/>
      <c r="AI251" s="18"/>
      <c r="AJ251" s="18"/>
      <c r="AK251" s="18"/>
      <c r="AL251" s="18"/>
      <c r="AM251" s="18"/>
      <c r="AN251" s="18"/>
      <c r="AO251" s="18"/>
      <c r="AP251" s="18"/>
      <c r="AQ251" s="18"/>
    </row>
    <row r="252" spans="30:43" ht="15" x14ac:dyDescent="0.25">
      <c r="AD252" s="18"/>
      <c r="AE252" s="18"/>
      <c r="AF252" s="18"/>
      <c r="AG252" s="18"/>
      <c r="AH252" s="18"/>
      <c r="AI252" s="18"/>
      <c r="AJ252" s="18"/>
      <c r="AK252" s="18"/>
      <c r="AL252" s="18"/>
      <c r="AM252" s="18"/>
      <c r="AN252" s="18"/>
      <c r="AO252" s="18"/>
      <c r="AP252" s="18"/>
      <c r="AQ252" s="18"/>
    </row>
    <row r="253" spans="30:43" ht="15" x14ac:dyDescent="0.25">
      <c r="AD253" s="18"/>
      <c r="AE253" s="18"/>
      <c r="AF253" s="18"/>
      <c r="AG253" s="18"/>
      <c r="AH253" s="18"/>
      <c r="AI253" s="18"/>
      <c r="AJ253" s="18"/>
      <c r="AK253" s="18"/>
      <c r="AL253" s="18"/>
      <c r="AM253" s="18"/>
      <c r="AN253" s="18"/>
      <c r="AO253" s="18"/>
      <c r="AP253" s="18"/>
      <c r="AQ253" s="18"/>
    </row>
    <row r="254" spans="30:43" ht="15" x14ac:dyDescent="0.25">
      <c r="AD254" s="18"/>
      <c r="AE254" s="18"/>
      <c r="AF254" s="18"/>
      <c r="AG254" s="18"/>
      <c r="AH254" s="18"/>
      <c r="AI254" s="18"/>
      <c r="AJ254" s="18"/>
      <c r="AK254" s="18"/>
      <c r="AL254" s="18"/>
      <c r="AM254" s="18"/>
      <c r="AN254" s="18"/>
      <c r="AO254" s="18"/>
      <c r="AP254" s="18"/>
      <c r="AQ254" s="18"/>
    </row>
    <row r="255" spans="30:43" ht="15" x14ac:dyDescent="0.25">
      <c r="AD255" s="18"/>
      <c r="AE255" s="18"/>
      <c r="AF255" s="18"/>
      <c r="AG255" s="18"/>
      <c r="AH255" s="18"/>
      <c r="AI255" s="18"/>
      <c r="AJ255" s="18"/>
      <c r="AK255" s="18"/>
      <c r="AL255" s="18"/>
      <c r="AM255" s="18"/>
      <c r="AN255" s="18"/>
      <c r="AO255" s="18"/>
      <c r="AP255" s="18"/>
      <c r="AQ255" s="18"/>
    </row>
    <row r="256" spans="30:43" ht="15" x14ac:dyDescent="0.25">
      <c r="AD256" s="18"/>
      <c r="AE256" s="18"/>
      <c r="AF256" s="18"/>
      <c r="AG256" s="18"/>
      <c r="AH256" s="18"/>
      <c r="AI256" s="18"/>
      <c r="AJ256" s="18"/>
      <c r="AK256" s="18"/>
      <c r="AL256" s="18"/>
      <c r="AM256" s="18"/>
      <c r="AN256" s="18"/>
      <c r="AO256" s="18"/>
      <c r="AP256" s="18"/>
      <c r="AQ256" s="18"/>
    </row>
    <row r="257" spans="30:43" ht="15" x14ac:dyDescent="0.25">
      <c r="AD257" s="18"/>
      <c r="AE257" s="18"/>
      <c r="AF257" s="18"/>
      <c r="AG257" s="18"/>
      <c r="AH257" s="18"/>
      <c r="AI257" s="18"/>
      <c r="AJ257" s="18"/>
      <c r="AK257" s="18"/>
      <c r="AL257" s="18"/>
      <c r="AM257" s="18"/>
      <c r="AN257" s="18"/>
      <c r="AO257" s="18"/>
      <c r="AP257" s="18"/>
      <c r="AQ257" s="18"/>
    </row>
    <row r="258" spans="30:43" ht="15" x14ac:dyDescent="0.25">
      <c r="AD258" s="18"/>
      <c r="AE258" s="18"/>
      <c r="AF258" s="18"/>
      <c r="AG258" s="18"/>
      <c r="AH258" s="18"/>
      <c r="AI258" s="18"/>
      <c r="AJ258" s="18"/>
      <c r="AK258" s="18"/>
      <c r="AL258" s="18"/>
      <c r="AM258" s="18"/>
      <c r="AN258" s="18"/>
      <c r="AO258" s="18"/>
      <c r="AP258" s="18"/>
      <c r="AQ258" s="18"/>
    </row>
    <row r="259" spans="30:43" ht="15" x14ac:dyDescent="0.25">
      <c r="AD259" s="18"/>
      <c r="AE259" s="18"/>
      <c r="AF259" s="18"/>
      <c r="AG259" s="18"/>
      <c r="AH259" s="18"/>
      <c r="AI259" s="18"/>
      <c r="AJ259" s="18"/>
      <c r="AK259" s="18"/>
      <c r="AL259" s="18"/>
      <c r="AM259" s="18"/>
      <c r="AN259" s="18"/>
      <c r="AO259" s="18"/>
      <c r="AP259" s="18"/>
      <c r="AQ259" s="18"/>
    </row>
    <row r="260" spans="30:43" ht="15" x14ac:dyDescent="0.25">
      <c r="AD260" s="18"/>
      <c r="AE260" s="18"/>
      <c r="AF260" s="18"/>
      <c r="AG260" s="18"/>
      <c r="AH260" s="18"/>
      <c r="AI260" s="18"/>
      <c r="AJ260" s="18"/>
      <c r="AK260" s="18"/>
      <c r="AL260" s="18"/>
      <c r="AM260" s="18"/>
      <c r="AN260" s="18"/>
      <c r="AO260" s="18"/>
      <c r="AP260" s="18"/>
      <c r="AQ260" s="18"/>
    </row>
    <row r="261" spans="30:43" ht="15" x14ac:dyDescent="0.25">
      <c r="AD261" s="18"/>
      <c r="AE261" s="18"/>
      <c r="AF261" s="18"/>
      <c r="AG261" s="18"/>
      <c r="AH261" s="18"/>
      <c r="AI261" s="18"/>
      <c r="AJ261" s="18"/>
      <c r="AK261" s="18"/>
      <c r="AL261" s="18"/>
      <c r="AM261" s="18"/>
      <c r="AN261" s="18"/>
      <c r="AO261" s="18"/>
      <c r="AP261" s="18"/>
      <c r="AQ261" s="18"/>
    </row>
    <row r="262" spans="30:43" ht="15" x14ac:dyDescent="0.25">
      <c r="AD262" s="18"/>
      <c r="AE262" s="18"/>
      <c r="AF262" s="18"/>
      <c r="AG262" s="18"/>
      <c r="AH262" s="18"/>
      <c r="AI262" s="18"/>
      <c r="AJ262" s="18"/>
      <c r="AK262" s="18"/>
      <c r="AL262" s="18"/>
      <c r="AM262" s="18"/>
      <c r="AN262" s="18"/>
      <c r="AO262" s="18"/>
      <c r="AP262" s="18"/>
      <c r="AQ262" s="18"/>
    </row>
    <row r="263" spans="30:43" ht="15" x14ac:dyDescent="0.25">
      <c r="AD263" s="18"/>
      <c r="AE263" s="18"/>
      <c r="AF263" s="18"/>
      <c r="AG263" s="18"/>
      <c r="AH263" s="18"/>
      <c r="AI263" s="18"/>
      <c r="AJ263" s="18"/>
      <c r="AK263" s="18"/>
      <c r="AL263" s="18"/>
      <c r="AM263" s="18"/>
      <c r="AN263" s="18"/>
      <c r="AO263" s="18"/>
      <c r="AP263" s="18"/>
      <c r="AQ263" s="18"/>
    </row>
    <row r="264" spans="30:43" ht="15" x14ac:dyDescent="0.25">
      <c r="AD264" s="18"/>
      <c r="AE264" s="18"/>
      <c r="AF264" s="18"/>
      <c r="AG264" s="18"/>
      <c r="AH264" s="18"/>
      <c r="AI264" s="18"/>
      <c r="AJ264" s="18"/>
      <c r="AK264" s="18"/>
      <c r="AL264" s="18"/>
      <c r="AM264" s="18"/>
      <c r="AN264" s="18"/>
      <c r="AO264" s="18"/>
      <c r="AP264" s="18"/>
      <c r="AQ264" s="18"/>
    </row>
    <row r="265" spans="30:43" ht="15" x14ac:dyDescent="0.25">
      <c r="AD265" s="18"/>
      <c r="AE265" s="18"/>
      <c r="AF265" s="18"/>
      <c r="AG265" s="18"/>
      <c r="AH265" s="18"/>
      <c r="AI265" s="18"/>
      <c r="AJ265" s="18"/>
      <c r="AK265" s="18"/>
      <c r="AL265" s="18"/>
      <c r="AM265" s="18"/>
      <c r="AN265" s="18"/>
      <c r="AO265" s="18"/>
      <c r="AP265" s="18"/>
      <c r="AQ265" s="18"/>
    </row>
    <row r="266" spans="30:43" ht="15" x14ac:dyDescent="0.25">
      <c r="AD266" s="18"/>
      <c r="AE266" s="18"/>
      <c r="AF266" s="18"/>
      <c r="AG266" s="18"/>
      <c r="AH266" s="18"/>
      <c r="AI266" s="18"/>
      <c r="AJ266" s="18"/>
      <c r="AK266" s="18"/>
      <c r="AL266" s="18"/>
      <c r="AM266" s="18"/>
      <c r="AN266" s="18"/>
      <c r="AO266" s="18"/>
      <c r="AP266" s="18"/>
      <c r="AQ266" s="18"/>
    </row>
    <row r="267" spans="30:43" ht="15" x14ac:dyDescent="0.25">
      <c r="AD267" s="18"/>
      <c r="AE267" s="18"/>
      <c r="AF267" s="18"/>
      <c r="AG267" s="18"/>
      <c r="AH267" s="18"/>
      <c r="AI267" s="18"/>
      <c r="AJ267" s="18"/>
      <c r="AK267" s="18"/>
      <c r="AL267" s="18"/>
      <c r="AM267" s="18"/>
      <c r="AN267" s="18"/>
      <c r="AO267" s="18"/>
      <c r="AP267" s="18"/>
      <c r="AQ267" s="18"/>
    </row>
    <row r="268" spans="30:43" ht="15" x14ac:dyDescent="0.25">
      <c r="AD268" s="18"/>
      <c r="AE268" s="18"/>
      <c r="AF268" s="18"/>
      <c r="AG268" s="18"/>
      <c r="AH268" s="18"/>
      <c r="AI268" s="18"/>
      <c r="AJ268" s="18"/>
      <c r="AK268" s="18"/>
      <c r="AL268" s="18"/>
      <c r="AM268" s="18"/>
      <c r="AN268" s="18"/>
      <c r="AO268" s="18"/>
      <c r="AP268" s="18"/>
      <c r="AQ268" s="18"/>
    </row>
    <row r="269" spans="30:43" ht="15" x14ac:dyDescent="0.25">
      <c r="AD269" s="18"/>
      <c r="AE269" s="18"/>
      <c r="AF269" s="18"/>
      <c r="AG269" s="18"/>
      <c r="AH269" s="18"/>
      <c r="AI269" s="18"/>
      <c r="AJ269" s="18"/>
      <c r="AK269" s="18"/>
      <c r="AL269" s="18"/>
      <c r="AM269" s="18"/>
      <c r="AN269" s="18"/>
      <c r="AO269" s="18"/>
      <c r="AP269" s="18"/>
      <c r="AQ269" s="18"/>
    </row>
    <row r="270" spans="30:43" ht="15" x14ac:dyDescent="0.25">
      <c r="AD270" s="18"/>
      <c r="AE270" s="18"/>
      <c r="AF270" s="18"/>
      <c r="AG270" s="18"/>
      <c r="AH270" s="18"/>
      <c r="AI270" s="18"/>
      <c r="AJ270" s="18"/>
      <c r="AK270" s="18"/>
      <c r="AL270" s="18"/>
      <c r="AM270" s="18"/>
      <c r="AN270" s="18"/>
      <c r="AO270" s="18"/>
      <c r="AP270" s="18"/>
      <c r="AQ270" s="18"/>
    </row>
    <row r="271" spans="30:43" ht="15" x14ac:dyDescent="0.25">
      <c r="AD271" s="18"/>
      <c r="AE271" s="18"/>
      <c r="AF271" s="18"/>
      <c r="AG271" s="18"/>
      <c r="AH271" s="18"/>
      <c r="AI271" s="18"/>
      <c r="AJ271" s="18"/>
      <c r="AK271" s="18"/>
      <c r="AL271" s="18"/>
      <c r="AM271" s="18"/>
      <c r="AN271" s="18"/>
      <c r="AO271" s="18"/>
      <c r="AP271" s="18"/>
      <c r="AQ271" s="18"/>
    </row>
    <row r="272" spans="30:43" ht="15" x14ac:dyDescent="0.25">
      <c r="AD272" s="18"/>
      <c r="AE272" s="18"/>
      <c r="AF272" s="18"/>
      <c r="AG272" s="18"/>
      <c r="AH272" s="18"/>
      <c r="AI272" s="18"/>
      <c r="AJ272" s="18"/>
      <c r="AK272" s="18"/>
      <c r="AL272" s="18"/>
      <c r="AM272" s="18"/>
      <c r="AN272" s="18"/>
      <c r="AO272" s="18"/>
      <c r="AP272" s="18"/>
      <c r="AQ272" s="18"/>
    </row>
    <row r="273" spans="30:43" ht="15" x14ac:dyDescent="0.25">
      <c r="AD273" s="18"/>
      <c r="AE273" s="18"/>
      <c r="AF273" s="18"/>
      <c r="AG273" s="18"/>
      <c r="AH273" s="18"/>
      <c r="AI273" s="18"/>
      <c r="AJ273" s="18"/>
      <c r="AK273" s="18"/>
      <c r="AL273" s="18"/>
      <c r="AM273" s="18"/>
      <c r="AN273" s="18"/>
      <c r="AO273" s="18"/>
      <c r="AP273" s="18"/>
      <c r="AQ273" s="18"/>
    </row>
    <row r="274" spans="30:43" ht="15" x14ac:dyDescent="0.25">
      <c r="AD274" s="18"/>
      <c r="AE274" s="18"/>
      <c r="AF274" s="18"/>
      <c r="AG274" s="18"/>
      <c r="AH274" s="18"/>
      <c r="AI274" s="18"/>
      <c r="AJ274" s="18"/>
      <c r="AK274" s="18"/>
      <c r="AL274" s="18"/>
      <c r="AM274" s="18"/>
      <c r="AN274" s="18"/>
      <c r="AO274" s="18"/>
      <c r="AP274" s="18"/>
      <c r="AQ274" s="18"/>
    </row>
    <row r="275" spans="30:43" ht="15" x14ac:dyDescent="0.25">
      <c r="AD275" s="18"/>
      <c r="AE275" s="18"/>
      <c r="AF275" s="18"/>
      <c r="AG275" s="18"/>
      <c r="AH275" s="18"/>
      <c r="AI275" s="18"/>
      <c r="AJ275" s="18"/>
      <c r="AK275" s="18"/>
      <c r="AL275" s="18"/>
      <c r="AM275" s="18"/>
      <c r="AN275" s="18"/>
      <c r="AO275" s="18"/>
      <c r="AP275" s="18"/>
      <c r="AQ275" s="18"/>
    </row>
    <row r="276" spans="30:43" ht="15" x14ac:dyDescent="0.25">
      <c r="AD276" s="18"/>
      <c r="AE276" s="18"/>
      <c r="AF276" s="18"/>
      <c r="AG276" s="18"/>
      <c r="AH276" s="18"/>
      <c r="AI276" s="18"/>
      <c r="AJ276" s="18"/>
      <c r="AK276" s="18"/>
      <c r="AL276" s="18"/>
      <c r="AM276" s="18"/>
      <c r="AN276" s="18"/>
      <c r="AO276" s="18"/>
      <c r="AP276" s="18"/>
      <c r="AQ276" s="18"/>
    </row>
    <row r="277" spans="30:43" ht="15" x14ac:dyDescent="0.25">
      <c r="AD277" s="18"/>
      <c r="AE277" s="18"/>
      <c r="AF277" s="18"/>
      <c r="AG277" s="18"/>
      <c r="AH277" s="18"/>
      <c r="AI277" s="18"/>
      <c r="AJ277" s="18"/>
      <c r="AK277" s="18"/>
      <c r="AL277" s="18"/>
      <c r="AM277" s="18"/>
      <c r="AN277" s="18"/>
      <c r="AO277" s="18"/>
      <c r="AP277" s="18"/>
      <c r="AQ277" s="18"/>
    </row>
    <row r="278" spans="30:43" ht="15" x14ac:dyDescent="0.25">
      <c r="AD278" s="18"/>
      <c r="AE278" s="18"/>
      <c r="AF278" s="18"/>
      <c r="AG278" s="18"/>
      <c r="AH278" s="18"/>
      <c r="AI278" s="18"/>
      <c r="AJ278" s="18"/>
      <c r="AK278" s="18"/>
      <c r="AL278" s="18"/>
      <c r="AM278" s="18"/>
      <c r="AN278" s="18"/>
      <c r="AO278" s="18"/>
      <c r="AP278" s="18"/>
      <c r="AQ278" s="18"/>
    </row>
    <row r="279" spans="30:43" ht="15" x14ac:dyDescent="0.25">
      <c r="AD279" s="18"/>
      <c r="AE279" s="18"/>
      <c r="AF279" s="18"/>
      <c r="AG279" s="18"/>
      <c r="AH279" s="18"/>
      <c r="AI279" s="18"/>
      <c r="AJ279" s="18"/>
      <c r="AK279" s="18"/>
      <c r="AL279" s="18"/>
      <c r="AM279" s="18"/>
      <c r="AN279" s="18"/>
      <c r="AO279" s="18"/>
      <c r="AP279" s="18"/>
      <c r="AQ279" s="18"/>
    </row>
    <row r="280" spans="30:43" ht="15" x14ac:dyDescent="0.25">
      <c r="AD280" s="18"/>
      <c r="AE280" s="18"/>
      <c r="AF280" s="18"/>
      <c r="AG280" s="18"/>
      <c r="AH280" s="18"/>
      <c r="AI280" s="18"/>
      <c r="AJ280" s="18"/>
      <c r="AK280" s="18"/>
      <c r="AL280" s="18"/>
      <c r="AM280" s="18"/>
      <c r="AN280" s="18"/>
      <c r="AO280" s="18"/>
      <c r="AP280" s="18"/>
      <c r="AQ280" s="18"/>
    </row>
    <row r="281" spans="30:43" ht="15" x14ac:dyDescent="0.25">
      <c r="AD281" s="18"/>
      <c r="AE281" s="18"/>
      <c r="AF281" s="18"/>
      <c r="AG281" s="18"/>
      <c r="AH281" s="18"/>
      <c r="AI281" s="18"/>
      <c r="AJ281" s="18"/>
      <c r="AK281" s="18"/>
      <c r="AL281" s="18"/>
      <c r="AM281" s="18"/>
      <c r="AN281" s="18"/>
      <c r="AO281" s="18"/>
      <c r="AP281" s="18"/>
      <c r="AQ281" s="18"/>
    </row>
    <row r="282" spans="30:43" ht="15" x14ac:dyDescent="0.25">
      <c r="AD282" s="18"/>
      <c r="AE282" s="18"/>
      <c r="AF282" s="18"/>
      <c r="AG282" s="18"/>
      <c r="AH282" s="18"/>
      <c r="AI282" s="18"/>
      <c r="AJ282" s="18"/>
      <c r="AK282" s="18"/>
      <c r="AL282" s="18"/>
      <c r="AM282" s="18"/>
      <c r="AN282" s="18"/>
      <c r="AO282" s="18"/>
      <c r="AP282" s="18"/>
      <c r="AQ282" s="18"/>
    </row>
    <row r="283" spans="30:43" ht="15" x14ac:dyDescent="0.25">
      <c r="AD283" s="18"/>
      <c r="AE283" s="18"/>
      <c r="AF283" s="18"/>
      <c r="AG283" s="18"/>
      <c r="AH283" s="18"/>
      <c r="AI283" s="18"/>
      <c r="AJ283" s="18"/>
      <c r="AK283" s="18"/>
      <c r="AL283" s="18"/>
      <c r="AM283" s="18"/>
      <c r="AN283" s="18"/>
      <c r="AO283" s="18"/>
      <c r="AP283" s="18"/>
      <c r="AQ283" s="18"/>
    </row>
    <row r="284" spans="30:43" ht="15" x14ac:dyDescent="0.25">
      <c r="AD284" s="18"/>
      <c r="AE284" s="18"/>
      <c r="AF284" s="18"/>
      <c r="AG284" s="18"/>
      <c r="AH284" s="18"/>
      <c r="AI284" s="18"/>
      <c r="AJ284" s="18"/>
      <c r="AK284" s="18"/>
      <c r="AL284" s="18"/>
      <c r="AM284" s="18"/>
      <c r="AN284" s="18"/>
      <c r="AO284" s="18"/>
      <c r="AP284" s="18"/>
      <c r="AQ284" s="18"/>
    </row>
    <row r="285" spans="30:43" ht="15" x14ac:dyDescent="0.25">
      <c r="AD285" s="18"/>
      <c r="AE285" s="18"/>
      <c r="AF285" s="18"/>
      <c r="AG285" s="18"/>
      <c r="AH285" s="18"/>
      <c r="AI285" s="18"/>
      <c r="AJ285" s="18"/>
      <c r="AK285" s="18"/>
      <c r="AL285" s="18"/>
      <c r="AM285" s="18"/>
      <c r="AN285" s="18"/>
      <c r="AO285" s="18"/>
      <c r="AP285" s="18"/>
      <c r="AQ285" s="18"/>
    </row>
    <row r="286" spans="30:43" ht="15" x14ac:dyDescent="0.25">
      <c r="AD286" s="18"/>
      <c r="AE286" s="18"/>
      <c r="AF286" s="18"/>
      <c r="AG286" s="18"/>
      <c r="AH286" s="18"/>
      <c r="AI286" s="18"/>
      <c r="AJ286" s="18"/>
      <c r="AK286" s="18"/>
      <c r="AL286" s="18"/>
      <c r="AM286" s="18"/>
      <c r="AN286" s="18"/>
      <c r="AO286" s="18"/>
      <c r="AP286" s="18"/>
      <c r="AQ286" s="18"/>
    </row>
    <row r="287" spans="30:43" ht="15" x14ac:dyDescent="0.25">
      <c r="AD287" s="18"/>
      <c r="AE287" s="18"/>
      <c r="AF287" s="18"/>
      <c r="AG287" s="18"/>
      <c r="AH287" s="18"/>
      <c r="AI287" s="18"/>
      <c r="AJ287" s="18"/>
      <c r="AK287" s="18"/>
      <c r="AL287" s="18"/>
      <c r="AM287" s="18"/>
      <c r="AN287" s="18"/>
      <c r="AO287" s="18"/>
      <c r="AP287" s="18"/>
      <c r="AQ287" s="18"/>
    </row>
    <row r="288" spans="30:43" ht="15" x14ac:dyDescent="0.25">
      <c r="AD288" s="18"/>
      <c r="AE288" s="18"/>
      <c r="AF288" s="18"/>
      <c r="AG288" s="18"/>
      <c r="AH288" s="18"/>
      <c r="AI288" s="18"/>
      <c r="AJ288" s="18"/>
      <c r="AK288" s="18"/>
      <c r="AL288" s="18"/>
      <c r="AM288" s="18"/>
      <c r="AN288" s="18"/>
      <c r="AO288" s="18"/>
      <c r="AP288" s="18"/>
      <c r="AQ288" s="18"/>
    </row>
    <row r="289" spans="30:43" ht="15" x14ac:dyDescent="0.25">
      <c r="AD289" s="18"/>
      <c r="AE289" s="18"/>
      <c r="AF289" s="18"/>
      <c r="AG289" s="18"/>
      <c r="AH289" s="18"/>
      <c r="AI289" s="18"/>
      <c r="AJ289" s="18"/>
      <c r="AK289" s="18"/>
      <c r="AL289" s="18"/>
      <c r="AM289" s="18"/>
      <c r="AN289" s="18"/>
      <c r="AO289" s="18"/>
      <c r="AP289" s="18"/>
      <c r="AQ289" s="18"/>
    </row>
    <row r="290" spans="30:43" ht="15" x14ac:dyDescent="0.25">
      <c r="AD290" s="18"/>
      <c r="AE290" s="18"/>
      <c r="AF290" s="18"/>
      <c r="AG290" s="18"/>
      <c r="AH290" s="18"/>
      <c r="AI290" s="18"/>
      <c r="AJ290" s="18"/>
      <c r="AK290" s="18"/>
      <c r="AL290" s="18"/>
      <c r="AM290" s="18"/>
      <c r="AN290" s="18"/>
      <c r="AO290" s="18"/>
      <c r="AP290" s="18"/>
      <c r="AQ290" s="18"/>
    </row>
    <row r="291" spans="30:43" ht="15" x14ac:dyDescent="0.25">
      <c r="AD291" s="18"/>
      <c r="AE291" s="18"/>
      <c r="AF291" s="18"/>
      <c r="AG291" s="18"/>
      <c r="AH291" s="18"/>
      <c r="AI291" s="18"/>
      <c r="AJ291" s="18"/>
      <c r="AK291" s="18"/>
      <c r="AL291" s="18"/>
      <c r="AM291" s="18"/>
      <c r="AN291" s="18"/>
      <c r="AO291" s="18"/>
      <c r="AP291" s="18"/>
      <c r="AQ291" s="18"/>
    </row>
    <row r="292" spans="30:43" ht="15" x14ac:dyDescent="0.25">
      <c r="AD292" s="18"/>
      <c r="AE292" s="18"/>
      <c r="AF292" s="18"/>
      <c r="AG292" s="18"/>
      <c r="AH292" s="18"/>
      <c r="AI292" s="18"/>
      <c r="AJ292" s="18"/>
      <c r="AK292" s="18"/>
      <c r="AL292" s="18"/>
      <c r="AM292" s="18"/>
      <c r="AN292" s="18"/>
      <c r="AO292" s="18"/>
      <c r="AP292" s="18"/>
      <c r="AQ292" s="18"/>
    </row>
    <row r="293" spans="30:43" ht="15" x14ac:dyDescent="0.25">
      <c r="AD293" s="18"/>
      <c r="AE293" s="18"/>
      <c r="AF293" s="18"/>
      <c r="AG293" s="18"/>
      <c r="AH293" s="18"/>
      <c r="AI293" s="18"/>
      <c r="AJ293" s="18"/>
      <c r="AK293" s="18"/>
      <c r="AL293" s="18"/>
      <c r="AM293" s="18"/>
      <c r="AN293" s="18"/>
      <c r="AO293" s="18"/>
      <c r="AP293" s="18"/>
      <c r="AQ293" s="18"/>
    </row>
    <row r="294" spans="30:43" ht="15" x14ac:dyDescent="0.25">
      <c r="AD294" s="18"/>
      <c r="AE294" s="18"/>
      <c r="AF294" s="18"/>
      <c r="AG294" s="18"/>
      <c r="AH294" s="18"/>
      <c r="AI294" s="18"/>
      <c r="AJ294" s="18"/>
      <c r="AK294" s="18"/>
      <c r="AL294" s="18"/>
      <c r="AM294" s="18"/>
      <c r="AN294" s="18"/>
      <c r="AO294" s="18"/>
      <c r="AP294" s="18"/>
      <c r="AQ294" s="18"/>
    </row>
    <row r="295" spans="30:43" ht="15" x14ac:dyDescent="0.25">
      <c r="AD295" s="18"/>
      <c r="AE295" s="18"/>
      <c r="AF295" s="18"/>
      <c r="AG295" s="18"/>
      <c r="AH295" s="18"/>
      <c r="AI295" s="18"/>
      <c r="AJ295" s="18"/>
      <c r="AK295" s="18"/>
      <c r="AL295" s="18"/>
      <c r="AM295" s="18"/>
      <c r="AN295" s="18"/>
      <c r="AO295" s="18"/>
      <c r="AP295" s="18"/>
      <c r="AQ295" s="18"/>
    </row>
    <row r="296" spans="30:43" ht="15" x14ac:dyDescent="0.25">
      <c r="AD296" s="18"/>
      <c r="AE296" s="18"/>
      <c r="AF296" s="18"/>
      <c r="AG296" s="18"/>
      <c r="AH296" s="18"/>
      <c r="AI296" s="18"/>
      <c r="AJ296" s="18"/>
      <c r="AK296" s="18"/>
      <c r="AL296" s="18"/>
      <c r="AM296" s="18"/>
      <c r="AN296" s="18"/>
      <c r="AO296" s="18"/>
      <c r="AP296" s="18"/>
      <c r="AQ296" s="18"/>
    </row>
    <row r="297" spans="30:43" ht="15" x14ac:dyDescent="0.25">
      <c r="AD297" s="18"/>
      <c r="AE297" s="18"/>
      <c r="AF297" s="18"/>
      <c r="AG297" s="18"/>
      <c r="AH297" s="18"/>
      <c r="AI297" s="18"/>
      <c r="AJ297" s="18"/>
      <c r="AK297" s="18"/>
      <c r="AL297" s="18"/>
      <c r="AM297" s="18"/>
      <c r="AN297" s="18"/>
      <c r="AO297" s="18"/>
      <c r="AP297" s="18"/>
      <c r="AQ297" s="18"/>
    </row>
    <row r="298" spans="30:43" ht="15" x14ac:dyDescent="0.25">
      <c r="AD298" s="18"/>
      <c r="AE298" s="18"/>
      <c r="AF298" s="18"/>
      <c r="AG298" s="18"/>
      <c r="AH298" s="18"/>
      <c r="AI298" s="18"/>
      <c r="AJ298" s="18"/>
      <c r="AK298" s="18"/>
      <c r="AL298" s="18"/>
      <c r="AM298" s="18"/>
      <c r="AN298" s="18"/>
      <c r="AO298" s="18"/>
      <c r="AP298" s="18"/>
      <c r="AQ298" s="18"/>
    </row>
    <row r="299" spans="30:43" ht="15" x14ac:dyDescent="0.25">
      <c r="AD299" s="18"/>
      <c r="AE299" s="18"/>
      <c r="AF299" s="18"/>
      <c r="AG299" s="18"/>
      <c r="AH299" s="18"/>
      <c r="AI299" s="18"/>
      <c r="AJ299" s="18"/>
      <c r="AK299" s="18"/>
      <c r="AL299" s="18"/>
      <c r="AM299" s="18"/>
      <c r="AN299" s="18"/>
      <c r="AO299" s="18"/>
      <c r="AP299" s="18"/>
      <c r="AQ299" s="18"/>
    </row>
    <row r="300" spans="30:43" ht="15" x14ac:dyDescent="0.25">
      <c r="AD300" s="18"/>
      <c r="AE300" s="18"/>
      <c r="AF300" s="18"/>
      <c r="AG300" s="18"/>
      <c r="AH300" s="18"/>
      <c r="AI300" s="18"/>
      <c r="AJ300" s="18"/>
      <c r="AK300" s="18"/>
      <c r="AL300" s="18"/>
      <c r="AM300" s="18"/>
      <c r="AN300" s="18"/>
      <c r="AO300" s="18"/>
      <c r="AP300" s="18"/>
      <c r="AQ300" s="18"/>
    </row>
    <row r="301" spans="30:43" ht="15" x14ac:dyDescent="0.25">
      <c r="AD301" s="18"/>
      <c r="AE301" s="18"/>
      <c r="AF301" s="18"/>
      <c r="AG301" s="18"/>
      <c r="AH301" s="18"/>
      <c r="AI301" s="18"/>
      <c r="AJ301" s="18"/>
      <c r="AK301" s="18"/>
      <c r="AL301" s="18"/>
      <c r="AM301" s="18"/>
      <c r="AN301" s="18"/>
      <c r="AO301" s="18"/>
      <c r="AP301" s="18"/>
      <c r="AQ301" s="18"/>
    </row>
    <row r="302" spans="30:43" ht="15" x14ac:dyDescent="0.25">
      <c r="AD302" s="18"/>
      <c r="AE302" s="18"/>
      <c r="AF302" s="18"/>
      <c r="AG302" s="18"/>
      <c r="AH302" s="18"/>
      <c r="AI302" s="18"/>
      <c r="AJ302" s="18"/>
      <c r="AK302" s="18"/>
      <c r="AL302" s="18"/>
      <c r="AM302" s="18"/>
      <c r="AN302" s="18"/>
      <c r="AO302" s="18"/>
      <c r="AP302" s="18"/>
      <c r="AQ302" s="18"/>
    </row>
    <row r="303" spans="30:43" ht="15" x14ac:dyDescent="0.25">
      <c r="AD303" s="18"/>
      <c r="AE303" s="18"/>
      <c r="AF303" s="18"/>
      <c r="AG303" s="18"/>
      <c r="AH303" s="18"/>
      <c r="AI303" s="18"/>
      <c r="AJ303" s="18"/>
      <c r="AK303" s="18"/>
      <c r="AL303" s="18"/>
      <c r="AM303" s="18"/>
      <c r="AN303" s="18"/>
      <c r="AO303" s="18"/>
      <c r="AP303" s="18"/>
      <c r="AQ303" s="18"/>
    </row>
    <row r="304" spans="30:43" ht="15" x14ac:dyDescent="0.25">
      <c r="AD304" s="18"/>
      <c r="AE304" s="18"/>
      <c r="AF304" s="18"/>
      <c r="AG304" s="18"/>
      <c r="AH304" s="18"/>
      <c r="AI304" s="18"/>
      <c r="AJ304" s="18"/>
      <c r="AK304" s="18"/>
      <c r="AL304" s="18"/>
      <c r="AM304" s="18"/>
      <c r="AN304" s="18"/>
      <c r="AO304" s="18"/>
      <c r="AP304" s="18"/>
      <c r="AQ304" s="18"/>
    </row>
    <row r="305" spans="30:43" ht="15" x14ac:dyDescent="0.25">
      <c r="AD305" s="18"/>
      <c r="AE305" s="18"/>
      <c r="AF305" s="18"/>
      <c r="AG305" s="18"/>
      <c r="AH305" s="18"/>
      <c r="AI305" s="18"/>
      <c r="AJ305" s="18"/>
      <c r="AK305" s="18"/>
      <c r="AL305" s="18"/>
      <c r="AM305" s="18"/>
      <c r="AN305" s="18"/>
      <c r="AO305" s="18"/>
      <c r="AP305" s="18"/>
      <c r="AQ305" s="18"/>
    </row>
    <row r="306" spans="30:43" ht="15" x14ac:dyDescent="0.25">
      <c r="AD306" s="18"/>
      <c r="AE306" s="18"/>
      <c r="AF306" s="18"/>
      <c r="AG306" s="18"/>
      <c r="AH306" s="18"/>
      <c r="AI306" s="18"/>
      <c r="AJ306" s="18"/>
      <c r="AK306" s="18"/>
      <c r="AL306" s="18"/>
      <c r="AM306" s="18"/>
      <c r="AN306" s="18"/>
      <c r="AO306" s="18"/>
      <c r="AP306" s="18"/>
      <c r="AQ306" s="18"/>
    </row>
    <row r="307" spans="30:43" ht="15" x14ac:dyDescent="0.25">
      <c r="AD307" s="18"/>
      <c r="AE307" s="18"/>
      <c r="AF307" s="18"/>
      <c r="AG307" s="18"/>
      <c r="AH307" s="18"/>
      <c r="AI307" s="18"/>
      <c r="AJ307" s="18"/>
      <c r="AK307" s="18"/>
      <c r="AL307" s="18"/>
      <c r="AM307" s="18"/>
      <c r="AN307" s="18"/>
      <c r="AO307" s="18"/>
      <c r="AP307" s="18"/>
      <c r="AQ307" s="18"/>
    </row>
    <row r="308" spans="30:43" ht="15" x14ac:dyDescent="0.25">
      <c r="AD308" s="18"/>
      <c r="AE308" s="18"/>
      <c r="AF308" s="18"/>
      <c r="AG308" s="18"/>
      <c r="AH308" s="18"/>
      <c r="AI308" s="18"/>
      <c r="AJ308" s="18"/>
      <c r="AK308" s="18"/>
      <c r="AL308" s="18"/>
      <c r="AM308" s="18"/>
      <c r="AN308" s="18"/>
      <c r="AO308" s="18"/>
      <c r="AP308" s="18"/>
      <c r="AQ308" s="18"/>
    </row>
    <row r="309" spans="30:43" ht="15" x14ac:dyDescent="0.25">
      <c r="AD309" s="18"/>
      <c r="AE309" s="18"/>
      <c r="AF309" s="18"/>
      <c r="AG309" s="18"/>
      <c r="AH309" s="18"/>
      <c r="AI309" s="18"/>
      <c r="AJ309" s="18"/>
      <c r="AK309" s="18"/>
      <c r="AL309" s="18"/>
      <c r="AM309" s="18"/>
      <c r="AN309" s="18"/>
      <c r="AO309" s="18"/>
      <c r="AP309" s="18"/>
      <c r="AQ309" s="18"/>
    </row>
    <row r="310" spans="30:43" ht="15" x14ac:dyDescent="0.25">
      <c r="AD310" s="18"/>
      <c r="AE310" s="18"/>
      <c r="AF310" s="18"/>
      <c r="AG310" s="18"/>
      <c r="AH310" s="18"/>
      <c r="AI310" s="18"/>
      <c r="AJ310" s="18"/>
      <c r="AK310" s="18"/>
      <c r="AL310" s="18"/>
      <c r="AM310" s="18"/>
      <c r="AN310" s="18"/>
      <c r="AO310" s="18"/>
      <c r="AP310" s="18"/>
      <c r="AQ310" s="18"/>
    </row>
    <row r="311" spans="30:43" ht="15" x14ac:dyDescent="0.25">
      <c r="AD311" s="18"/>
      <c r="AE311" s="18"/>
      <c r="AF311" s="18"/>
      <c r="AG311" s="18"/>
      <c r="AH311" s="18"/>
      <c r="AI311" s="18"/>
      <c r="AJ311" s="18"/>
      <c r="AK311" s="18"/>
      <c r="AL311" s="18"/>
      <c r="AM311" s="18"/>
      <c r="AN311" s="18"/>
      <c r="AO311" s="18"/>
      <c r="AP311" s="18"/>
      <c r="AQ311" s="18"/>
    </row>
    <row r="312" spans="30:43" ht="15" x14ac:dyDescent="0.25">
      <c r="AD312" s="18"/>
      <c r="AE312" s="18"/>
      <c r="AF312" s="18"/>
      <c r="AG312" s="18"/>
      <c r="AH312" s="18"/>
      <c r="AI312" s="18"/>
      <c r="AJ312" s="18"/>
      <c r="AK312" s="18"/>
      <c r="AL312" s="18"/>
      <c r="AM312" s="18"/>
      <c r="AN312" s="18"/>
      <c r="AO312" s="18"/>
      <c r="AP312" s="18"/>
      <c r="AQ312" s="18"/>
    </row>
    <row r="313" spans="30:43" ht="15" x14ac:dyDescent="0.25">
      <c r="AD313" s="18"/>
      <c r="AE313" s="18"/>
      <c r="AF313" s="18"/>
      <c r="AG313" s="18"/>
      <c r="AH313" s="18"/>
      <c r="AI313" s="18"/>
      <c r="AJ313" s="18"/>
      <c r="AK313" s="18"/>
      <c r="AL313" s="18"/>
      <c r="AM313" s="18"/>
      <c r="AN313" s="18"/>
      <c r="AO313" s="18"/>
      <c r="AP313" s="18"/>
      <c r="AQ313" s="18"/>
    </row>
    <row r="314" spans="30:43" ht="15" x14ac:dyDescent="0.25">
      <c r="AD314" s="18"/>
      <c r="AE314" s="18"/>
      <c r="AF314" s="18"/>
      <c r="AG314" s="18"/>
      <c r="AH314" s="18"/>
      <c r="AI314" s="18"/>
      <c r="AJ314" s="18"/>
      <c r="AK314" s="18"/>
      <c r="AL314" s="18"/>
      <c r="AM314" s="18"/>
      <c r="AN314" s="18"/>
      <c r="AO314" s="18"/>
      <c r="AP314" s="18"/>
      <c r="AQ314" s="18"/>
    </row>
    <row r="315" spans="30:43" ht="15" x14ac:dyDescent="0.25">
      <c r="AD315" s="18"/>
      <c r="AE315" s="18"/>
      <c r="AF315" s="18"/>
      <c r="AG315" s="18"/>
      <c r="AH315" s="18"/>
      <c r="AI315" s="18"/>
      <c r="AJ315" s="18"/>
      <c r="AK315" s="18"/>
      <c r="AL315" s="18"/>
      <c r="AM315" s="18"/>
      <c r="AN315" s="18"/>
      <c r="AO315" s="18"/>
      <c r="AP315" s="18"/>
      <c r="AQ315" s="18"/>
    </row>
    <row r="316" spans="30:43" ht="15" x14ac:dyDescent="0.25">
      <c r="AD316" s="18"/>
      <c r="AE316" s="18"/>
      <c r="AF316" s="18"/>
      <c r="AG316" s="18"/>
      <c r="AH316" s="18"/>
      <c r="AI316" s="18"/>
      <c r="AJ316" s="18"/>
      <c r="AK316" s="18"/>
      <c r="AL316" s="18"/>
      <c r="AM316" s="18"/>
      <c r="AN316" s="18"/>
      <c r="AO316" s="18"/>
      <c r="AP316" s="18"/>
      <c r="AQ316" s="18"/>
    </row>
    <row r="317" spans="30:43" ht="15" x14ac:dyDescent="0.25">
      <c r="AD317" s="18"/>
      <c r="AE317" s="18"/>
      <c r="AF317" s="18"/>
      <c r="AG317" s="18"/>
      <c r="AH317" s="18"/>
      <c r="AI317" s="18"/>
      <c r="AJ317" s="18"/>
      <c r="AK317" s="18"/>
      <c r="AL317" s="18"/>
      <c r="AM317" s="18"/>
      <c r="AN317" s="18"/>
      <c r="AO317" s="18"/>
      <c r="AP317" s="18"/>
      <c r="AQ317" s="18"/>
    </row>
    <row r="318" spans="30:43" ht="15" x14ac:dyDescent="0.25">
      <c r="AD318" s="18"/>
      <c r="AE318" s="18"/>
      <c r="AF318" s="18"/>
      <c r="AG318" s="18"/>
      <c r="AH318" s="18"/>
      <c r="AI318" s="18"/>
      <c r="AJ318" s="18"/>
      <c r="AK318" s="18"/>
      <c r="AL318" s="18"/>
      <c r="AM318" s="18"/>
      <c r="AN318" s="18"/>
      <c r="AO318" s="18"/>
      <c r="AP318" s="18"/>
      <c r="AQ318" s="18"/>
    </row>
    <row r="319" spans="30:43" ht="15" x14ac:dyDescent="0.25">
      <c r="AD319" s="18"/>
      <c r="AE319" s="18"/>
      <c r="AF319" s="18"/>
      <c r="AG319" s="18"/>
      <c r="AH319" s="18"/>
      <c r="AI319" s="18"/>
      <c r="AJ319" s="18"/>
      <c r="AK319" s="18"/>
      <c r="AL319" s="18"/>
      <c r="AM319" s="18"/>
      <c r="AN319" s="18"/>
      <c r="AO319" s="18"/>
      <c r="AP319" s="18"/>
      <c r="AQ319" s="18"/>
    </row>
    <row r="320" spans="30:43" ht="15" x14ac:dyDescent="0.25">
      <c r="AD320" s="18"/>
      <c r="AE320" s="18"/>
      <c r="AF320" s="18"/>
      <c r="AG320" s="18"/>
      <c r="AH320" s="18"/>
      <c r="AI320" s="18"/>
      <c r="AJ320" s="18"/>
      <c r="AK320" s="18"/>
      <c r="AL320" s="18"/>
      <c r="AM320" s="18"/>
      <c r="AN320" s="18"/>
      <c r="AO320" s="18"/>
      <c r="AP320" s="18"/>
      <c r="AQ320" s="18"/>
    </row>
    <row r="321" spans="30:43" ht="15" x14ac:dyDescent="0.25">
      <c r="AD321" s="18"/>
      <c r="AE321" s="18"/>
      <c r="AF321" s="18"/>
      <c r="AG321" s="18"/>
      <c r="AH321" s="18"/>
      <c r="AI321" s="18"/>
      <c r="AJ321" s="18"/>
      <c r="AK321" s="18"/>
      <c r="AL321" s="18"/>
      <c r="AM321" s="18"/>
      <c r="AN321" s="18"/>
      <c r="AO321" s="18"/>
      <c r="AP321" s="18"/>
      <c r="AQ321" s="18"/>
    </row>
    <row r="322" spans="30:43" ht="15" x14ac:dyDescent="0.25">
      <c r="AD322" s="18"/>
      <c r="AE322" s="18"/>
      <c r="AF322" s="18"/>
      <c r="AG322" s="18"/>
      <c r="AH322" s="18"/>
      <c r="AI322" s="18"/>
      <c r="AJ322" s="18"/>
      <c r="AK322" s="18"/>
      <c r="AL322" s="18"/>
      <c r="AM322" s="18"/>
      <c r="AN322" s="18"/>
      <c r="AO322" s="18"/>
      <c r="AP322" s="18"/>
      <c r="AQ322" s="18"/>
    </row>
    <row r="323" spans="30:43" ht="15" x14ac:dyDescent="0.25">
      <c r="AD323" s="18"/>
      <c r="AE323" s="18"/>
      <c r="AF323" s="18"/>
      <c r="AG323" s="18"/>
      <c r="AH323" s="18"/>
      <c r="AI323" s="18"/>
      <c r="AJ323" s="18"/>
      <c r="AK323" s="18"/>
      <c r="AL323" s="18"/>
      <c r="AM323" s="18"/>
      <c r="AN323" s="18"/>
      <c r="AO323" s="18"/>
      <c r="AP323" s="18"/>
      <c r="AQ323" s="18"/>
    </row>
    <row r="324" spans="30:43" ht="15" x14ac:dyDescent="0.25">
      <c r="AD324" s="18"/>
      <c r="AE324" s="18"/>
      <c r="AF324" s="18"/>
      <c r="AG324" s="18"/>
      <c r="AH324" s="18"/>
      <c r="AI324" s="18"/>
      <c r="AJ324" s="18"/>
      <c r="AK324" s="18"/>
      <c r="AL324" s="18"/>
      <c r="AM324" s="18"/>
      <c r="AN324" s="18"/>
      <c r="AO324" s="18"/>
      <c r="AP324" s="18"/>
      <c r="AQ324" s="18"/>
    </row>
    <row r="325" spans="30:43" ht="15" x14ac:dyDescent="0.25">
      <c r="AD325" s="18"/>
      <c r="AE325" s="18"/>
      <c r="AF325" s="18"/>
      <c r="AG325" s="18"/>
      <c r="AH325" s="18"/>
      <c r="AI325" s="18"/>
      <c r="AJ325" s="18"/>
      <c r="AK325" s="18"/>
      <c r="AL325" s="18"/>
      <c r="AM325" s="18"/>
      <c r="AN325" s="18"/>
      <c r="AO325" s="18"/>
      <c r="AP325" s="18"/>
      <c r="AQ325" s="18"/>
    </row>
    <row r="326" spans="30:43" ht="15" x14ac:dyDescent="0.25">
      <c r="AD326" s="18"/>
      <c r="AE326" s="18"/>
      <c r="AF326" s="18"/>
      <c r="AG326" s="18"/>
      <c r="AH326" s="18"/>
      <c r="AI326" s="18"/>
      <c r="AJ326" s="18"/>
      <c r="AK326" s="18"/>
      <c r="AL326" s="18"/>
      <c r="AM326" s="18"/>
      <c r="AN326" s="18"/>
      <c r="AO326" s="18"/>
      <c r="AP326" s="18"/>
      <c r="AQ326" s="18"/>
    </row>
    <row r="327" spans="30:43" ht="15" x14ac:dyDescent="0.25">
      <c r="AD327" s="18"/>
      <c r="AE327" s="18"/>
      <c r="AF327" s="18"/>
      <c r="AG327" s="18"/>
      <c r="AH327" s="18"/>
      <c r="AI327" s="18"/>
      <c r="AJ327" s="18"/>
      <c r="AK327" s="18"/>
      <c r="AL327" s="18"/>
      <c r="AM327" s="18"/>
      <c r="AN327" s="18"/>
      <c r="AO327" s="18"/>
      <c r="AP327" s="18"/>
      <c r="AQ327" s="18"/>
    </row>
    <row r="328" spans="30:43" ht="15" x14ac:dyDescent="0.25">
      <c r="AD328" s="18"/>
      <c r="AE328" s="18"/>
      <c r="AF328" s="18"/>
      <c r="AG328" s="18"/>
      <c r="AH328" s="18"/>
      <c r="AI328" s="18"/>
      <c r="AJ328" s="18"/>
      <c r="AK328" s="18"/>
      <c r="AL328" s="18"/>
      <c r="AM328" s="18"/>
      <c r="AN328" s="18"/>
      <c r="AO328" s="18"/>
      <c r="AP328" s="18"/>
      <c r="AQ328" s="18"/>
    </row>
    <row r="329" spans="30:43" ht="15" x14ac:dyDescent="0.25">
      <c r="AD329" s="18"/>
      <c r="AE329" s="18"/>
      <c r="AF329" s="18"/>
      <c r="AG329" s="18"/>
      <c r="AH329" s="18"/>
      <c r="AI329" s="18"/>
      <c r="AJ329" s="18"/>
      <c r="AK329" s="18"/>
      <c r="AL329" s="18"/>
      <c r="AM329" s="18"/>
      <c r="AN329" s="18"/>
      <c r="AO329" s="18"/>
      <c r="AP329" s="18"/>
      <c r="AQ329" s="18"/>
    </row>
    <row r="330" spans="30:43" ht="15" x14ac:dyDescent="0.25">
      <c r="AD330" s="18"/>
      <c r="AE330" s="18"/>
      <c r="AF330" s="18"/>
      <c r="AG330" s="18"/>
      <c r="AH330" s="18"/>
      <c r="AI330" s="18"/>
      <c r="AJ330" s="18"/>
      <c r="AK330" s="18"/>
      <c r="AL330" s="18"/>
      <c r="AM330" s="18"/>
      <c r="AN330" s="18"/>
      <c r="AO330" s="18"/>
      <c r="AP330" s="18"/>
      <c r="AQ330" s="18"/>
    </row>
    <row r="331" spans="30:43" ht="15" x14ac:dyDescent="0.25">
      <c r="AD331" s="18"/>
      <c r="AE331" s="18"/>
      <c r="AF331" s="18"/>
      <c r="AG331" s="18"/>
      <c r="AH331" s="18"/>
      <c r="AI331" s="18"/>
      <c r="AJ331" s="18"/>
      <c r="AK331" s="18"/>
      <c r="AL331" s="18"/>
      <c r="AM331" s="18"/>
      <c r="AN331" s="18"/>
      <c r="AO331" s="18"/>
      <c r="AP331" s="18"/>
      <c r="AQ331" s="18"/>
    </row>
    <row r="332" spans="30:43" ht="15" x14ac:dyDescent="0.25">
      <c r="AD332" s="18"/>
      <c r="AE332" s="18"/>
      <c r="AF332" s="18"/>
      <c r="AG332" s="18"/>
      <c r="AH332" s="18"/>
      <c r="AI332" s="18"/>
      <c r="AJ332" s="18"/>
      <c r="AK332" s="18"/>
      <c r="AL332" s="18"/>
      <c r="AM332" s="18"/>
      <c r="AN332" s="18"/>
      <c r="AO332" s="18"/>
      <c r="AP332" s="18"/>
      <c r="AQ332" s="18"/>
    </row>
    <row r="333" spans="30:43" ht="15" x14ac:dyDescent="0.25">
      <c r="AD333" s="18"/>
      <c r="AE333" s="18"/>
      <c r="AF333" s="18"/>
      <c r="AG333" s="18"/>
      <c r="AH333" s="18"/>
      <c r="AI333" s="18"/>
      <c r="AJ333" s="18"/>
      <c r="AK333" s="18"/>
      <c r="AL333" s="18"/>
      <c r="AM333" s="18"/>
      <c r="AN333" s="18"/>
      <c r="AO333" s="18"/>
      <c r="AP333" s="18"/>
      <c r="AQ333" s="18"/>
    </row>
    <row r="334" spans="30:43" ht="15" x14ac:dyDescent="0.25">
      <c r="AD334" s="18"/>
      <c r="AE334" s="18"/>
      <c r="AF334" s="18"/>
      <c r="AG334" s="18"/>
      <c r="AH334" s="18"/>
      <c r="AI334" s="18"/>
      <c r="AJ334" s="18"/>
      <c r="AK334" s="18"/>
      <c r="AL334" s="18"/>
      <c r="AM334" s="18"/>
      <c r="AN334" s="18"/>
      <c r="AO334" s="18"/>
      <c r="AP334" s="18"/>
      <c r="AQ334" s="18"/>
    </row>
    <row r="335" spans="30:43" ht="15" x14ac:dyDescent="0.25">
      <c r="AD335" s="18"/>
      <c r="AE335" s="18"/>
      <c r="AF335" s="18"/>
      <c r="AG335" s="18"/>
      <c r="AH335" s="18"/>
      <c r="AI335" s="18"/>
      <c r="AJ335" s="18"/>
      <c r="AK335" s="18"/>
      <c r="AL335" s="18"/>
      <c r="AM335" s="18"/>
      <c r="AN335" s="18"/>
      <c r="AO335" s="18"/>
      <c r="AP335" s="18"/>
      <c r="AQ335" s="18"/>
    </row>
    <row r="336" spans="30:43" ht="15" x14ac:dyDescent="0.25">
      <c r="AD336" s="18"/>
      <c r="AE336" s="18"/>
      <c r="AF336" s="18"/>
      <c r="AG336" s="18"/>
      <c r="AH336" s="18"/>
      <c r="AI336" s="18"/>
      <c r="AJ336" s="18"/>
      <c r="AK336" s="18"/>
      <c r="AL336" s="18"/>
      <c r="AM336" s="18"/>
      <c r="AN336" s="18"/>
      <c r="AO336" s="18"/>
      <c r="AP336" s="18"/>
      <c r="AQ336" s="18"/>
    </row>
    <row r="337" spans="30:43" ht="15" x14ac:dyDescent="0.25">
      <c r="AD337" s="18"/>
      <c r="AE337" s="18"/>
      <c r="AF337" s="18"/>
      <c r="AG337" s="18"/>
      <c r="AH337" s="18"/>
      <c r="AI337" s="18"/>
      <c r="AJ337" s="18"/>
      <c r="AK337" s="18"/>
      <c r="AL337" s="18"/>
      <c r="AM337" s="18"/>
      <c r="AN337" s="18"/>
      <c r="AO337" s="18"/>
      <c r="AP337" s="18"/>
      <c r="AQ337" s="18"/>
    </row>
    <row r="338" spans="30:43" ht="15" x14ac:dyDescent="0.25">
      <c r="AD338" s="18"/>
      <c r="AE338" s="18"/>
      <c r="AF338" s="18"/>
      <c r="AG338" s="18"/>
      <c r="AH338" s="18"/>
      <c r="AI338" s="18"/>
      <c r="AJ338" s="18"/>
      <c r="AK338" s="18"/>
      <c r="AL338" s="18"/>
      <c r="AM338" s="18"/>
      <c r="AN338" s="18"/>
      <c r="AO338" s="18"/>
      <c r="AP338" s="18"/>
      <c r="AQ338" s="18"/>
    </row>
    <row r="339" spans="30:43" ht="15" x14ac:dyDescent="0.25">
      <c r="AD339" s="18"/>
      <c r="AE339" s="18"/>
      <c r="AF339" s="18"/>
      <c r="AG339" s="18"/>
      <c r="AH339" s="18"/>
      <c r="AI339" s="18"/>
      <c r="AJ339" s="18"/>
      <c r="AK339" s="18"/>
      <c r="AL339" s="18"/>
      <c r="AM339" s="18"/>
      <c r="AN339" s="18"/>
      <c r="AO339" s="18"/>
      <c r="AP339" s="18"/>
      <c r="AQ339" s="18"/>
    </row>
    <row r="340" spans="30:43" ht="15" x14ac:dyDescent="0.25">
      <c r="AD340" s="18"/>
      <c r="AE340" s="18"/>
      <c r="AF340" s="18"/>
      <c r="AG340" s="18"/>
      <c r="AH340" s="18"/>
      <c r="AI340" s="18"/>
      <c r="AJ340" s="18"/>
      <c r="AK340" s="18"/>
      <c r="AL340" s="18"/>
      <c r="AM340" s="18"/>
      <c r="AN340" s="18"/>
      <c r="AO340" s="18"/>
      <c r="AP340" s="18"/>
      <c r="AQ340" s="18"/>
    </row>
    <row r="341" spans="30:43" ht="15" x14ac:dyDescent="0.25">
      <c r="AD341" s="18"/>
      <c r="AE341" s="18"/>
      <c r="AF341" s="18"/>
      <c r="AG341" s="18"/>
      <c r="AH341" s="18"/>
      <c r="AI341" s="18"/>
      <c r="AJ341" s="18"/>
      <c r="AK341" s="18"/>
      <c r="AL341" s="18"/>
      <c r="AM341" s="18"/>
      <c r="AN341" s="18"/>
      <c r="AO341" s="18"/>
      <c r="AP341" s="18"/>
      <c r="AQ341" s="18"/>
    </row>
    <row r="342" spans="30:43" ht="15" x14ac:dyDescent="0.25">
      <c r="AD342" s="18"/>
      <c r="AE342" s="18"/>
      <c r="AF342" s="18"/>
      <c r="AG342" s="18"/>
      <c r="AH342" s="18"/>
      <c r="AI342" s="18"/>
      <c r="AJ342" s="18"/>
      <c r="AK342" s="18"/>
      <c r="AL342" s="18"/>
      <c r="AM342" s="18"/>
      <c r="AN342" s="18"/>
      <c r="AO342" s="18"/>
      <c r="AP342" s="18"/>
      <c r="AQ342" s="18"/>
    </row>
    <row r="343" spans="30:43" ht="15" x14ac:dyDescent="0.25">
      <c r="AD343" s="18"/>
      <c r="AE343" s="18"/>
      <c r="AF343" s="18"/>
      <c r="AG343" s="18"/>
      <c r="AH343" s="18"/>
      <c r="AI343" s="18"/>
      <c r="AJ343" s="18"/>
      <c r="AK343" s="18"/>
      <c r="AL343" s="18"/>
      <c r="AM343" s="18"/>
      <c r="AN343" s="18"/>
      <c r="AO343" s="18"/>
      <c r="AP343" s="18"/>
      <c r="AQ343" s="18"/>
    </row>
    <row r="344" spans="30:43" ht="15" x14ac:dyDescent="0.25">
      <c r="AD344" s="18"/>
      <c r="AE344" s="18"/>
      <c r="AF344" s="18"/>
      <c r="AG344" s="18"/>
      <c r="AH344" s="18"/>
      <c r="AI344" s="18"/>
      <c r="AJ344" s="18"/>
      <c r="AK344" s="18"/>
      <c r="AL344" s="18"/>
      <c r="AM344" s="18"/>
      <c r="AN344" s="18"/>
      <c r="AO344" s="18"/>
      <c r="AP344" s="18"/>
      <c r="AQ344" s="18"/>
    </row>
    <row r="345" spans="30:43" ht="15" x14ac:dyDescent="0.25">
      <c r="AD345" s="18"/>
      <c r="AE345" s="18"/>
      <c r="AF345" s="18"/>
      <c r="AG345" s="18"/>
      <c r="AH345" s="18"/>
      <c r="AI345" s="18"/>
      <c r="AJ345" s="18"/>
      <c r="AK345" s="18"/>
      <c r="AL345" s="18"/>
      <c r="AM345" s="18"/>
      <c r="AN345" s="18"/>
      <c r="AO345" s="18"/>
      <c r="AP345" s="18"/>
      <c r="AQ345" s="18"/>
    </row>
    <row r="346" spans="30:43" ht="15" x14ac:dyDescent="0.25">
      <c r="AD346" s="18"/>
      <c r="AE346" s="18"/>
      <c r="AF346" s="18"/>
      <c r="AG346" s="18"/>
      <c r="AH346" s="18"/>
      <c r="AI346" s="18"/>
      <c r="AJ346" s="18"/>
      <c r="AK346" s="18"/>
      <c r="AL346" s="18"/>
      <c r="AM346" s="18"/>
      <c r="AN346" s="18"/>
      <c r="AO346" s="18"/>
      <c r="AP346" s="18"/>
      <c r="AQ346" s="18"/>
    </row>
    <row r="347" spans="30:43" ht="15" x14ac:dyDescent="0.25">
      <c r="AD347" s="18"/>
      <c r="AE347" s="18"/>
      <c r="AF347" s="18"/>
      <c r="AG347" s="18"/>
      <c r="AH347" s="18"/>
      <c r="AI347" s="18"/>
      <c r="AJ347" s="18"/>
      <c r="AK347" s="18"/>
      <c r="AL347" s="18"/>
      <c r="AM347" s="18"/>
      <c r="AN347" s="18"/>
      <c r="AO347" s="18"/>
      <c r="AP347" s="18"/>
      <c r="AQ347" s="18"/>
    </row>
    <row r="348" spans="30:43" ht="15" x14ac:dyDescent="0.25">
      <c r="AD348" s="18"/>
      <c r="AE348" s="18"/>
      <c r="AF348" s="18"/>
      <c r="AG348" s="18"/>
      <c r="AH348" s="18"/>
      <c r="AI348" s="18"/>
      <c r="AJ348" s="18"/>
      <c r="AK348" s="18"/>
      <c r="AL348" s="18"/>
      <c r="AM348" s="18"/>
      <c r="AN348" s="18"/>
      <c r="AO348" s="18"/>
      <c r="AP348" s="18"/>
      <c r="AQ348" s="18"/>
    </row>
    <row r="349" spans="30:43" ht="15" x14ac:dyDescent="0.25">
      <c r="AD349" s="18"/>
      <c r="AE349" s="18"/>
      <c r="AF349" s="18"/>
      <c r="AG349" s="18"/>
      <c r="AH349" s="18"/>
      <c r="AI349" s="18"/>
      <c r="AJ349" s="18"/>
      <c r="AK349" s="18"/>
      <c r="AL349" s="18"/>
      <c r="AM349" s="18"/>
      <c r="AN349" s="18"/>
      <c r="AO349" s="18"/>
      <c r="AP349" s="18"/>
      <c r="AQ349" s="18"/>
    </row>
    <row r="350" spans="30:43" ht="15" x14ac:dyDescent="0.25">
      <c r="AD350" s="18"/>
      <c r="AE350" s="18"/>
      <c r="AF350" s="18"/>
      <c r="AG350" s="18"/>
      <c r="AH350" s="18"/>
      <c r="AI350" s="18"/>
      <c r="AJ350" s="18"/>
      <c r="AK350" s="18"/>
      <c r="AL350" s="18"/>
      <c r="AM350" s="18"/>
      <c r="AN350" s="18"/>
      <c r="AO350" s="18"/>
      <c r="AP350" s="18"/>
      <c r="AQ350" s="18"/>
    </row>
    <row r="351" spans="30:43" ht="15" x14ac:dyDescent="0.25">
      <c r="AD351" s="18"/>
      <c r="AE351" s="18"/>
      <c r="AF351" s="18"/>
      <c r="AG351" s="18"/>
      <c r="AH351" s="18"/>
      <c r="AI351" s="18"/>
      <c r="AJ351" s="18"/>
      <c r="AK351" s="18"/>
      <c r="AL351" s="18"/>
      <c r="AM351" s="18"/>
      <c r="AN351" s="18"/>
      <c r="AO351" s="18"/>
      <c r="AP351" s="18"/>
      <c r="AQ351" s="18"/>
    </row>
    <row r="352" spans="30:43" ht="15" x14ac:dyDescent="0.25">
      <c r="AD352" s="18"/>
      <c r="AE352" s="18"/>
      <c r="AF352" s="18"/>
      <c r="AG352" s="18"/>
      <c r="AH352" s="18"/>
      <c r="AI352" s="18"/>
      <c r="AJ352" s="18"/>
      <c r="AK352" s="18"/>
      <c r="AL352" s="18"/>
      <c r="AM352" s="18"/>
      <c r="AN352" s="18"/>
      <c r="AO352" s="18"/>
      <c r="AP352" s="18"/>
      <c r="AQ352" s="18"/>
    </row>
    <row r="353" spans="30:43" ht="15" x14ac:dyDescent="0.25">
      <c r="AD353" s="18"/>
      <c r="AE353" s="18"/>
      <c r="AF353" s="18"/>
      <c r="AG353" s="18"/>
      <c r="AH353" s="18"/>
      <c r="AI353" s="18"/>
      <c r="AJ353" s="18"/>
      <c r="AK353" s="18"/>
      <c r="AL353" s="18"/>
      <c r="AM353" s="18"/>
      <c r="AN353" s="18"/>
      <c r="AO353" s="18"/>
      <c r="AP353" s="18"/>
      <c r="AQ353" s="18"/>
    </row>
    <row r="354" spans="30:43" ht="15" x14ac:dyDescent="0.25">
      <c r="AD354" s="18"/>
      <c r="AE354" s="18"/>
      <c r="AF354" s="18"/>
      <c r="AG354" s="18"/>
      <c r="AH354" s="18"/>
      <c r="AI354" s="18"/>
      <c r="AJ354" s="18"/>
      <c r="AK354" s="18"/>
      <c r="AL354" s="18"/>
      <c r="AM354" s="18"/>
      <c r="AN354" s="18"/>
      <c r="AO354" s="18"/>
      <c r="AP354" s="18"/>
      <c r="AQ354" s="18"/>
    </row>
    <row r="355" spans="30:43" ht="15" x14ac:dyDescent="0.25">
      <c r="AD355" s="18"/>
      <c r="AE355" s="18"/>
      <c r="AF355" s="18"/>
      <c r="AG355" s="18"/>
      <c r="AH355" s="18"/>
      <c r="AI355" s="18"/>
      <c r="AJ355" s="18"/>
      <c r="AK355" s="18"/>
      <c r="AL355" s="18"/>
      <c r="AM355" s="18"/>
      <c r="AN355" s="18"/>
      <c r="AO355" s="18"/>
      <c r="AP355" s="18"/>
      <c r="AQ355" s="18"/>
    </row>
    <row r="356" spans="30:43" ht="15" x14ac:dyDescent="0.25">
      <c r="AD356" s="18"/>
      <c r="AE356" s="18"/>
      <c r="AF356" s="18"/>
      <c r="AG356" s="18"/>
      <c r="AH356" s="18"/>
      <c r="AI356" s="18"/>
      <c r="AJ356" s="18"/>
      <c r="AK356" s="18"/>
      <c r="AL356" s="18"/>
      <c r="AM356" s="18"/>
      <c r="AN356" s="18"/>
      <c r="AO356" s="18"/>
      <c r="AP356" s="18"/>
      <c r="AQ356" s="18"/>
    </row>
    <row r="357" spans="30:43" ht="15" x14ac:dyDescent="0.25">
      <c r="AD357" s="18"/>
      <c r="AE357" s="18"/>
      <c r="AF357" s="18"/>
      <c r="AG357" s="18"/>
      <c r="AH357" s="18"/>
      <c r="AI357" s="18"/>
      <c r="AJ357" s="18"/>
      <c r="AK357" s="18"/>
      <c r="AL357" s="18"/>
      <c r="AM357" s="18"/>
      <c r="AN357" s="18"/>
      <c r="AO357" s="18"/>
      <c r="AP357" s="18"/>
      <c r="AQ357" s="18"/>
    </row>
    <row r="358" spans="30:43" ht="15" x14ac:dyDescent="0.25">
      <c r="AD358" s="18"/>
      <c r="AE358" s="18"/>
      <c r="AF358" s="18"/>
      <c r="AG358" s="18"/>
      <c r="AH358" s="18"/>
      <c r="AI358" s="18"/>
      <c r="AJ358" s="18"/>
      <c r="AK358" s="18"/>
      <c r="AL358" s="18"/>
      <c r="AM358" s="18"/>
      <c r="AN358" s="18"/>
      <c r="AO358" s="18"/>
      <c r="AP358" s="18"/>
      <c r="AQ358" s="18"/>
    </row>
    <row r="359" spans="30:43" ht="15" x14ac:dyDescent="0.25">
      <c r="AD359" s="18"/>
      <c r="AE359" s="18"/>
      <c r="AF359" s="18"/>
      <c r="AG359" s="18"/>
      <c r="AH359" s="18"/>
      <c r="AI359" s="18"/>
      <c r="AJ359" s="18"/>
      <c r="AK359" s="18"/>
      <c r="AL359" s="18"/>
      <c r="AM359" s="18"/>
      <c r="AN359" s="18"/>
      <c r="AO359" s="18"/>
      <c r="AP359" s="18"/>
      <c r="AQ359" s="18"/>
    </row>
    <row r="360" spans="30:43" ht="15" x14ac:dyDescent="0.25">
      <c r="AD360" s="18"/>
      <c r="AE360" s="18"/>
      <c r="AF360" s="18"/>
      <c r="AG360" s="18"/>
      <c r="AH360" s="18"/>
      <c r="AI360" s="18"/>
      <c r="AJ360" s="18"/>
      <c r="AK360" s="18"/>
      <c r="AL360" s="18"/>
      <c r="AM360" s="18"/>
      <c r="AN360" s="18"/>
      <c r="AO360" s="18"/>
      <c r="AP360" s="18"/>
      <c r="AQ360" s="18"/>
    </row>
    <row r="361" spans="30:43" ht="15" x14ac:dyDescent="0.25">
      <c r="AD361" s="18"/>
      <c r="AE361" s="18"/>
      <c r="AF361" s="18"/>
      <c r="AG361" s="18"/>
      <c r="AH361" s="18"/>
      <c r="AI361" s="18"/>
      <c r="AJ361" s="18"/>
      <c r="AK361" s="18"/>
      <c r="AL361" s="18"/>
      <c r="AM361" s="18"/>
      <c r="AN361" s="18"/>
      <c r="AO361" s="18"/>
      <c r="AP361" s="18"/>
      <c r="AQ361" s="18"/>
    </row>
    <row r="362" spans="30:43" ht="15" x14ac:dyDescent="0.25">
      <c r="AD362" s="18"/>
      <c r="AE362" s="18"/>
      <c r="AF362" s="18"/>
      <c r="AG362" s="18"/>
      <c r="AH362" s="18"/>
      <c r="AI362" s="18"/>
      <c r="AJ362" s="18"/>
      <c r="AK362" s="18"/>
      <c r="AL362" s="18"/>
      <c r="AM362" s="18"/>
      <c r="AN362" s="18"/>
      <c r="AO362" s="18"/>
      <c r="AP362" s="18"/>
      <c r="AQ362" s="18"/>
    </row>
    <row r="363" spans="30:43" ht="15" x14ac:dyDescent="0.25">
      <c r="AD363" s="18"/>
      <c r="AE363" s="18"/>
      <c r="AF363" s="18"/>
      <c r="AG363" s="18"/>
      <c r="AH363" s="18"/>
      <c r="AI363" s="18"/>
      <c r="AJ363" s="18"/>
      <c r="AK363" s="18"/>
      <c r="AL363" s="18"/>
      <c r="AM363" s="18"/>
      <c r="AN363" s="18"/>
      <c r="AO363" s="18"/>
      <c r="AP363" s="18"/>
      <c r="AQ363" s="18"/>
    </row>
    <row r="364" spans="30:43" ht="15" x14ac:dyDescent="0.25">
      <c r="AD364" s="18"/>
      <c r="AE364" s="18"/>
      <c r="AF364" s="18"/>
      <c r="AG364" s="18"/>
      <c r="AH364" s="18"/>
      <c r="AI364" s="18"/>
      <c r="AJ364" s="18"/>
      <c r="AK364" s="18"/>
      <c r="AL364" s="18"/>
      <c r="AM364" s="18"/>
      <c r="AN364" s="18"/>
      <c r="AO364" s="18"/>
      <c r="AP364" s="18"/>
      <c r="AQ364" s="18"/>
    </row>
    <row r="365" spans="30:43" ht="15" x14ac:dyDescent="0.25">
      <c r="AD365" s="18"/>
      <c r="AE365" s="18"/>
      <c r="AF365" s="18"/>
      <c r="AG365" s="18"/>
      <c r="AH365" s="18"/>
      <c r="AI365" s="18"/>
      <c r="AJ365" s="18"/>
      <c r="AK365" s="18"/>
      <c r="AL365" s="18"/>
      <c r="AM365" s="18"/>
      <c r="AN365" s="18"/>
      <c r="AO365" s="18"/>
      <c r="AP365" s="18"/>
      <c r="AQ365" s="18"/>
    </row>
    <row r="366" spans="30:43" ht="15" x14ac:dyDescent="0.25">
      <c r="AD366" s="18"/>
      <c r="AE366" s="18"/>
      <c r="AF366" s="18"/>
      <c r="AG366" s="18"/>
      <c r="AH366" s="18"/>
      <c r="AI366" s="18"/>
      <c r="AJ366" s="18"/>
      <c r="AK366" s="18"/>
      <c r="AL366" s="18"/>
      <c r="AM366" s="18"/>
      <c r="AN366" s="18"/>
      <c r="AO366" s="18"/>
      <c r="AP366" s="18"/>
      <c r="AQ366" s="18"/>
    </row>
    <row r="367" spans="30:43" ht="15" x14ac:dyDescent="0.25">
      <c r="AD367" s="18"/>
      <c r="AE367" s="18"/>
      <c r="AF367" s="18"/>
      <c r="AG367" s="18"/>
      <c r="AH367" s="18"/>
      <c r="AI367" s="18"/>
      <c r="AJ367" s="18"/>
      <c r="AK367" s="18"/>
      <c r="AL367" s="18"/>
      <c r="AM367" s="18"/>
      <c r="AN367" s="18"/>
      <c r="AO367" s="18"/>
      <c r="AP367" s="18"/>
      <c r="AQ367" s="18"/>
    </row>
    <row r="368" spans="30:43" ht="15" x14ac:dyDescent="0.25">
      <c r="AD368" s="18"/>
      <c r="AE368" s="18"/>
      <c r="AF368" s="18"/>
      <c r="AG368" s="18"/>
      <c r="AH368" s="18"/>
      <c r="AI368" s="18"/>
      <c r="AJ368" s="18"/>
      <c r="AK368" s="18"/>
      <c r="AL368" s="18"/>
      <c r="AM368" s="18"/>
      <c r="AN368" s="18"/>
      <c r="AO368" s="18"/>
      <c r="AP368" s="18"/>
      <c r="AQ368" s="18"/>
    </row>
    <row r="369" spans="30:43" ht="15" x14ac:dyDescent="0.25">
      <c r="AD369" s="18"/>
      <c r="AE369" s="18"/>
      <c r="AF369" s="18"/>
      <c r="AG369" s="18"/>
      <c r="AH369" s="18"/>
      <c r="AI369" s="18"/>
      <c r="AJ369" s="18"/>
      <c r="AK369" s="18"/>
      <c r="AL369" s="18"/>
      <c r="AM369" s="18"/>
      <c r="AN369" s="18"/>
      <c r="AO369" s="18"/>
      <c r="AP369" s="18"/>
      <c r="AQ369" s="18"/>
    </row>
    <row r="370" spans="30:43" ht="15" x14ac:dyDescent="0.25">
      <c r="AD370" s="18"/>
      <c r="AE370" s="18"/>
      <c r="AF370" s="18"/>
      <c r="AG370" s="18"/>
      <c r="AH370" s="18"/>
      <c r="AI370" s="18"/>
      <c r="AJ370" s="18"/>
      <c r="AK370" s="18"/>
      <c r="AL370" s="18"/>
      <c r="AM370" s="18"/>
      <c r="AN370" s="18"/>
      <c r="AO370" s="18"/>
      <c r="AP370" s="18"/>
      <c r="AQ370" s="18"/>
    </row>
    <row r="371" spans="30:43" ht="15" x14ac:dyDescent="0.25">
      <c r="AD371" s="18"/>
      <c r="AE371" s="18"/>
      <c r="AF371" s="18"/>
      <c r="AG371" s="18"/>
      <c r="AH371" s="18"/>
      <c r="AI371" s="18"/>
      <c r="AJ371" s="18"/>
      <c r="AK371" s="18"/>
      <c r="AL371" s="18"/>
      <c r="AM371" s="18"/>
      <c r="AN371" s="18"/>
      <c r="AO371" s="18"/>
      <c r="AP371" s="18"/>
      <c r="AQ371" s="18"/>
    </row>
    <row r="372" spans="30:43" ht="15" x14ac:dyDescent="0.25">
      <c r="AD372" s="18"/>
      <c r="AE372" s="18"/>
      <c r="AF372" s="18"/>
      <c r="AG372" s="18"/>
      <c r="AH372" s="18"/>
      <c r="AI372" s="18"/>
      <c r="AJ372" s="18"/>
      <c r="AK372" s="18"/>
      <c r="AL372" s="18"/>
      <c r="AM372" s="18"/>
      <c r="AN372" s="18"/>
      <c r="AO372" s="18"/>
      <c r="AP372" s="18"/>
      <c r="AQ372" s="18"/>
    </row>
    <row r="373" spans="30:43" ht="15" x14ac:dyDescent="0.25">
      <c r="AD373" s="18"/>
      <c r="AE373" s="18"/>
      <c r="AF373" s="18"/>
      <c r="AG373" s="18"/>
      <c r="AH373" s="18"/>
      <c r="AI373" s="18"/>
      <c r="AJ373" s="18"/>
      <c r="AK373" s="18"/>
      <c r="AL373" s="18"/>
      <c r="AM373" s="18"/>
      <c r="AN373" s="18"/>
      <c r="AO373" s="18"/>
      <c r="AP373" s="18"/>
      <c r="AQ373" s="18"/>
    </row>
    <row r="374" spans="30:43" ht="15" x14ac:dyDescent="0.25">
      <c r="AD374" s="18"/>
      <c r="AE374" s="18"/>
      <c r="AF374" s="18"/>
      <c r="AG374" s="18"/>
      <c r="AH374" s="18"/>
      <c r="AI374" s="18"/>
      <c r="AJ374" s="18"/>
      <c r="AK374" s="18"/>
      <c r="AL374" s="18"/>
      <c r="AM374" s="18"/>
      <c r="AN374" s="18"/>
      <c r="AO374" s="18"/>
      <c r="AP374" s="18"/>
      <c r="AQ374" s="18"/>
    </row>
    <row r="375" spans="30:43" ht="15" x14ac:dyDescent="0.25">
      <c r="AD375" s="18"/>
      <c r="AE375" s="18"/>
      <c r="AF375" s="18"/>
      <c r="AG375" s="18"/>
      <c r="AH375" s="18"/>
      <c r="AI375" s="18"/>
      <c r="AJ375" s="18"/>
      <c r="AK375" s="18"/>
      <c r="AL375" s="18"/>
      <c r="AM375" s="18"/>
      <c r="AN375" s="18"/>
      <c r="AO375" s="18"/>
      <c r="AP375" s="18"/>
      <c r="AQ375" s="18"/>
    </row>
    <row r="376" spans="30:43" ht="15" x14ac:dyDescent="0.25">
      <c r="AD376" s="18"/>
      <c r="AE376" s="18"/>
      <c r="AF376" s="18"/>
      <c r="AG376" s="18"/>
      <c r="AH376" s="18"/>
      <c r="AI376" s="18"/>
      <c r="AJ376" s="18"/>
      <c r="AK376" s="18"/>
      <c r="AL376" s="18"/>
      <c r="AM376" s="18"/>
      <c r="AN376" s="18"/>
      <c r="AO376" s="18"/>
      <c r="AP376" s="18"/>
      <c r="AQ376" s="18"/>
    </row>
    <row r="377" spans="30:43" ht="15" x14ac:dyDescent="0.25">
      <c r="AD377" s="18"/>
      <c r="AE377" s="18"/>
      <c r="AF377" s="18"/>
      <c r="AG377" s="18"/>
      <c r="AH377" s="18"/>
      <c r="AI377" s="18"/>
      <c r="AJ377" s="18"/>
      <c r="AK377" s="18"/>
      <c r="AL377" s="18"/>
      <c r="AM377" s="18"/>
      <c r="AN377" s="18"/>
      <c r="AO377" s="18"/>
      <c r="AP377" s="18"/>
      <c r="AQ377" s="18"/>
    </row>
    <row r="378" spans="30:43" ht="15" x14ac:dyDescent="0.25">
      <c r="AD378" s="18"/>
      <c r="AE378" s="18"/>
      <c r="AF378" s="18"/>
      <c r="AG378" s="18"/>
      <c r="AH378" s="18"/>
      <c r="AI378" s="18"/>
      <c r="AJ378" s="18"/>
      <c r="AK378" s="18"/>
      <c r="AL378" s="18"/>
      <c r="AM378" s="18"/>
      <c r="AN378" s="18"/>
      <c r="AO378" s="18"/>
      <c r="AP378" s="18"/>
      <c r="AQ378" s="18"/>
    </row>
    <row r="379" spans="30:43" ht="15" x14ac:dyDescent="0.25">
      <c r="AD379" s="18"/>
      <c r="AE379" s="18"/>
      <c r="AF379" s="18"/>
      <c r="AG379" s="18"/>
      <c r="AH379" s="18"/>
      <c r="AI379" s="18"/>
      <c r="AJ379" s="18"/>
      <c r="AK379" s="18"/>
      <c r="AL379" s="18"/>
      <c r="AM379" s="18"/>
      <c r="AN379" s="18"/>
      <c r="AO379" s="18"/>
      <c r="AP379" s="18"/>
      <c r="AQ379" s="18"/>
    </row>
    <row r="380" spans="30:43" ht="15" x14ac:dyDescent="0.25">
      <c r="AD380" s="18"/>
      <c r="AE380" s="18"/>
      <c r="AF380" s="18"/>
      <c r="AG380" s="18"/>
      <c r="AH380" s="18"/>
      <c r="AI380" s="18"/>
      <c r="AJ380" s="18"/>
      <c r="AK380" s="18"/>
      <c r="AL380" s="18"/>
      <c r="AM380" s="18"/>
      <c r="AN380" s="18"/>
      <c r="AO380" s="18"/>
      <c r="AP380" s="18"/>
      <c r="AQ380" s="18"/>
    </row>
    <row r="381" spans="30:43" ht="15" x14ac:dyDescent="0.25">
      <c r="AD381" s="18"/>
      <c r="AE381" s="18"/>
      <c r="AF381" s="18"/>
      <c r="AG381" s="18"/>
      <c r="AH381" s="18"/>
      <c r="AI381" s="18"/>
      <c r="AJ381" s="18"/>
      <c r="AK381" s="18"/>
      <c r="AL381" s="18"/>
      <c r="AM381" s="18"/>
      <c r="AN381" s="18"/>
      <c r="AO381" s="18"/>
      <c r="AP381" s="18"/>
      <c r="AQ381" s="18"/>
    </row>
    <row r="382" spans="30:43" ht="15" x14ac:dyDescent="0.25">
      <c r="AD382" s="18"/>
      <c r="AE382" s="18"/>
      <c r="AF382" s="18"/>
      <c r="AG382" s="18"/>
      <c r="AH382" s="18"/>
      <c r="AI382" s="18"/>
      <c r="AJ382" s="18"/>
      <c r="AK382" s="18"/>
      <c r="AL382" s="18"/>
      <c r="AM382" s="18"/>
      <c r="AN382" s="18"/>
      <c r="AO382" s="18"/>
      <c r="AP382" s="18"/>
      <c r="AQ382" s="18"/>
    </row>
    <row r="383" spans="30:43" ht="15" x14ac:dyDescent="0.25">
      <c r="AD383" s="18"/>
      <c r="AE383" s="18"/>
      <c r="AF383" s="18"/>
      <c r="AG383" s="18"/>
      <c r="AH383" s="18"/>
      <c r="AI383" s="18"/>
      <c r="AJ383" s="18"/>
      <c r="AK383" s="18"/>
      <c r="AL383" s="18"/>
      <c r="AM383" s="18"/>
      <c r="AN383" s="18"/>
      <c r="AO383" s="18"/>
      <c r="AP383" s="18"/>
      <c r="AQ383" s="18"/>
    </row>
    <row r="384" spans="30:43" ht="15" x14ac:dyDescent="0.25">
      <c r="AD384" s="18"/>
      <c r="AE384" s="18"/>
      <c r="AF384" s="18"/>
      <c r="AG384" s="18"/>
      <c r="AH384" s="18"/>
      <c r="AI384" s="18"/>
      <c r="AJ384" s="18"/>
      <c r="AK384" s="18"/>
      <c r="AL384" s="18"/>
      <c r="AM384" s="18"/>
      <c r="AN384" s="18"/>
      <c r="AO384" s="18"/>
      <c r="AP384" s="18"/>
      <c r="AQ384" s="18"/>
    </row>
    <row r="385" spans="30:43" ht="15" x14ac:dyDescent="0.25">
      <c r="AD385" s="18"/>
      <c r="AE385" s="18"/>
      <c r="AF385" s="18"/>
      <c r="AG385" s="18"/>
      <c r="AH385" s="18"/>
      <c r="AI385" s="18"/>
      <c r="AJ385" s="18"/>
      <c r="AK385" s="18"/>
      <c r="AL385" s="18"/>
      <c r="AM385" s="18"/>
      <c r="AN385" s="18"/>
      <c r="AO385" s="18"/>
      <c r="AP385" s="18"/>
      <c r="AQ385" s="18"/>
    </row>
    <row r="386" spans="30:43" ht="15" x14ac:dyDescent="0.25">
      <c r="AD386" s="18"/>
      <c r="AE386" s="18"/>
      <c r="AF386" s="18"/>
      <c r="AG386" s="18"/>
      <c r="AH386" s="18"/>
      <c r="AI386" s="18"/>
      <c r="AJ386" s="18"/>
      <c r="AK386" s="18"/>
      <c r="AL386" s="18"/>
      <c r="AM386" s="18"/>
      <c r="AN386" s="18"/>
      <c r="AO386" s="18"/>
      <c r="AP386" s="18"/>
      <c r="AQ386" s="18"/>
    </row>
    <row r="387" spans="30:43" ht="15" x14ac:dyDescent="0.25">
      <c r="AD387" s="18"/>
      <c r="AE387" s="18"/>
      <c r="AF387" s="18"/>
      <c r="AG387" s="18"/>
      <c r="AH387" s="18"/>
      <c r="AI387" s="18"/>
      <c r="AJ387" s="18"/>
      <c r="AK387" s="18"/>
      <c r="AL387" s="18"/>
      <c r="AM387" s="18"/>
      <c r="AN387" s="18"/>
      <c r="AO387" s="18"/>
      <c r="AP387" s="18"/>
      <c r="AQ387" s="18"/>
    </row>
    <row r="388" spans="30:43" ht="15" x14ac:dyDescent="0.25">
      <c r="AD388" s="18"/>
      <c r="AE388" s="18"/>
      <c r="AF388" s="18"/>
      <c r="AG388" s="18"/>
      <c r="AH388" s="18"/>
      <c r="AI388" s="18"/>
      <c r="AJ388" s="18"/>
      <c r="AK388" s="18"/>
      <c r="AL388" s="18"/>
      <c r="AM388" s="18"/>
      <c r="AN388" s="18"/>
      <c r="AO388" s="18"/>
      <c r="AP388" s="18"/>
      <c r="AQ388" s="18"/>
    </row>
    <row r="389" spans="30:43" ht="15" x14ac:dyDescent="0.25">
      <c r="AD389" s="18"/>
      <c r="AE389" s="18"/>
      <c r="AF389" s="18"/>
      <c r="AG389" s="18"/>
      <c r="AH389" s="18"/>
      <c r="AI389" s="18"/>
      <c r="AJ389" s="18"/>
      <c r="AK389" s="18"/>
      <c r="AL389" s="18"/>
      <c r="AM389" s="18"/>
      <c r="AN389" s="18"/>
      <c r="AO389" s="18"/>
      <c r="AP389" s="18"/>
      <c r="AQ389" s="18"/>
    </row>
    <row r="390" spans="30:43" ht="15" x14ac:dyDescent="0.25">
      <c r="AD390" s="18"/>
      <c r="AE390" s="18"/>
      <c r="AF390" s="18"/>
      <c r="AG390" s="18"/>
      <c r="AH390" s="18"/>
      <c r="AI390" s="18"/>
      <c r="AJ390" s="18"/>
      <c r="AK390" s="18"/>
      <c r="AL390" s="18"/>
      <c r="AM390" s="18"/>
      <c r="AN390" s="18"/>
      <c r="AO390" s="18"/>
      <c r="AP390" s="18"/>
      <c r="AQ390" s="18"/>
    </row>
    <row r="391" spans="30:43" ht="15" x14ac:dyDescent="0.25">
      <c r="AD391" s="18"/>
      <c r="AE391" s="18"/>
      <c r="AF391" s="18"/>
      <c r="AG391" s="18"/>
      <c r="AH391" s="18"/>
      <c r="AI391" s="18"/>
      <c r="AJ391" s="18"/>
      <c r="AK391" s="18"/>
      <c r="AL391" s="18"/>
      <c r="AM391" s="18"/>
      <c r="AN391" s="18"/>
      <c r="AO391" s="18"/>
      <c r="AP391" s="18"/>
      <c r="AQ391" s="18"/>
    </row>
    <row r="392" spans="30:43" ht="15" x14ac:dyDescent="0.25">
      <c r="AD392" s="18"/>
      <c r="AE392" s="18"/>
      <c r="AF392" s="18"/>
      <c r="AG392" s="18"/>
      <c r="AH392" s="18"/>
      <c r="AI392" s="18"/>
      <c r="AJ392" s="18"/>
      <c r="AK392" s="18"/>
      <c r="AL392" s="18"/>
      <c r="AM392" s="18"/>
      <c r="AN392" s="18"/>
      <c r="AO392" s="18"/>
      <c r="AP392" s="18"/>
      <c r="AQ392" s="18"/>
    </row>
    <row r="393" spans="30:43" ht="15" x14ac:dyDescent="0.25">
      <c r="AD393" s="18"/>
      <c r="AE393" s="18"/>
      <c r="AF393" s="18"/>
      <c r="AG393" s="18"/>
      <c r="AH393" s="18"/>
      <c r="AI393" s="18"/>
      <c r="AJ393" s="18"/>
      <c r="AK393" s="18"/>
      <c r="AL393" s="18"/>
      <c r="AM393" s="18"/>
      <c r="AN393" s="18"/>
      <c r="AO393" s="18"/>
      <c r="AP393" s="18"/>
      <c r="AQ393" s="18"/>
    </row>
    <row r="394" spans="30:43" ht="15" x14ac:dyDescent="0.25">
      <c r="AD394" s="18"/>
      <c r="AE394" s="18"/>
      <c r="AF394" s="18"/>
      <c r="AG394" s="18"/>
      <c r="AH394" s="18"/>
      <c r="AI394" s="18"/>
      <c r="AJ394" s="18"/>
      <c r="AK394" s="18"/>
      <c r="AL394" s="18"/>
      <c r="AM394" s="18"/>
      <c r="AN394" s="18"/>
      <c r="AO394" s="18"/>
      <c r="AP394" s="18"/>
      <c r="AQ394" s="18"/>
    </row>
    <row r="395" spans="30:43" ht="15" x14ac:dyDescent="0.25">
      <c r="AD395" s="18"/>
      <c r="AE395" s="18"/>
      <c r="AF395" s="18"/>
      <c r="AG395" s="18"/>
      <c r="AH395" s="18"/>
      <c r="AI395" s="18"/>
      <c r="AJ395" s="18"/>
      <c r="AK395" s="18"/>
      <c r="AL395" s="18"/>
      <c r="AM395" s="18"/>
      <c r="AN395" s="18"/>
      <c r="AO395" s="18"/>
      <c r="AP395" s="18"/>
      <c r="AQ395" s="18"/>
    </row>
    <row r="396" spans="30:43" ht="15" x14ac:dyDescent="0.25">
      <c r="AD396" s="18"/>
      <c r="AE396" s="18"/>
      <c r="AF396" s="18"/>
      <c r="AG396" s="18"/>
      <c r="AH396" s="18"/>
      <c r="AI396" s="18"/>
      <c r="AJ396" s="18"/>
      <c r="AK396" s="18"/>
      <c r="AL396" s="18"/>
      <c r="AM396" s="18"/>
      <c r="AN396" s="18"/>
      <c r="AO396" s="18"/>
      <c r="AP396" s="18"/>
      <c r="AQ396" s="18"/>
    </row>
    <row r="397" spans="30:43" ht="15" x14ac:dyDescent="0.25">
      <c r="AD397" s="18"/>
      <c r="AE397" s="18"/>
      <c r="AF397" s="18"/>
      <c r="AG397" s="18"/>
      <c r="AH397" s="18"/>
      <c r="AI397" s="18"/>
      <c r="AJ397" s="18"/>
      <c r="AK397" s="18"/>
      <c r="AL397" s="18"/>
      <c r="AM397" s="18"/>
      <c r="AN397" s="18"/>
      <c r="AO397" s="18"/>
      <c r="AP397" s="18"/>
      <c r="AQ397" s="18"/>
    </row>
    <row r="398" spans="30:43" ht="15" x14ac:dyDescent="0.25">
      <c r="AD398" s="18"/>
      <c r="AE398" s="18"/>
      <c r="AF398" s="18"/>
      <c r="AG398" s="18"/>
      <c r="AH398" s="18"/>
      <c r="AI398" s="18"/>
      <c r="AJ398" s="18"/>
      <c r="AK398" s="18"/>
      <c r="AL398" s="18"/>
      <c r="AM398" s="18"/>
      <c r="AN398" s="18"/>
      <c r="AO398" s="18"/>
      <c r="AP398" s="18"/>
      <c r="AQ398" s="18"/>
    </row>
    <row r="399" spans="30:43" ht="15" x14ac:dyDescent="0.25">
      <c r="AD399" s="18"/>
      <c r="AE399" s="18"/>
      <c r="AF399" s="18"/>
      <c r="AG399" s="18"/>
      <c r="AH399" s="18"/>
      <c r="AI399" s="18"/>
      <c r="AJ399" s="18"/>
      <c r="AK399" s="18"/>
      <c r="AL399" s="18"/>
      <c r="AM399" s="18"/>
      <c r="AN399" s="18"/>
      <c r="AO399" s="18"/>
      <c r="AP399" s="18"/>
      <c r="AQ399" s="18"/>
    </row>
    <row r="400" spans="30:43" ht="15" x14ac:dyDescent="0.25">
      <c r="AD400" s="18"/>
      <c r="AE400" s="18"/>
      <c r="AF400" s="18"/>
      <c r="AG400" s="18"/>
      <c r="AH400" s="18"/>
      <c r="AI400" s="18"/>
      <c r="AJ400" s="18"/>
      <c r="AK400" s="18"/>
      <c r="AL400" s="18"/>
      <c r="AM400" s="18"/>
      <c r="AN400" s="18"/>
      <c r="AO400" s="18"/>
      <c r="AP400" s="18"/>
      <c r="AQ400" s="18"/>
    </row>
    <row r="401" spans="30:43" ht="15" x14ac:dyDescent="0.25">
      <c r="AD401" s="18"/>
      <c r="AE401" s="18"/>
      <c r="AF401" s="18"/>
      <c r="AG401" s="18"/>
      <c r="AH401" s="18"/>
      <c r="AI401" s="18"/>
      <c r="AJ401" s="18"/>
      <c r="AK401" s="18"/>
      <c r="AL401" s="18"/>
      <c r="AM401" s="18"/>
      <c r="AN401" s="18"/>
      <c r="AO401" s="18"/>
      <c r="AP401" s="18"/>
      <c r="AQ401" s="18"/>
    </row>
    <row r="402" spans="30:43" ht="15" x14ac:dyDescent="0.25">
      <c r="AD402" s="18"/>
      <c r="AE402" s="18"/>
      <c r="AF402" s="18"/>
      <c r="AG402" s="18"/>
      <c r="AH402" s="18"/>
      <c r="AI402" s="18"/>
      <c r="AJ402" s="18"/>
      <c r="AK402" s="18"/>
      <c r="AL402" s="18"/>
      <c r="AM402" s="18"/>
      <c r="AN402" s="18"/>
      <c r="AO402" s="18"/>
      <c r="AP402" s="18"/>
      <c r="AQ402" s="18"/>
    </row>
    <row r="403" spans="30:43" ht="15" x14ac:dyDescent="0.25">
      <c r="AD403" s="18"/>
      <c r="AE403" s="18"/>
      <c r="AF403" s="18"/>
      <c r="AG403" s="18"/>
      <c r="AH403" s="18"/>
      <c r="AI403" s="18"/>
      <c r="AJ403" s="18"/>
      <c r="AK403" s="18"/>
      <c r="AL403" s="18"/>
      <c r="AM403" s="18"/>
      <c r="AN403" s="18"/>
      <c r="AO403" s="18"/>
      <c r="AP403" s="18"/>
      <c r="AQ403" s="18"/>
    </row>
    <row r="404" spans="30:43" ht="15" x14ac:dyDescent="0.25">
      <c r="AD404" s="18"/>
      <c r="AE404" s="18"/>
      <c r="AF404" s="18"/>
      <c r="AG404" s="18"/>
      <c r="AH404" s="18"/>
      <c r="AI404" s="18"/>
      <c r="AJ404" s="18"/>
      <c r="AK404" s="18"/>
      <c r="AL404" s="18"/>
      <c r="AM404" s="18"/>
      <c r="AN404" s="18"/>
      <c r="AO404" s="18"/>
      <c r="AP404" s="18"/>
      <c r="AQ404" s="18"/>
    </row>
    <row r="405" spans="30:43" ht="15" x14ac:dyDescent="0.25">
      <c r="AD405" s="18"/>
      <c r="AE405" s="18"/>
      <c r="AF405" s="18"/>
      <c r="AG405" s="18"/>
      <c r="AH405" s="18"/>
      <c r="AI405" s="18"/>
      <c r="AJ405" s="18"/>
      <c r="AK405" s="18"/>
      <c r="AL405" s="18"/>
      <c r="AM405" s="18"/>
      <c r="AN405" s="18"/>
      <c r="AO405" s="18"/>
      <c r="AP405" s="18"/>
      <c r="AQ405" s="18"/>
    </row>
    <row r="406" spans="30:43" ht="15" x14ac:dyDescent="0.25">
      <c r="AD406" s="18"/>
      <c r="AE406" s="18"/>
      <c r="AF406" s="18"/>
      <c r="AG406" s="18"/>
      <c r="AH406" s="18"/>
      <c r="AI406" s="18"/>
      <c r="AJ406" s="18"/>
      <c r="AK406" s="18"/>
      <c r="AL406" s="18"/>
      <c r="AM406" s="18"/>
      <c r="AN406" s="18"/>
      <c r="AO406" s="18"/>
      <c r="AP406" s="18"/>
      <c r="AQ406" s="18"/>
    </row>
    <row r="407" spans="30:43" ht="15" x14ac:dyDescent="0.25">
      <c r="AD407" s="18"/>
      <c r="AE407" s="18"/>
      <c r="AF407" s="18"/>
      <c r="AG407" s="18"/>
      <c r="AH407" s="18"/>
      <c r="AI407" s="18"/>
      <c r="AJ407" s="18"/>
      <c r="AK407" s="18"/>
      <c r="AL407" s="18"/>
      <c r="AM407" s="18"/>
      <c r="AN407" s="18"/>
      <c r="AO407" s="18"/>
      <c r="AP407" s="18"/>
      <c r="AQ407" s="18"/>
    </row>
    <row r="408" spans="30:43" ht="15" x14ac:dyDescent="0.25">
      <c r="AD408" s="18"/>
      <c r="AE408" s="18"/>
      <c r="AF408" s="18"/>
      <c r="AG408" s="18"/>
      <c r="AH408" s="18"/>
      <c r="AI408" s="18"/>
      <c r="AJ408" s="18"/>
      <c r="AK408" s="18"/>
      <c r="AL408" s="18"/>
      <c r="AM408" s="18"/>
      <c r="AN408" s="18"/>
      <c r="AO408" s="18"/>
      <c r="AP408" s="18"/>
      <c r="AQ408" s="18"/>
    </row>
    <row r="409" spans="30:43" ht="15" x14ac:dyDescent="0.25">
      <c r="AD409" s="18"/>
      <c r="AE409" s="18"/>
      <c r="AF409" s="18"/>
      <c r="AG409" s="18"/>
      <c r="AH409" s="18"/>
      <c r="AI409" s="18"/>
      <c r="AJ409" s="18"/>
      <c r="AK409" s="18"/>
      <c r="AL409" s="18"/>
      <c r="AM409" s="18"/>
      <c r="AN409" s="18"/>
      <c r="AO409" s="18"/>
      <c r="AP409" s="18"/>
      <c r="AQ409" s="18"/>
    </row>
    <row r="410" spans="30:43" ht="15" x14ac:dyDescent="0.25">
      <c r="AD410" s="18"/>
      <c r="AE410" s="18"/>
      <c r="AF410" s="18"/>
      <c r="AG410" s="18"/>
      <c r="AH410" s="18"/>
      <c r="AI410" s="18"/>
      <c r="AJ410" s="18"/>
      <c r="AK410" s="18"/>
      <c r="AL410" s="18"/>
      <c r="AM410" s="18"/>
      <c r="AN410" s="18"/>
      <c r="AO410" s="18"/>
      <c r="AP410" s="18"/>
      <c r="AQ410" s="18"/>
    </row>
    <row r="411" spans="30:43" ht="15" x14ac:dyDescent="0.25">
      <c r="AD411" s="18"/>
      <c r="AE411" s="18"/>
      <c r="AF411" s="18"/>
      <c r="AG411" s="18"/>
      <c r="AH411" s="18"/>
      <c r="AI411" s="18"/>
      <c r="AJ411" s="18"/>
      <c r="AK411" s="18"/>
      <c r="AL411" s="18"/>
      <c r="AM411" s="18"/>
      <c r="AN411" s="18"/>
      <c r="AO411" s="18"/>
      <c r="AP411" s="18"/>
      <c r="AQ411" s="18"/>
    </row>
    <row r="412" spans="30:43" ht="15" x14ac:dyDescent="0.25">
      <c r="AD412" s="18"/>
      <c r="AE412" s="18"/>
      <c r="AF412" s="18"/>
      <c r="AG412" s="18"/>
      <c r="AH412" s="18"/>
      <c r="AI412" s="18"/>
      <c r="AJ412" s="18"/>
      <c r="AK412" s="18"/>
      <c r="AL412" s="18"/>
      <c r="AM412" s="18"/>
      <c r="AN412" s="18"/>
      <c r="AO412" s="18"/>
      <c r="AP412" s="18"/>
      <c r="AQ412" s="18"/>
    </row>
    <row r="413" spans="30:43" ht="15" x14ac:dyDescent="0.25">
      <c r="AD413" s="18"/>
      <c r="AE413" s="18"/>
      <c r="AF413" s="18"/>
      <c r="AG413" s="18"/>
      <c r="AH413" s="18"/>
      <c r="AI413" s="18"/>
      <c r="AJ413" s="18"/>
      <c r="AK413" s="18"/>
      <c r="AL413" s="18"/>
      <c r="AM413" s="18"/>
      <c r="AN413" s="18"/>
      <c r="AO413" s="18"/>
      <c r="AP413" s="18"/>
      <c r="AQ413" s="18"/>
    </row>
    <row r="414" spans="30:43" ht="15" x14ac:dyDescent="0.25">
      <c r="AD414" s="18"/>
      <c r="AE414" s="18"/>
      <c r="AF414" s="18"/>
      <c r="AG414" s="18"/>
      <c r="AH414" s="18"/>
      <c r="AI414" s="18"/>
      <c r="AJ414" s="18"/>
      <c r="AK414" s="18"/>
      <c r="AL414" s="18"/>
      <c r="AM414" s="18"/>
      <c r="AN414" s="18"/>
      <c r="AO414" s="18"/>
      <c r="AP414" s="18"/>
      <c r="AQ414" s="18"/>
    </row>
    <row r="415" spans="30:43" ht="15" x14ac:dyDescent="0.25">
      <c r="AD415" s="18"/>
      <c r="AE415" s="18"/>
      <c r="AF415" s="18"/>
      <c r="AG415" s="18"/>
      <c r="AH415" s="18"/>
      <c r="AI415" s="18"/>
      <c r="AJ415" s="18"/>
      <c r="AK415" s="18"/>
      <c r="AL415" s="18"/>
      <c r="AM415" s="18"/>
      <c r="AN415" s="18"/>
      <c r="AO415" s="18"/>
      <c r="AP415" s="18"/>
      <c r="AQ415" s="18"/>
    </row>
    <row r="416" spans="30:43" ht="15" x14ac:dyDescent="0.25">
      <c r="AD416" s="18"/>
      <c r="AE416" s="18"/>
      <c r="AF416" s="18"/>
      <c r="AG416" s="18"/>
      <c r="AH416" s="18"/>
      <c r="AI416" s="18"/>
      <c r="AJ416" s="18"/>
      <c r="AK416" s="18"/>
      <c r="AL416" s="18"/>
      <c r="AM416" s="18"/>
      <c r="AN416" s="18"/>
      <c r="AO416" s="18"/>
      <c r="AP416" s="18"/>
      <c r="AQ416" s="18"/>
    </row>
    <row r="417" spans="30:43" ht="15" x14ac:dyDescent="0.25">
      <c r="AD417" s="18"/>
      <c r="AE417" s="18"/>
      <c r="AF417" s="18"/>
      <c r="AG417" s="18"/>
      <c r="AH417" s="18"/>
      <c r="AI417" s="18"/>
      <c r="AJ417" s="18"/>
      <c r="AK417" s="18"/>
      <c r="AL417" s="18"/>
      <c r="AM417" s="18"/>
      <c r="AN417" s="18"/>
      <c r="AO417" s="18"/>
      <c r="AP417" s="18"/>
      <c r="AQ417" s="18"/>
    </row>
    <row r="418" spans="30:43" ht="15" x14ac:dyDescent="0.25">
      <c r="AD418" s="18"/>
      <c r="AE418" s="18"/>
      <c r="AF418" s="18"/>
      <c r="AG418" s="18"/>
      <c r="AH418" s="18"/>
      <c r="AI418" s="18"/>
      <c r="AJ418" s="18"/>
      <c r="AK418" s="18"/>
      <c r="AL418" s="18"/>
      <c r="AM418" s="18"/>
      <c r="AN418" s="18"/>
      <c r="AO418" s="18"/>
      <c r="AP418" s="18"/>
      <c r="AQ418" s="18"/>
    </row>
    <row r="419" spans="30:43" ht="15" x14ac:dyDescent="0.25">
      <c r="AD419" s="18"/>
      <c r="AE419" s="18"/>
      <c r="AF419" s="18"/>
      <c r="AG419" s="18"/>
      <c r="AH419" s="18"/>
      <c r="AI419" s="18"/>
      <c r="AJ419" s="18"/>
      <c r="AK419" s="18"/>
      <c r="AL419" s="18"/>
      <c r="AM419" s="18"/>
      <c r="AN419" s="18"/>
      <c r="AO419" s="18"/>
      <c r="AP419" s="18"/>
      <c r="AQ419" s="18"/>
    </row>
    <row r="420" spans="30:43" ht="15" x14ac:dyDescent="0.25">
      <c r="AD420" s="18"/>
      <c r="AE420" s="18"/>
      <c r="AF420" s="18"/>
      <c r="AG420" s="18"/>
      <c r="AH420" s="18"/>
      <c r="AI420" s="18"/>
      <c r="AJ420" s="18"/>
      <c r="AK420" s="18"/>
      <c r="AL420" s="18"/>
      <c r="AM420" s="18"/>
      <c r="AN420" s="18"/>
      <c r="AO420" s="18"/>
      <c r="AP420" s="18"/>
      <c r="AQ420" s="18"/>
    </row>
    <row r="421" spans="30:43" ht="15" x14ac:dyDescent="0.25">
      <c r="AD421" s="18"/>
      <c r="AE421" s="18"/>
      <c r="AF421" s="18"/>
      <c r="AG421" s="18"/>
      <c r="AH421" s="18"/>
      <c r="AI421" s="18"/>
      <c r="AJ421" s="18"/>
      <c r="AK421" s="18"/>
      <c r="AL421" s="18"/>
      <c r="AM421" s="18"/>
      <c r="AN421" s="18"/>
      <c r="AO421" s="18"/>
      <c r="AP421" s="18"/>
      <c r="AQ421" s="18"/>
    </row>
    <row r="422" spans="30:43" ht="15" x14ac:dyDescent="0.25">
      <c r="AD422" s="18"/>
      <c r="AE422" s="18"/>
      <c r="AF422" s="18"/>
      <c r="AG422" s="18"/>
      <c r="AH422" s="18"/>
      <c r="AI422" s="18"/>
      <c r="AJ422" s="18"/>
      <c r="AK422" s="18"/>
      <c r="AL422" s="18"/>
      <c r="AM422" s="18"/>
      <c r="AN422" s="18"/>
      <c r="AO422" s="18"/>
      <c r="AP422" s="18"/>
      <c r="AQ422" s="18"/>
    </row>
    <row r="423" spans="30:43" ht="15" x14ac:dyDescent="0.25">
      <c r="AD423" s="18"/>
      <c r="AE423" s="18"/>
      <c r="AF423" s="18"/>
      <c r="AG423" s="18"/>
      <c r="AH423" s="18"/>
      <c r="AI423" s="18"/>
      <c r="AJ423" s="18"/>
      <c r="AK423" s="18"/>
      <c r="AL423" s="18"/>
      <c r="AM423" s="18"/>
      <c r="AN423" s="18"/>
      <c r="AO423" s="18"/>
      <c r="AP423" s="18"/>
      <c r="AQ423" s="18"/>
    </row>
    <row r="424" spans="30:43" ht="15" x14ac:dyDescent="0.25">
      <c r="AD424" s="18"/>
      <c r="AE424" s="18"/>
      <c r="AF424" s="18"/>
      <c r="AG424" s="18"/>
      <c r="AH424" s="18"/>
      <c r="AI424" s="18"/>
      <c r="AJ424" s="18"/>
      <c r="AK424" s="18"/>
      <c r="AL424" s="18"/>
      <c r="AM424" s="18"/>
      <c r="AN424" s="18"/>
      <c r="AO424" s="18"/>
      <c r="AP424" s="18"/>
      <c r="AQ424" s="18"/>
    </row>
    <row r="425" spans="30:43" ht="15" x14ac:dyDescent="0.25">
      <c r="AD425" s="18"/>
      <c r="AE425" s="18"/>
      <c r="AF425" s="18"/>
      <c r="AG425" s="18"/>
      <c r="AH425" s="18"/>
      <c r="AI425" s="18"/>
      <c r="AJ425" s="18"/>
      <c r="AK425" s="18"/>
      <c r="AL425" s="18"/>
      <c r="AM425" s="18"/>
      <c r="AN425" s="18"/>
      <c r="AO425" s="18"/>
      <c r="AP425" s="18"/>
      <c r="AQ425" s="18"/>
    </row>
    <row r="426" spans="30:43" ht="15" x14ac:dyDescent="0.25">
      <c r="AD426" s="18"/>
      <c r="AE426" s="18"/>
      <c r="AF426" s="18"/>
      <c r="AG426" s="18"/>
      <c r="AH426" s="18"/>
      <c r="AI426" s="18"/>
      <c r="AJ426" s="18"/>
      <c r="AK426" s="18"/>
      <c r="AL426" s="18"/>
      <c r="AM426" s="18"/>
      <c r="AN426" s="18"/>
      <c r="AO426" s="18"/>
      <c r="AP426" s="18"/>
      <c r="AQ426" s="18"/>
    </row>
    <row r="427" spans="30:43" ht="15" x14ac:dyDescent="0.25">
      <c r="AD427" s="18"/>
      <c r="AE427" s="18"/>
      <c r="AF427" s="18"/>
      <c r="AG427" s="18"/>
      <c r="AH427" s="18"/>
      <c r="AI427" s="18"/>
      <c r="AJ427" s="18"/>
      <c r="AK427" s="18"/>
      <c r="AL427" s="18"/>
      <c r="AM427" s="18"/>
      <c r="AN427" s="18"/>
      <c r="AO427" s="18"/>
      <c r="AP427" s="18"/>
      <c r="AQ427" s="18"/>
    </row>
    <row r="428" spans="30:43" ht="15" x14ac:dyDescent="0.25">
      <c r="AD428" s="18"/>
      <c r="AE428" s="18"/>
      <c r="AF428" s="18"/>
      <c r="AG428" s="18"/>
      <c r="AH428" s="18"/>
      <c r="AI428" s="18"/>
      <c r="AJ428" s="18"/>
      <c r="AK428" s="18"/>
      <c r="AL428" s="18"/>
      <c r="AM428" s="18"/>
      <c r="AN428" s="18"/>
      <c r="AO428" s="18"/>
      <c r="AP428" s="18"/>
      <c r="AQ428" s="18"/>
    </row>
    <row r="429" spans="30:43" ht="15" x14ac:dyDescent="0.25">
      <c r="AD429" s="18"/>
      <c r="AE429" s="18"/>
      <c r="AF429" s="18"/>
      <c r="AG429" s="18"/>
      <c r="AH429" s="18"/>
      <c r="AI429" s="18"/>
      <c r="AJ429" s="18"/>
      <c r="AK429" s="18"/>
      <c r="AL429" s="18"/>
      <c r="AM429" s="18"/>
      <c r="AN429" s="18"/>
      <c r="AO429" s="18"/>
      <c r="AP429" s="18"/>
      <c r="AQ429" s="18"/>
    </row>
    <row r="430" spans="30:43" ht="15" x14ac:dyDescent="0.25">
      <c r="AD430" s="18"/>
      <c r="AE430" s="18"/>
      <c r="AF430" s="18"/>
      <c r="AG430" s="18"/>
      <c r="AH430" s="18"/>
      <c r="AI430" s="18"/>
      <c r="AJ430" s="18"/>
      <c r="AK430" s="18"/>
      <c r="AL430" s="18"/>
      <c r="AM430" s="18"/>
      <c r="AN430" s="18"/>
      <c r="AO430" s="18"/>
      <c r="AP430" s="18"/>
      <c r="AQ430" s="18"/>
    </row>
    <row r="431" spans="30:43" ht="15" x14ac:dyDescent="0.25">
      <c r="AD431" s="18"/>
      <c r="AE431" s="18"/>
      <c r="AF431" s="18"/>
      <c r="AG431" s="18"/>
      <c r="AH431" s="18"/>
      <c r="AI431" s="18"/>
      <c r="AJ431" s="18"/>
      <c r="AK431" s="18"/>
      <c r="AL431" s="18"/>
      <c r="AM431" s="18"/>
      <c r="AN431" s="18"/>
      <c r="AO431" s="18"/>
      <c r="AP431" s="18"/>
      <c r="AQ431" s="18"/>
    </row>
    <row r="432" spans="30:43" ht="15" x14ac:dyDescent="0.25">
      <c r="AD432" s="18"/>
      <c r="AE432" s="18"/>
      <c r="AF432" s="18"/>
      <c r="AG432" s="18"/>
      <c r="AH432" s="18"/>
      <c r="AI432" s="18"/>
      <c r="AJ432" s="18"/>
      <c r="AK432" s="18"/>
      <c r="AL432" s="18"/>
      <c r="AM432" s="18"/>
      <c r="AN432" s="18"/>
      <c r="AO432" s="18"/>
      <c r="AP432" s="18"/>
      <c r="AQ432" s="18"/>
    </row>
    <row r="433" spans="30:43" ht="15" x14ac:dyDescent="0.25">
      <c r="AD433" s="18"/>
      <c r="AE433" s="18"/>
      <c r="AF433" s="18"/>
      <c r="AG433" s="18"/>
      <c r="AH433" s="18"/>
      <c r="AI433" s="18"/>
      <c r="AJ433" s="18"/>
      <c r="AK433" s="18"/>
      <c r="AL433" s="18"/>
      <c r="AM433" s="18"/>
      <c r="AN433" s="18"/>
      <c r="AO433" s="18"/>
      <c r="AP433" s="18"/>
      <c r="AQ433" s="18"/>
    </row>
    <row r="434" spans="30:43" ht="15" x14ac:dyDescent="0.25">
      <c r="AD434" s="18"/>
      <c r="AE434" s="18"/>
      <c r="AF434" s="18"/>
      <c r="AG434" s="18"/>
      <c r="AH434" s="18"/>
      <c r="AI434" s="18"/>
      <c r="AJ434" s="18"/>
      <c r="AK434" s="18"/>
      <c r="AL434" s="18"/>
      <c r="AM434" s="18"/>
      <c r="AN434" s="18"/>
      <c r="AO434" s="18"/>
      <c r="AP434" s="18"/>
      <c r="AQ434" s="18"/>
    </row>
    <row r="435" spans="30:43" ht="15" x14ac:dyDescent="0.25">
      <c r="AD435" s="18"/>
      <c r="AE435" s="18"/>
      <c r="AF435" s="18"/>
      <c r="AG435" s="18"/>
      <c r="AH435" s="18"/>
      <c r="AI435" s="18"/>
      <c r="AJ435" s="18"/>
      <c r="AK435" s="18"/>
      <c r="AL435" s="18"/>
      <c r="AM435" s="18"/>
      <c r="AN435" s="18"/>
      <c r="AO435" s="18"/>
      <c r="AP435" s="18"/>
      <c r="AQ435" s="18"/>
    </row>
    <row r="436" spans="30:43" ht="15" x14ac:dyDescent="0.25">
      <c r="AD436" s="18"/>
      <c r="AE436" s="18"/>
      <c r="AF436" s="18"/>
      <c r="AG436" s="18"/>
      <c r="AH436" s="18"/>
      <c r="AI436" s="18"/>
      <c r="AJ436" s="18"/>
      <c r="AK436" s="18"/>
      <c r="AL436" s="18"/>
      <c r="AM436" s="18"/>
      <c r="AN436" s="18"/>
      <c r="AO436" s="18"/>
      <c r="AP436" s="18"/>
      <c r="AQ436" s="18"/>
    </row>
    <row r="437" spans="30:43" ht="15" x14ac:dyDescent="0.25">
      <c r="AD437" s="18"/>
      <c r="AE437" s="18"/>
      <c r="AF437" s="18"/>
      <c r="AG437" s="18"/>
      <c r="AH437" s="18"/>
      <c r="AI437" s="18"/>
      <c r="AJ437" s="18"/>
      <c r="AK437" s="18"/>
      <c r="AL437" s="18"/>
      <c r="AM437" s="18"/>
      <c r="AN437" s="18"/>
      <c r="AO437" s="18"/>
      <c r="AP437" s="18"/>
      <c r="AQ437" s="18"/>
    </row>
    <row r="438" spans="30:43" ht="15" x14ac:dyDescent="0.25">
      <c r="AD438" s="18"/>
      <c r="AE438" s="18"/>
      <c r="AF438" s="18"/>
      <c r="AG438" s="18"/>
      <c r="AH438" s="18"/>
      <c r="AI438" s="18"/>
      <c r="AJ438" s="18"/>
      <c r="AK438" s="18"/>
      <c r="AL438" s="18"/>
      <c r="AM438" s="18"/>
      <c r="AN438" s="18"/>
      <c r="AO438" s="18"/>
      <c r="AP438" s="18"/>
      <c r="AQ438" s="18"/>
    </row>
    <row r="439" spans="30:43" ht="15" x14ac:dyDescent="0.25">
      <c r="AD439" s="18"/>
      <c r="AE439" s="18"/>
      <c r="AF439" s="18"/>
      <c r="AG439" s="18"/>
      <c r="AH439" s="18"/>
      <c r="AI439" s="18"/>
      <c r="AJ439" s="18"/>
      <c r="AK439" s="18"/>
      <c r="AL439" s="18"/>
      <c r="AM439" s="18"/>
      <c r="AN439" s="18"/>
      <c r="AO439" s="18"/>
      <c r="AP439" s="18"/>
      <c r="AQ439" s="18"/>
    </row>
    <row r="440" spans="30:43" ht="15" x14ac:dyDescent="0.25">
      <c r="AD440" s="18"/>
      <c r="AE440" s="18"/>
      <c r="AF440" s="18"/>
      <c r="AG440" s="18"/>
      <c r="AH440" s="18"/>
      <c r="AI440" s="18"/>
      <c r="AJ440" s="18"/>
      <c r="AK440" s="18"/>
      <c r="AL440" s="18"/>
      <c r="AM440" s="18"/>
      <c r="AN440" s="18"/>
      <c r="AO440" s="18"/>
      <c r="AP440" s="18"/>
      <c r="AQ440" s="18"/>
    </row>
    <row r="441" spans="30:43" ht="15" x14ac:dyDescent="0.25">
      <c r="AD441" s="18"/>
      <c r="AE441" s="18"/>
      <c r="AF441" s="18"/>
      <c r="AG441" s="18"/>
      <c r="AH441" s="18"/>
      <c r="AI441" s="18"/>
      <c r="AJ441" s="18"/>
      <c r="AK441" s="18"/>
      <c r="AL441" s="18"/>
      <c r="AM441" s="18"/>
      <c r="AN441" s="18"/>
      <c r="AO441" s="18"/>
      <c r="AP441" s="18"/>
      <c r="AQ441" s="18"/>
    </row>
    <row r="442" spans="30:43" ht="15" x14ac:dyDescent="0.25">
      <c r="AD442" s="18"/>
      <c r="AE442" s="18"/>
      <c r="AF442" s="18"/>
      <c r="AG442" s="18"/>
      <c r="AH442" s="18"/>
      <c r="AI442" s="18"/>
      <c r="AJ442" s="18"/>
      <c r="AK442" s="18"/>
      <c r="AL442" s="18"/>
      <c r="AM442" s="18"/>
      <c r="AN442" s="18"/>
      <c r="AO442" s="18"/>
      <c r="AP442" s="18"/>
      <c r="AQ442" s="18"/>
    </row>
    <row r="443" spans="30:43" ht="15" x14ac:dyDescent="0.25">
      <c r="AD443" s="18"/>
      <c r="AE443" s="18"/>
      <c r="AF443" s="18"/>
      <c r="AG443" s="18"/>
      <c r="AH443" s="18"/>
      <c r="AI443" s="18"/>
      <c r="AJ443" s="18"/>
      <c r="AK443" s="18"/>
      <c r="AL443" s="18"/>
      <c r="AM443" s="18"/>
      <c r="AN443" s="18"/>
      <c r="AO443" s="18"/>
      <c r="AP443" s="18"/>
      <c r="AQ443" s="18"/>
    </row>
    <row r="444" spans="30:43" ht="15" x14ac:dyDescent="0.25">
      <c r="AD444" s="18"/>
      <c r="AE444" s="18"/>
      <c r="AF444" s="18"/>
      <c r="AG444" s="18"/>
      <c r="AH444" s="18"/>
      <c r="AI444" s="18"/>
      <c r="AJ444" s="18"/>
      <c r="AK444" s="18"/>
      <c r="AL444" s="18"/>
      <c r="AM444" s="18"/>
      <c r="AN444" s="18"/>
      <c r="AO444" s="18"/>
      <c r="AP444" s="18"/>
      <c r="AQ444" s="18"/>
    </row>
    <row r="445" spans="30:43" ht="15" x14ac:dyDescent="0.25">
      <c r="AD445" s="18"/>
      <c r="AE445" s="18"/>
      <c r="AF445" s="18"/>
      <c r="AG445" s="18"/>
      <c r="AH445" s="18"/>
      <c r="AI445" s="18"/>
      <c r="AJ445" s="18"/>
      <c r="AK445" s="18"/>
      <c r="AL445" s="18"/>
      <c r="AM445" s="18"/>
      <c r="AN445" s="18"/>
      <c r="AO445" s="18"/>
      <c r="AP445" s="18"/>
      <c r="AQ445" s="18"/>
    </row>
    <row r="446" spans="30:43" ht="15" x14ac:dyDescent="0.25">
      <c r="AD446" s="18"/>
      <c r="AE446" s="18"/>
      <c r="AF446" s="18"/>
      <c r="AG446" s="18"/>
      <c r="AH446" s="18"/>
      <c r="AI446" s="18"/>
      <c r="AJ446" s="18"/>
      <c r="AK446" s="18"/>
      <c r="AL446" s="18"/>
      <c r="AM446" s="18"/>
      <c r="AN446" s="18"/>
      <c r="AO446" s="18"/>
      <c r="AP446" s="18"/>
      <c r="AQ446" s="18"/>
    </row>
    <row r="447" spans="30:43" ht="15" x14ac:dyDescent="0.25">
      <c r="AD447" s="18"/>
      <c r="AE447" s="18"/>
      <c r="AF447" s="18"/>
      <c r="AG447" s="18"/>
      <c r="AH447" s="18"/>
      <c r="AI447" s="18"/>
      <c r="AJ447" s="18"/>
      <c r="AK447" s="18"/>
      <c r="AL447" s="18"/>
      <c r="AM447" s="18"/>
      <c r="AN447" s="18"/>
      <c r="AO447" s="18"/>
      <c r="AP447" s="18"/>
      <c r="AQ447" s="18"/>
    </row>
    <row r="448" spans="30:43" ht="15" x14ac:dyDescent="0.25">
      <c r="AD448" s="18"/>
      <c r="AE448" s="18"/>
      <c r="AF448" s="18"/>
      <c r="AG448" s="18"/>
      <c r="AH448" s="18"/>
      <c r="AI448" s="18"/>
      <c r="AJ448" s="18"/>
      <c r="AK448" s="18"/>
      <c r="AL448" s="18"/>
      <c r="AM448" s="18"/>
      <c r="AN448" s="18"/>
      <c r="AO448" s="18"/>
      <c r="AP448" s="18"/>
      <c r="AQ448" s="18"/>
    </row>
    <row r="449" spans="30:43" ht="15" x14ac:dyDescent="0.25">
      <c r="AD449" s="18"/>
      <c r="AE449" s="18"/>
      <c r="AF449" s="18"/>
      <c r="AG449" s="18"/>
      <c r="AH449" s="18"/>
      <c r="AI449" s="18"/>
      <c r="AJ449" s="18"/>
      <c r="AK449" s="18"/>
      <c r="AL449" s="18"/>
      <c r="AM449" s="18"/>
      <c r="AN449" s="18"/>
      <c r="AO449" s="18"/>
      <c r="AP449" s="18"/>
      <c r="AQ449" s="18"/>
    </row>
    <row r="450" spans="30:43" ht="15" x14ac:dyDescent="0.25">
      <c r="AD450" s="18"/>
      <c r="AE450" s="18"/>
      <c r="AF450" s="18"/>
      <c r="AG450" s="18"/>
      <c r="AH450" s="18"/>
      <c r="AI450" s="18"/>
      <c r="AJ450" s="18"/>
      <c r="AK450" s="18"/>
      <c r="AL450" s="18"/>
      <c r="AM450" s="18"/>
      <c r="AN450" s="18"/>
      <c r="AO450" s="18"/>
      <c r="AP450" s="18"/>
      <c r="AQ450" s="18"/>
    </row>
    <row r="451" spans="30:43" ht="15" x14ac:dyDescent="0.25">
      <c r="AD451" s="18"/>
      <c r="AE451" s="18"/>
      <c r="AF451" s="18"/>
      <c r="AG451" s="18"/>
      <c r="AH451" s="18"/>
      <c r="AI451" s="18"/>
      <c r="AJ451" s="18"/>
      <c r="AK451" s="18"/>
      <c r="AL451" s="18"/>
      <c r="AM451" s="18"/>
      <c r="AN451" s="18"/>
      <c r="AO451" s="18"/>
      <c r="AP451" s="18"/>
      <c r="AQ451" s="18"/>
    </row>
    <row r="452" spans="30:43" ht="15" x14ac:dyDescent="0.25">
      <c r="AD452" s="18"/>
      <c r="AE452" s="18"/>
      <c r="AF452" s="18"/>
      <c r="AG452" s="18"/>
      <c r="AH452" s="18"/>
      <c r="AI452" s="18"/>
      <c r="AJ452" s="18"/>
      <c r="AK452" s="18"/>
      <c r="AL452" s="18"/>
      <c r="AM452" s="18"/>
      <c r="AN452" s="18"/>
      <c r="AO452" s="18"/>
      <c r="AP452" s="18"/>
      <c r="AQ452" s="18"/>
    </row>
    <row r="453" spans="30:43" ht="15" x14ac:dyDescent="0.25">
      <c r="AD453" s="18"/>
      <c r="AE453" s="18"/>
      <c r="AF453" s="18"/>
      <c r="AG453" s="18"/>
      <c r="AH453" s="18"/>
      <c r="AI453" s="18"/>
      <c r="AJ453" s="18"/>
      <c r="AK453" s="18"/>
      <c r="AL453" s="18"/>
      <c r="AM453" s="18"/>
      <c r="AN453" s="18"/>
      <c r="AO453" s="18"/>
      <c r="AP453" s="18"/>
      <c r="AQ453" s="18"/>
    </row>
    <row r="454" spans="30:43" ht="15" x14ac:dyDescent="0.25">
      <c r="AD454" s="18"/>
      <c r="AE454" s="18"/>
      <c r="AF454" s="18"/>
      <c r="AG454" s="18"/>
      <c r="AH454" s="18"/>
      <c r="AI454" s="18"/>
      <c r="AJ454" s="18"/>
      <c r="AK454" s="18"/>
      <c r="AL454" s="18"/>
      <c r="AM454" s="18"/>
      <c r="AN454" s="18"/>
      <c r="AO454" s="18"/>
      <c r="AP454" s="18"/>
      <c r="AQ454" s="18"/>
    </row>
    <row r="455" spans="30:43" ht="15" x14ac:dyDescent="0.25">
      <c r="AD455" s="18"/>
      <c r="AE455" s="18"/>
      <c r="AF455" s="18"/>
      <c r="AG455" s="18"/>
      <c r="AH455" s="18"/>
      <c r="AI455" s="18"/>
      <c r="AJ455" s="18"/>
      <c r="AK455" s="18"/>
      <c r="AL455" s="18"/>
      <c r="AM455" s="18"/>
      <c r="AN455" s="18"/>
      <c r="AO455" s="18"/>
      <c r="AP455" s="18"/>
      <c r="AQ455" s="18"/>
    </row>
    <row r="456" spans="30:43" ht="15" x14ac:dyDescent="0.25">
      <c r="AD456" s="18"/>
      <c r="AE456" s="18"/>
      <c r="AF456" s="18"/>
      <c r="AG456" s="18"/>
      <c r="AH456" s="18"/>
      <c r="AI456" s="18"/>
      <c r="AJ456" s="18"/>
      <c r="AK456" s="18"/>
      <c r="AL456" s="18"/>
      <c r="AM456" s="18"/>
      <c r="AN456" s="18"/>
      <c r="AO456" s="18"/>
      <c r="AP456" s="18"/>
      <c r="AQ456" s="18"/>
    </row>
    <row r="457" spans="30:43" ht="15" x14ac:dyDescent="0.25">
      <c r="AD457" s="18"/>
      <c r="AE457" s="18"/>
      <c r="AF457" s="18"/>
      <c r="AG457" s="18"/>
      <c r="AH457" s="18"/>
      <c r="AI457" s="18"/>
      <c r="AJ457" s="18"/>
      <c r="AK457" s="18"/>
      <c r="AL457" s="18"/>
      <c r="AM457" s="18"/>
      <c r="AN457" s="18"/>
      <c r="AO457" s="18"/>
      <c r="AP457" s="18"/>
      <c r="AQ457" s="18"/>
    </row>
    <row r="458" spans="30:43" ht="15" x14ac:dyDescent="0.25">
      <c r="AD458" s="18"/>
      <c r="AE458" s="18"/>
      <c r="AF458" s="18"/>
      <c r="AG458" s="18"/>
      <c r="AH458" s="18"/>
      <c r="AI458" s="18"/>
      <c r="AJ458" s="18"/>
      <c r="AK458" s="18"/>
      <c r="AL458" s="18"/>
      <c r="AM458" s="18"/>
      <c r="AN458" s="18"/>
      <c r="AO458" s="18"/>
      <c r="AP458" s="18"/>
      <c r="AQ458" s="18"/>
    </row>
    <row r="459" spans="30:43" ht="15" x14ac:dyDescent="0.25">
      <c r="AD459" s="18"/>
      <c r="AE459" s="18"/>
      <c r="AF459" s="18"/>
      <c r="AG459" s="18"/>
      <c r="AH459" s="18"/>
      <c r="AI459" s="18"/>
      <c r="AJ459" s="18"/>
      <c r="AK459" s="18"/>
      <c r="AL459" s="18"/>
      <c r="AM459" s="18"/>
      <c r="AN459" s="18"/>
      <c r="AO459" s="18"/>
      <c r="AP459" s="18"/>
      <c r="AQ459" s="18"/>
    </row>
    <row r="460" spans="30:43" ht="15" x14ac:dyDescent="0.25">
      <c r="AD460" s="18"/>
      <c r="AE460" s="18"/>
      <c r="AF460" s="18"/>
      <c r="AG460" s="18"/>
      <c r="AH460" s="18"/>
      <c r="AI460" s="18"/>
      <c r="AJ460" s="18"/>
      <c r="AK460" s="18"/>
      <c r="AL460" s="18"/>
      <c r="AM460" s="18"/>
      <c r="AN460" s="18"/>
      <c r="AO460" s="18"/>
      <c r="AP460" s="18"/>
      <c r="AQ460" s="18"/>
    </row>
    <row r="461" spans="30:43" ht="15" x14ac:dyDescent="0.25">
      <c r="AD461" s="18"/>
      <c r="AE461" s="18"/>
      <c r="AF461" s="18"/>
      <c r="AG461" s="18"/>
      <c r="AH461" s="18"/>
      <c r="AI461" s="18"/>
      <c r="AJ461" s="18"/>
      <c r="AK461" s="18"/>
      <c r="AL461" s="18"/>
      <c r="AM461" s="18"/>
      <c r="AN461" s="18"/>
      <c r="AO461" s="18"/>
      <c r="AP461" s="18"/>
      <c r="AQ461" s="18"/>
    </row>
    <row r="462" spans="30:43" ht="15" x14ac:dyDescent="0.25">
      <c r="AD462" s="18"/>
      <c r="AE462" s="18"/>
      <c r="AF462" s="18"/>
      <c r="AG462" s="18"/>
      <c r="AH462" s="18"/>
      <c r="AI462" s="18"/>
      <c r="AJ462" s="18"/>
      <c r="AK462" s="18"/>
      <c r="AL462" s="18"/>
      <c r="AM462" s="18"/>
      <c r="AN462" s="18"/>
      <c r="AO462" s="18"/>
      <c r="AP462" s="18"/>
      <c r="AQ462" s="18"/>
    </row>
    <row r="463" spans="30:43" ht="15" x14ac:dyDescent="0.25">
      <c r="AD463" s="18"/>
      <c r="AE463" s="18"/>
      <c r="AF463" s="18"/>
      <c r="AG463" s="18"/>
      <c r="AH463" s="18"/>
      <c r="AI463" s="18"/>
      <c r="AJ463" s="18"/>
      <c r="AK463" s="18"/>
      <c r="AL463" s="18"/>
      <c r="AM463" s="18"/>
      <c r="AN463" s="18"/>
      <c r="AO463" s="18"/>
      <c r="AP463" s="18"/>
      <c r="AQ463" s="18"/>
    </row>
    <row r="464" spans="30:43" ht="15" x14ac:dyDescent="0.25">
      <c r="AD464" s="18"/>
      <c r="AE464" s="18"/>
      <c r="AF464" s="18"/>
      <c r="AG464" s="18"/>
      <c r="AH464" s="18"/>
      <c r="AI464" s="18"/>
      <c r="AJ464" s="18"/>
      <c r="AK464" s="18"/>
      <c r="AL464" s="18"/>
      <c r="AM464" s="18"/>
      <c r="AN464" s="18"/>
      <c r="AO464" s="18"/>
      <c r="AP464" s="18"/>
      <c r="AQ464" s="18"/>
    </row>
    <row r="465" spans="30:43" ht="15" x14ac:dyDescent="0.25">
      <c r="AD465" s="18"/>
      <c r="AE465" s="18"/>
      <c r="AF465" s="18"/>
      <c r="AG465" s="18"/>
      <c r="AH465" s="18"/>
      <c r="AI465" s="18"/>
      <c r="AJ465" s="18"/>
      <c r="AK465" s="18"/>
      <c r="AL465" s="18"/>
      <c r="AM465" s="18"/>
      <c r="AN465" s="18"/>
      <c r="AO465" s="18"/>
      <c r="AP465" s="18"/>
      <c r="AQ465" s="18"/>
    </row>
    <row r="466" spans="30:43" ht="15" x14ac:dyDescent="0.25">
      <c r="AD466" s="18"/>
      <c r="AE466" s="18"/>
      <c r="AF466" s="18"/>
      <c r="AG466" s="18"/>
      <c r="AH466" s="18"/>
      <c r="AI466" s="18"/>
      <c r="AJ466" s="18"/>
      <c r="AK466" s="18"/>
      <c r="AL466" s="18"/>
      <c r="AM466" s="18"/>
      <c r="AN466" s="18"/>
      <c r="AO466" s="18"/>
      <c r="AP466" s="18"/>
      <c r="AQ466" s="18"/>
    </row>
    <row r="467" spans="30:43" ht="15" x14ac:dyDescent="0.25">
      <c r="AD467" s="18"/>
      <c r="AE467" s="18"/>
      <c r="AF467" s="18"/>
      <c r="AG467" s="18"/>
      <c r="AH467" s="18"/>
      <c r="AI467" s="18"/>
      <c r="AJ467" s="18"/>
      <c r="AK467" s="18"/>
      <c r="AL467" s="18"/>
      <c r="AM467" s="18"/>
      <c r="AN467" s="18"/>
      <c r="AO467" s="18"/>
      <c r="AP467" s="18"/>
      <c r="AQ467" s="18"/>
    </row>
    <row r="468" spans="30:43" ht="15" x14ac:dyDescent="0.25">
      <c r="AD468" s="18"/>
      <c r="AE468" s="18"/>
      <c r="AF468" s="18"/>
      <c r="AG468" s="18"/>
      <c r="AH468" s="18"/>
      <c r="AI468" s="18"/>
      <c r="AJ468" s="18"/>
      <c r="AK468" s="18"/>
      <c r="AL468" s="18"/>
      <c r="AM468" s="18"/>
      <c r="AN468" s="18"/>
      <c r="AO468" s="18"/>
      <c r="AP468" s="18"/>
      <c r="AQ468" s="18"/>
    </row>
    <row r="469" spans="30:43" ht="15" x14ac:dyDescent="0.25">
      <c r="AD469" s="18"/>
      <c r="AE469" s="18"/>
      <c r="AF469" s="18"/>
      <c r="AG469" s="18"/>
      <c r="AH469" s="18"/>
      <c r="AI469" s="18"/>
      <c r="AJ469" s="18"/>
      <c r="AK469" s="18"/>
      <c r="AL469" s="18"/>
      <c r="AM469" s="18"/>
      <c r="AN469" s="18"/>
      <c r="AO469" s="18"/>
      <c r="AP469" s="18"/>
      <c r="AQ469" s="18"/>
    </row>
    <row r="470" spans="30:43" ht="15" x14ac:dyDescent="0.25">
      <c r="AD470" s="18"/>
      <c r="AE470" s="18"/>
      <c r="AF470" s="18"/>
      <c r="AG470" s="18"/>
      <c r="AH470" s="18"/>
      <c r="AI470" s="18"/>
      <c r="AJ470" s="18"/>
      <c r="AK470" s="18"/>
      <c r="AL470" s="18"/>
      <c r="AM470" s="18"/>
      <c r="AN470" s="18"/>
      <c r="AO470" s="18"/>
      <c r="AP470" s="18"/>
      <c r="AQ470" s="18"/>
    </row>
    <row r="471" spans="30:43" ht="15" x14ac:dyDescent="0.25">
      <c r="AD471" s="18"/>
      <c r="AE471" s="18"/>
      <c r="AF471" s="18"/>
      <c r="AG471" s="18"/>
      <c r="AH471" s="18"/>
      <c r="AI471" s="18"/>
      <c r="AJ471" s="18"/>
      <c r="AK471" s="18"/>
      <c r="AL471" s="18"/>
      <c r="AM471" s="18"/>
      <c r="AN471" s="18"/>
      <c r="AO471" s="18"/>
      <c r="AP471" s="18"/>
      <c r="AQ471" s="18"/>
    </row>
    <row r="472" spans="30:43" ht="15" x14ac:dyDescent="0.25">
      <c r="AD472" s="18"/>
      <c r="AE472" s="18"/>
      <c r="AF472" s="18"/>
      <c r="AG472" s="18"/>
      <c r="AH472" s="18"/>
      <c r="AI472" s="18"/>
      <c r="AJ472" s="18"/>
      <c r="AK472" s="18"/>
      <c r="AL472" s="18"/>
      <c r="AM472" s="18"/>
      <c r="AN472" s="18"/>
      <c r="AO472" s="18"/>
      <c r="AP472" s="18"/>
      <c r="AQ472" s="18"/>
    </row>
    <row r="473" spans="30:43" ht="15" x14ac:dyDescent="0.25">
      <c r="AD473" s="18"/>
      <c r="AE473" s="18"/>
      <c r="AF473" s="18"/>
      <c r="AG473" s="18"/>
      <c r="AH473" s="18"/>
      <c r="AI473" s="18"/>
      <c r="AJ473" s="18"/>
      <c r="AK473" s="18"/>
      <c r="AL473" s="18"/>
      <c r="AM473" s="18"/>
      <c r="AN473" s="18"/>
      <c r="AO473" s="18"/>
      <c r="AP473" s="18"/>
      <c r="AQ473" s="18"/>
    </row>
    <row r="474" spans="30:43" ht="15" x14ac:dyDescent="0.25">
      <c r="AD474" s="18"/>
      <c r="AE474" s="18"/>
      <c r="AF474" s="18"/>
      <c r="AG474" s="18"/>
      <c r="AH474" s="18"/>
      <c r="AI474" s="18"/>
      <c r="AJ474" s="18"/>
      <c r="AK474" s="18"/>
      <c r="AL474" s="18"/>
      <c r="AM474" s="18"/>
      <c r="AN474" s="18"/>
      <c r="AO474" s="18"/>
      <c r="AP474" s="18"/>
      <c r="AQ474" s="18"/>
    </row>
    <row r="475" spans="30:43" ht="15" x14ac:dyDescent="0.25">
      <c r="AD475" s="18"/>
      <c r="AE475" s="18"/>
      <c r="AF475" s="18"/>
      <c r="AG475" s="18"/>
      <c r="AH475" s="18"/>
      <c r="AI475" s="18"/>
      <c r="AJ475" s="18"/>
      <c r="AK475" s="18"/>
      <c r="AL475" s="18"/>
      <c r="AM475" s="18"/>
      <c r="AN475" s="18"/>
      <c r="AO475" s="18"/>
      <c r="AP475" s="18"/>
      <c r="AQ475" s="18"/>
    </row>
    <row r="476" spans="30:43" ht="15" x14ac:dyDescent="0.25">
      <c r="AD476" s="18"/>
      <c r="AE476" s="18"/>
      <c r="AF476" s="18"/>
      <c r="AG476" s="18"/>
      <c r="AH476" s="18"/>
      <c r="AI476" s="18"/>
      <c r="AJ476" s="18"/>
      <c r="AK476" s="18"/>
      <c r="AL476" s="18"/>
      <c r="AM476" s="18"/>
      <c r="AN476" s="18"/>
      <c r="AO476" s="18"/>
      <c r="AP476" s="18"/>
      <c r="AQ476" s="18"/>
    </row>
    <row r="477" spans="30:43" ht="15" x14ac:dyDescent="0.25">
      <c r="AD477" s="18"/>
      <c r="AE477" s="18"/>
      <c r="AF477" s="18"/>
      <c r="AG477" s="18"/>
      <c r="AH477" s="18"/>
      <c r="AI477" s="18"/>
      <c r="AJ477" s="18"/>
      <c r="AK477" s="18"/>
      <c r="AL477" s="18"/>
      <c r="AM477" s="18"/>
      <c r="AN477" s="18"/>
      <c r="AO477" s="18"/>
      <c r="AP477" s="18"/>
      <c r="AQ477" s="18"/>
    </row>
    <row r="478" spans="30:43" ht="15" x14ac:dyDescent="0.25">
      <c r="AD478" s="18"/>
      <c r="AE478" s="18"/>
      <c r="AF478" s="18"/>
      <c r="AG478" s="18"/>
      <c r="AH478" s="18"/>
      <c r="AI478" s="18"/>
      <c r="AJ478" s="18"/>
      <c r="AK478" s="18"/>
      <c r="AL478" s="18"/>
      <c r="AM478" s="18"/>
      <c r="AN478" s="18"/>
      <c r="AO478" s="18"/>
      <c r="AP478" s="18"/>
      <c r="AQ478" s="18"/>
    </row>
    <row r="479" spans="30:43" ht="15" x14ac:dyDescent="0.25">
      <c r="AD479" s="18"/>
      <c r="AE479" s="18"/>
      <c r="AF479" s="18"/>
      <c r="AG479" s="18"/>
      <c r="AH479" s="18"/>
      <c r="AI479" s="18"/>
      <c r="AJ479" s="18"/>
      <c r="AK479" s="18"/>
      <c r="AL479" s="18"/>
      <c r="AM479" s="18"/>
      <c r="AN479" s="18"/>
      <c r="AO479" s="18"/>
      <c r="AP479" s="18"/>
      <c r="AQ479" s="18"/>
    </row>
    <row r="480" spans="30:43" ht="15" x14ac:dyDescent="0.25">
      <c r="AD480" s="18"/>
      <c r="AE480" s="18"/>
      <c r="AF480" s="18"/>
      <c r="AG480" s="18"/>
      <c r="AH480" s="18"/>
      <c r="AI480" s="18"/>
      <c r="AJ480" s="18"/>
      <c r="AK480" s="18"/>
      <c r="AL480" s="18"/>
      <c r="AM480" s="18"/>
      <c r="AN480" s="18"/>
      <c r="AO480" s="18"/>
      <c r="AP480" s="18"/>
      <c r="AQ480" s="18"/>
    </row>
    <row r="481" spans="30:43" ht="15" x14ac:dyDescent="0.25">
      <c r="AD481" s="18"/>
      <c r="AE481" s="18"/>
      <c r="AF481" s="18"/>
      <c r="AG481" s="18"/>
      <c r="AH481" s="18"/>
      <c r="AI481" s="18"/>
      <c r="AJ481" s="18"/>
      <c r="AK481" s="18"/>
      <c r="AL481" s="18"/>
      <c r="AM481" s="18"/>
      <c r="AN481" s="18"/>
      <c r="AO481" s="18"/>
      <c r="AP481" s="18"/>
      <c r="AQ481" s="18"/>
    </row>
    <row r="482" spans="30:43" ht="15" x14ac:dyDescent="0.25">
      <c r="AD482" s="18"/>
      <c r="AE482" s="18"/>
      <c r="AF482" s="18"/>
      <c r="AG482" s="18"/>
      <c r="AH482" s="18"/>
      <c r="AI482" s="18"/>
      <c r="AJ482" s="18"/>
      <c r="AK482" s="18"/>
      <c r="AL482" s="18"/>
      <c r="AM482" s="18"/>
      <c r="AN482" s="18"/>
      <c r="AO482" s="18"/>
      <c r="AP482" s="18"/>
      <c r="AQ482" s="18"/>
    </row>
    <row r="483" spans="30:43" ht="15" x14ac:dyDescent="0.25">
      <c r="AD483" s="18"/>
      <c r="AE483" s="18"/>
      <c r="AF483" s="18"/>
      <c r="AG483" s="18"/>
      <c r="AH483" s="18"/>
      <c r="AI483" s="18"/>
      <c r="AJ483" s="18"/>
      <c r="AK483" s="18"/>
      <c r="AL483" s="18"/>
      <c r="AM483" s="18"/>
      <c r="AN483" s="18"/>
      <c r="AO483" s="18"/>
      <c r="AP483" s="18"/>
      <c r="AQ483" s="18"/>
    </row>
    <row r="484" spans="30:43" ht="15" x14ac:dyDescent="0.25">
      <c r="AD484" s="18"/>
      <c r="AE484" s="18"/>
      <c r="AF484" s="18"/>
      <c r="AG484" s="18"/>
      <c r="AH484" s="18"/>
      <c r="AI484" s="18"/>
      <c r="AJ484" s="18"/>
      <c r="AK484" s="18"/>
      <c r="AL484" s="18"/>
      <c r="AM484" s="18"/>
      <c r="AN484" s="18"/>
      <c r="AO484" s="18"/>
      <c r="AP484" s="18"/>
      <c r="AQ484" s="18"/>
    </row>
    <row r="485" spans="30:43" ht="15" x14ac:dyDescent="0.25">
      <c r="AD485" s="18"/>
      <c r="AE485" s="18"/>
      <c r="AF485" s="18"/>
      <c r="AG485" s="18"/>
      <c r="AH485" s="18"/>
      <c r="AI485" s="18"/>
      <c r="AJ485" s="18"/>
      <c r="AK485" s="18"/>
      <c r="AL485" s="18"/>
      <c r="AM485" s="18"/>
      <c r="AN485" s="18"/>
      <c r="AO485" s="18"/>
      <c r="AP485" s="18"/>
      <c r="AQ485" s="18"/>
    </row>
    <row r="486" spans="30:43" ht="15" x14ac:dyDescent="0.25">
      <c r="AD486" s="18"/>
      <c r="AE486" s="18"/>
      <c r="AF486" s="18"/>
      <c r="AG486" s="18"/>
      <c r="AH486" s="18"/>
      <c r="AI486" s="18"/>
      <c r="AJ486" s="18"/>
      <c r="AK486" s="18"/>
      <c r="AL486" s="18"/>
      <c r="AM486" s="18"/>
      <c r="AN486" s="18"/>
      <c r="AO486" s="18"/>
      <c r="AP486" s="18"/>
      <c r="AQ486" s="18"/>
    </row>
    <row r="487" spans="30:43" ht="15" x14ac:dyDescent="0.25">
      <c r="AD487" s="18"/>
      <c r="AE487" s="18"/>
      <c r="AF487" s="18"/>
      <c r="AG487" s="18"/>
      <c r="AH487" s="18"/>
      <c r="AI487" s="18"/>
      <c r="AJ487" s="18"/>
      <c r="AK487" s="18"/>
      <c r="AL487" s="18"/>
      <c r="AM487" s="18"/>
      <c r="AN487" s="18"/>
      <c r="AO487" s="18"/>
      <c r="AP487" s="18"/>
      <c r="AQ487" s="18"/>
    </row>
    <row r="488" spans="30:43" ht="15" x14ac:dyDescent="0.25">
      <c r="AD488" s="18"/>
      <c r="AE488" s="18"/>
      <c r="AF488" s="18"/>
      <c r="AG488" s="18"/>
      <c r="AH488" s="18"/>
      <c r="AI488" s="18"/>
      <c r="AJ488" s="18"/>
      <c r="AK488" s="18"/>
      <c r="AL488" s="18"/>
      <c r="AM488" s="18"/>
      <c r="AN488" s="18"/>
      <c r="AO488" s="18"/>
      <c r="AP488" s="18"/>
      <c r="AQ488" s="18"/>
    </row>
    <row r="489" spans="30:43" ht="15" x14ac:dyDescent="0.25">
      <c r="AD489" s="18"/>
      <c r="AE489" s="18"/>
      <c r="AF489" s="18"/>
      <c r="AG489" s="18"/>
      <c r="AH489" s="18"/>
      <c r="AI489" s="18"/>
      <c r="AJ489" s="18"/>
      <c r="AK489" s="18"/>
      <c r="AL489" s="18"/>
      <c r="AM489" s="18"/>
      <c r="AN489" s="18"/>
      <c r="AO489" s="18"/>
      <c r="AP489" s="18"/>
      <c r="AQ489" s="18"/>
    </row>
    <row r="490" spans="30:43" ht="15" x14ac:dyDescent="0.25">
      <c r="AD490" s="18"/>
      <c r="AE490" s="18"/>
      <c r="AF490" s="18"/>
      <c r="AG490" s="18"/>
      <c r="AH490" s="18"/>
      <c r="AI490" s="18"/>
      <c r="AJ490" s="18"/>
      <c r="AK490" s="18"/>
      <c r="AL490" s="18"/>
      <c r="AM490" s="18"/>
      <c r="AN490" s="18"/>
      <c r="AO490" s="18"/>
      <c r="AP490" s="18"/>
      <c r="AQ490" s="18"/>
    </row>
    <row r="491" spans="30:43" ht="15" x14ac:dyDescent="0.25">
      <c r="AD491" s="18"/>
      <c r="AE491" s="18"/>
      <c r="AF491" s="18"/>
      <c r="AG491" s="18"/>
      <c r="AH491" s="18"/>
      <c r="AI491" s="18"/>
      <c r="AJ491" s="18"/>
      <c r="AK491" s="18"/>
      <c r="AL491" s="18"/>
      <c r="AM491" s="18"/>
      <c r="AN491" s="18"/>
      <c r="AO491" s="18"/>
      <c r="AP491" s="18"/>
      <c r="AQ491" s="18"/>
    </row>
    <row r="492" spans="30:43" ht="15" x14ac:dyDescent="0.25">
      <c r="AD492" s="18"/>
      <c r="AE492" s="18"/>
      <c r="AF492" s="18"/>
      <c r="AG492" s="18"/>
      <c r="AH492" s="18"/>
      <c r="AI492" s="18"/>
      <c r="AJ492" s="18"/>
      <c r="AK492" s="18"/>
      <c r="AL492" s="18"/>
      <c r="AM492" s="18"/>
      <c r="AN492" s="18"/>
      <c r="AO492" s="18"/>
      <c r="AP492" s="18"/>
      <c r="AQ492" s="18"/>
    </row>
    <row r="493" spans="30:43" ht="15" x14ac:dyDescent="0.25">
      <c r="AD493" s="18"/>
      <c r="AE493" s="18"/>
      <c r="AF493" s="18"/>
      <c r="AG493" s="18"/>
      <c r="AH493" s="18"/>
      <c r="AI493" s="18"/>
      <c r="AJ493" s="18"/>
      <c r="AK493" s="18"/>
      <c r="AL493" s="18"/>
      <c r="AM493" s="18"/>
      <c r="AN493" s="18"/>
      <c r="AO493" s="18"/>
      <c r="AP493" s="18"/>
      <c r="AQ493" s="18"/>
    </row>
    <row r="494" spans="30:43" ht="15" x14ac:dyDescent="0.25">
      <c r="AD494" s="18"/>
      <c r="AE494" s="18"/>
      <c r="AF494" s="18"/>
      <c r="AG494" s="18"/>
      <c r="AH494" s="18"/>
      <c r="AI494" s="18"/>
      <c r="AJ494" s="18"/>
      <c r="AK494" s="18"/>
      <c r="AL494" s="18"/>
      <c r="AM494" s="18"/>
      <c r="AN494" s="18"/>
      <c r="AO494" s="18"/>
      <c r="AP494" s="18"/>
      <c r="AQ494" s="18"/>
    </row>
    <row r="495" spans="30:43" ht="15" x14ac:dyDescent="0.25">
      <c r="AD495" s="18"/>
      <c r="AE495" s="18"/>
      <c r="AF495" s="18"/>
      <c r="AG495" s="18"/>
      <c r="AH495" s="18"/>
      <c r="AI495" s="18"/>
      <c r="AJ495" s="18"/>
      <c r="AK495" s="18"/>
      <c r="AL495" s="18"/>
      <c r="AM495" s="18"/>
      <c r="AN495" s="18"/>
      <c r="AO495" s="18"/>
      <c r="AP495" s="18"/>
      <c r="AQ495" s="18"/>
    </row>
    <row r="496" spans="30:43" ht="15" x14ac:dyDescent="0.25">
      <c r="AD496" s="18"/>
      <c r="AE496" s="18"/>
      <c r="AF496" s="18"/>
      <c r="AG496" s="18"/>
      <c r="AH496" s="18"/>
      <c r="AI496" s="18"/>
      <c r="AJ496" s="18"/>
      <c r="AK496" s="18"/>
      <c r="AL496" s="18"/>
      <c r="AM496" s="18"/>
      <c r="AN496" s="18"/>
      <c r="AO496" s="18"/>
      <c r="AP496" s="18"/>
      <c r="AQ496" s="18"/>
    </row>
    <row r="497" spans="30:43" ht="15" x14ac:dyDescent="0.25">
      <c r="AD497" s="18"/>
      <c r="AE497" s="18"/>
      <c r="AF497" s="18"/>
      <c r="AG497" s="18"/>
      <c r="AH497" s="18"/>
      <c r="AI497" s="18"/>
      <c r="AJ497" s="18"/>
      <c r="AK497" s="18"/>
      <c r="AL497" s="18"/>
      <c r="AM497" s="18"/>
      <c r="AN497" s="18"/>
      <c r="AO497" s="18"/>
      <c r="AP497" s="18"/>
      <c r="AQ497" s="18"/>
    </row>
    <row r="498" spans="30:43" ht="15" x14ac:dyDescent="0.25">
      <c r="AD498" s="18"/>
      <c r="AE498" s="18"/>
      <c r="AF498" s="18"/>
      <c r="AG498" s="18"/>
      <c r="AH498" s="18"/>
      <c r="AI498" s="18"/>
      <c r="AJ498" s="18"/>
      <c r="AK498" s="18"/>
      <c r="AL498" s="18"/>
      <c r="AM498" s="18"/>
      <c r="AN498" s="18"/>
      <c r="AO498" s="18"/>
      <c r="AP498" s="18"/>
      <c r="AQ498" s="18"/>
    </row>
    <row r="499" spans="30:43" ht="15" x14ac:dyDescent="0.25">
      <c r="AD499" s="18"/>
      <c r="AE499" s="18"/>
      <c r="AF499" s="18"/>
      <c r="AG499" s="18"/>
      <c r="AH499" s="18"/>
      <c r="AI499" s="18"/>
      <c r="AJ499" s="18"/>
      <c r="AK499" s="18"/>
      <c r="AL499" s="18"/>
      <c r="AM499" s="18"/>
      <c r="AN499" s="18"/>
      <c r="AO499" s="18"/>
      <c r="AP499" s="18"/>
      <c r="AQ499" s="18"/>
    </row>
    <row r="500" spans="30:43" ht="15" x14ac:dyDescent="0.25">
      <c r="AD500" s="18"/>
      <c r="AE500" s="18"/>
      <c r="AF500" s="18"/>
      <c r="AG500" s="18"/>
      <c r="AH500" s="18"/>
      <c r="AI500" s="18"/>
      <c r="AJ500" s="18"/>
      <c r="AK500" s="18"/>
      <c r="AL500" s="18"/>
      <c r="AM500" s="18"/>
      <c r="AN500" s="18"/>
      <c r="AO500" s="18"/>
      <c r="AP500" s="18"/>
      <c r="AQ500" s="18"/>
    </row>
    <row r="501" spans="30:43" ht="15" x14ac:dyDescent="0.25">
      <c r="AD501" s="18"/>
      <c r="AE501" s="18"/>
      <c r="AF501" s="18"/>
      <c r="AG501" s="18"/>
      <c r="AH501" s="18"/>
      <c r="AI501" s="18"/>
      <c r="AJ501" s="18"/>
      <c r="AK501" s="18"/>
      <c r="AL501" s="18"/>
      <c r="AM501" s="18"/>
      <c r="AN501" s="18"/>
      <c r="AO501" s="18"/>
      <c r="AP501" s="18"/>
      <c r="AQ501" s="18"/>
    </row>
    <row r="502" spans="30:43" ht="15" x14ac:dyDescent="0.25">
      <c r="AD502" s="18"/>
      <c r="AE502" s="18"/>
      <c r="AF502" s="18"/>
      <c r="AG502" s="18"/>
      <c r="AH502" s="18"/>
      <c r="AI502" s="18"/>
      <c r="AJ502" s="18"/>
      <c r="AK502" s="18"/>
      <c r="AL502" s="18"/>
      <c r="AM502" s="18"/>
      <c r="AN502" s="18"/>
      <c r="AO502" s="18"/>
      <c r="AP502" s="18"/>
      <c r="AQ502" s="18"/>
    </row>
    <row r="503" spans="30:43" ht="15" x14ac:dyDescent="0.25">
      <c r="AD503" s="61"/>
      <c r="AE503" s="61"/>
      <c r="AF503" s="61"/>
      <c r="AG503" s="61"/>
      <c r="AH503" s="61"/>
      <c r="AI503" s="61"/>
      <c r="AJ503" s="61"/>
      <c r="AK503" s="61"/>
      <c r="AL503" s="61"/>
      <c r="AM503" s="61"/>
      <c r="AN503" s="61"/>
      <c r="AO503" s="61"/>
      <c r="AP503" s="61"/>
      <c r="AQ503" s="61"/>
    </row>
    <row r="504" spans="30:43" ht="15" x14ac:dyDescent="0.25">
      <c r="AD504" s="61"/>
      <c r="AE504" s="61"/>
      <c r="AF504" s="61"/>
      <c r="AG504" s="61"/>
      <c r="AH504" s="61"/>
      <c r="AI504" s="61"/>
      <c r="AJ504" s="61"/>
      <c r="AK504" s="61"/>
      <c r="AL504" s="61"/>
      <c r="AM504" s="61"/>
      <c r="AN504" s="61"/>
      <c r="AO504" s="61"/>
      <c r="AP504" s="61"/>
      <c r="AQ504" s="61"/>
    </row>
    <row r="505" spans="30:43" ht="15" x14ac:dyDescent="0.25">
      <c r="AD505" s="61"/>
      <c r="AE505" s="61"/>
      <c r="AF505" s="61"/>
      <c r="AG505" s="61"/>
      <c r="AH505" s="61"/>
      <c r="AI505" s="61"/>
      <c r="AJ505" s="61"/>
      <c r="AK505" s="61"/>
      <c r="AL505" s="61"/>
      <c r="AM505" s="61"/>
      <c r="AN505" s="61"/>
      <c r="AO505" s="61"/>
      <c r="AP505" s="61"/>
      <c r="AQ505" s="61"/>
    </row>
    <row r="506" spans="30:43" ht="15" x14ac:dyDescent="0.25">
      <c r="AD506" s="61"/>
      <c r="AE506" s="61"/>
      <c r="AF506" s="61"/>
      <c r="AG506" s="61"/>
      <c r="AH506" s="61"/>
      <c r="AI506" s="61"/>
      <c r="AJ506" s="61"/>
      <c r="AK506" s="61"/>
      <c r="AL506" s="61"/>
      <c r="AM506" s="61"/>
      <c r="AN506" s="61"/>
      <c r="AO506" s="61"/>
      <c r="AP506" s="61"/>
      <c r="AQ506" s="61"/>
    </row>
    <row r="507" spans="30:43" ht="15" x14ac:dyDescent="0.25">
      <c r="AD507" s="61"/>
      <c r="AE507" s="61"/>
      <c r="AF507" s="61"/>
      <c r="AG507" s="61"/>
      <c r="AH507" s="61"/>
      <c r="AI507" s="61"/>
      <c r="AJ507" s="61"/>
      <c r="AK507" s="61"/>
      <c r="AL507" s="61"/>
      <c r="AM507" s="61"/>
      <c r="AN507" s="61"/>
      <c r="AO507" s="61"/>
      <c r="AP507" s="61"/>
      <c r="AQ507" s="61"/>
    </row>
    <row r="508" spans="30:43" ht="15" x14ac:dyDescent="0.25">
      <c r="AD508" s="61"/>
      <c r="AE508" s="61"/>
      <c r="AF508" s="61"/>
      <c r="AG508" s="61"/>
      <c r="AH508" s="61"/>
      <c r="AI508" s="61"/>
      <c r="AJ508" s="61"/>
      <c r="AK508" s="61"/>
      <c r="AL508" s="61"/>
      <c r="AM508" s="61"/>
      <c r="AN508" s="61"/>
      <c r="AO508" s="61"/>
      <c r="AP508" s="61"/>
      <c r="AQ508" s="61"/>
    </row>
    <row r="509" spans="30:43" ht="15" x14ac:dyDescent="0.25">
      <c r="AD509" s="61"/>
      <c r="AE509" s="61"/>
      <c r="AF509" s="61"/>
      <c r="AG509" s="61"/>
      <c r="AH509" s="61"/>
      <c r="AI509" s="61"/>
      <c r="AJ509" s="61"/>
      <c r="AK509" s="61"/>
      <c r="AL509" s="61"/>
      <c r="AM509" s="61"/>
      <c r="AN509" s="61"/>
      <c r="AO509" s="61"/>
      <c r="AP509" s="61"/>
      <c r="AQ509" s="61"/>
    </row>
    <row r="510" spans="30:43" ht="15" x14ac:dyDescent="0.25">
      <c r="AD510" s="61"/>
      <c r="AE510" s="61"/>
      <c r="AF510" s="61"/>
      <c r="AG510" s="61"/>
      <c r="AH510" s="61"/>
      <c r="AI510" s="61"/>
      <c r="AJ510" s="61"/>
      <c r="AK510" s="61"/>
      <c r="AL510" s="61"/>
      <c r="AM510" s="61"/>
      <c r="AN510" s="61"/>
      <c r="AO510" s="61"/>
      <c r="AP510" s="61"/>
      <c r="AQ510" s="61"/>
    </row>
    <row r="511" spans="30:43" ht="15" x14ac:dyDescent="0.25">
      <c r="AD511" s="61"/>
      <c r="AE511" s="61"/>
      <c r="AF511" s="61"/>
      <c r="AG511" s="61"/>
      <c r="AH511" s="61"/>
      <c r="AI511" s="61"/>
      <c r="AJ511" s="61"/>
      <c r="AK511" s="61"/>
      <c r="AL511" s="61"/>
      <c r="AM511" s="61"/>
      <c r="AN511" s="61"/>
      <c r="AO511" s="61"/>
      <c r="AP511" s="61"/>
      <c r="AQ511" s="61"/>
    </row>
    <row r="512" spans="30:43" ht="15" x14ac:dyDescent="0.25">
      <c r="AD512" s="61"/>
      <c r="AE512" s="61"/>
      <c r="AF512" s="61"/>
      <c r="AG512" s="61"/>
      <c r="AH512" s="61"/>
      <c r="AI512" s="61"/>
      <c r="AJ512" s="61"/>
      <c r="AK512" s="61"/>
      <c r="AL512" s="61"/>
      <c r="AM512" s="61"/>
      <c r="AN512" s="61"/>
      <c r="AO512" s="61"/>
      <c r="AP512" s="61"/>
      <c r="AQ512" s="61"/>
    </row>
    <row r="513" spans="30:43" ht="15" x14ac:dyDescent="0.25">
      <c r="AD513" s="61"/>
      <c r="AE513" s="61"/>
      <c r="AF513" s="61"/>
      <c r="AG513" s="61"/>
      <c r="AH513" s="61"/>
      <c r="AI513" s="61"/>
      <c r="AJ513" s="61"/>
      <c r="AK513" s="61"/>
      <c r="AL513" s="61"/>
      <c r="AM513" s="61"/>
      <c r="AN513" s="61"/>
      <c r="AO513" s="61"/>
      <c r="AP513" s="61"/>
      <c r="AQ513" s="61"/>
    </row>
    <row r="514" spans="30:43" ht="15" x14ac:dyDescent="0.25">
      <c r="AD514" s="61"/>
      <c r="AE514" s="61"/>
      <c r="AF514" s="61"/>
      <c r="AG514" s="61"/>
      <c r="AH514" s="61"/>
      <c r="AI514" s="61"/>
      <c r="AJ514" s="61"/>
      <c r="AK514" s="61"/>
      <c r="AL514" s="61"/>
      <c r="AM514" s="61"/>
      <c r="AN514" s="61"/>
      <c r="AO514" s="61"/>
      <c r="AP514" s="61"/>
      <c r="AQ514" s="61"/>
    </row>
    <row r="515" spans="30:43" ht="15" x14ac:dyDescent="0.25">
      <c r="AD515" s="61"/>
      <c r="AE515" s="61"/>
      <c r="AF515" s="61"/>
      <c r="AG515" s="61"/>
      <c r="AH515" s="61"/>
      <c r="AI515" s="61"/>
      <c r="AJ515" s="61"/>
      <c r="AK515" s="61"/>
      <c r="AL515" s="61"/>
      <c r="AM515" s="61"/>
      <c r="AN515" s="61"/>
      <c r="AO515" s="61"/>
      <c r="AP515" s="61"/>
      <c r="AQ515" s="61"/>
    </row>
    <row r="516" spans="30:43" ht="15" x14ac:dyDescent="0.25">
      <c r="AD516" s="61"/>
      <c r="AE516" s="61"/>
      <c r="AF516" s="61"/>
      <c r="AG516" s="61"/>
      <c r="AH516" s="61"/>
      <c r="AI516" s="61"/>
      <c r="AJ516" s="61"/>
      <c r="AK516" s="61"/>
      <c r="AL516" s="61"/>
      <c r="AM516" s="61"/>
      <c r="AN516" s="61"/>
      <c r="AO516" s="61"/>
      <c r="AP516" s="61"/>
      <c r="AQ516" s="61"/>
    </row>
  </sheetData>
  <sheetProtection autoFilter="0"/>
  <mergeCells count="4">
    <mergeCell ref="AD3:AJ3"/>
    <mergeCell ref="L3:AC3"/>
    <mergeCell ref="AK3:BC3"/>
    <mergeCell ref="H3:K3"/>
  </mergeCells>
  <dataValidations count="55">
    <dataValidation type="list" allowBlank="1" showInputMessage="1" showErrorMessage="1" promptTitle=" RESPONSABLE TAREA" prompt="Seleccione de la lista desplegable, el servidor público encargado del cumplimiento de la tarea y de su registro en el SMGI. _x000a_" sqref="E90:E1048576 E1:E34 P4" xr:uid="{00000000-0002-0000-0300-000000000000}">
      <formula1>$C$4:$C$28</formula1>
    </dataValidation>
    <dataValidation type="list" allowBlank="1" showInputMessage="1" showErrorMessage="1" promptTitle="PROCESO RESPONSABLE" prompt="De la lista desplegable. indique el proceso responsable de ejecucción de la tarea" sqref="D90:D1048576 O4 D1:D34" xr:uid="{00000000-0002-0000-0300-000001000000}">
      <formula1>$B$4:$B$13</formula1>
    </dataValidation>
    <dataValidation allowBlank="1" showInputMessage="1" showErrorMessage="1" promptTitle="PLAN DE ACCIÓN ASOCIADO" prompt="Seleccione de la lista desplegable el plan con el que se encuentra asociada la tarea. " sqref="AK4" xr:uid="{00000000-0002-0000-0300-000002000000}"/>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74:B1048576 B1:B34 L4:L36 AD3:AD4 B69" xr:uid="{00000000-0002-0000-0300-000003000000}"/>
    <dataValidation type="list" allowBlank="1" showInputMessage="1" showErrorMessage="1" promptTitle="INTERNO-EXTERNO" prompt="De la lista desplegable, seleccione si la situación que puede presentarse es externa o interna. " sqref="V4 O90:O1048576 O1:O2" xr:uid="{00000000-0002-0000-0300-000004000000}">
      <formula1>$D$4:$D$5</formula1>
    </dataValidation>
    <dataValidation type="list" allowBlank="1" showInputMessage="1" showErrorMessage="1" promptTitle="APROBADOR TAREA" prompt="Seleccione de la lista desplegable, el responsable de verificar el cumplimiento de la tarea." sqref="N90:N1048576 U4 N1:N2" xr:uid="{00000000-0002-0000-0300-000005000000}">
      <formula1>#REF!</formula1>
    </dataValidation>
    <dataValidation allowBlank="1" showInputMessage="1" showErrorMessage="1" promptTitle="TOTAL DÍAS TAREA" prompt="Campo formulado, por favor no modificar." sqref="L3 M90:M1048576 T4 M1:M2" xr:uid="{00000000-0002-0000-0300-000006000000}"/>
    <dataValidation allowBlank="1" showInputMessage="1" showErrorMessage="1" promptTitle="DESCRIPCIÓN DE LA TAREA" prompt="Ampliar la información de la tarea identificada, incluir atributos de calidad y demás especificaciones necesarias." sqref="C90:C1048576 L3 M4 C34 C10 C1:C3" xr:uid="{00000000-0002-0000-0300-000007000000}"/>
    <dataValidation allowBlank="1" showInputMessage="1" showErrorMessage="1" promptTitle="POS. SITUACIONES QUE AFECTAN CUM" prompt="Describa la situación que puede afectar el cumplimiento de la tarea._x000a_" sqref="W4 P90:P1048576 P1:P2" xr:uid="{00000000-0002-0000-0300-000008000000}"/>
    <dataValidation allowBlank="1" showInputMessage="1" showErrorMessage="1" promptTitle="RECURSOS" prompt="Marque con X los tipos de recursos necesarios para la ejecución de la tarea. " sqref="S86:V1048576 S1:V2 AC4:AC6 Z4:AA4" xr:uid="{00000000-0002-0000-0300-000009000000}"/>
    <dataValidation allowBlank="1" showInputMessage="1" showErrorMessage="1" promptTitle="FECHA FINAL " prompt="Registre la fecha máxima del cumplimiento de la acción DD/MM/AAAA_x000a_" sqref="L90:L1048576 S4 L1:L2" xr:uid="{00000000-0002-0000-0300-00000A000000}"/>
    <dataValidation allowBlank="1" showInputMessage="1" showErrorMessage="1" promptTitle="FECHA INICIAL " prompt="Registre la fecha en la que debe iniciar el cumplimiento de la acción DD/MM/AAAA_x000a__x000a_" sqref="G90:K1048576 R4 H5:K11 I1:K2 H1:H3 G1:G10 G12:G17 G19:K34 H13:K18" xr:uid="{00000000-0002-0000-0300-00000B000000}"/>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N4" xr:uid="{00000000-0002-0000-0300-00000C000000}"/>
    <dataValidation allowBlank="1" showInputMessage="1" showErrorMessage="1" promptTitle="POLÍTICAS MIPG" prompt="Seleccione de la lista desplegable la política MIPG con la que se encuentra asociada la tarea. " sqref="BK1:BK4" xr:uid="{00000000-0002-0000-0300-00000D000000}"/>
    <dataValidation allowBlank="1" showInputMessage="1" showErrorMessage="1" promptTitle="CÓDIGO ACCIÓN" prompt="Este código se asignará por el proceso de Direccionamiento y Planeación cuando se realice la consolidación " sqref="A1:A1048576" xr:uid="{00000000-0002-0000-0300-00000E000000}"/>
    <dataValidation type="list" allowBlank="1" showInputMessage="1" showErrorMessage="1" promptTitle="PLAN DE ACCIÓN ASOCIADO" prompt="Seleccione de la lista desplegable el plan con el que se encuentra asociada la tarea. " sqref="AK517:AN1048576 AL4 AK1:AN2" xr:uid="{00000000-0002-0000-0300-00000F000000}">
      <formula1>$Y$4</formula1>
    </dataValidation>
    <dataValidation type="list" allowBlank="1" showInputMessage="1" showErrorMessage="1" promptTitle="PLAN DE ACCIÓN ASOCIADO" prompt="Seleccione de la lista desplegable el plan con el que se encuentra asociada la tarea. " sqref="AJ517:AJ1048576 AJ1:AJ2" xr:uid="{00000000-0002-0000-0300-000010000000}">
      <formula1>$W$4</formula1>
    </dataValidation>
    <dataValidation type="list" allowBlank="1" showInputMessage="1" showErrorMessage="1" promptTitle="PLAN DE ACCIÓN ASOCIADO" prompt="Seleccione de la lista desplegable el plan con el que se encuentra asociada la tarea. " sqref="AI517:AI1048576 AN4 AI1:AI2" xr:uid="{00000000-0002-0000-0300-000011000000}">
      <formula1>$V$4</formula1>
    </dataValidation>
    <dataValidation type="list" allowBlank="1" showInputMessage="1" showErrorMessage="1" promptTitle="PLAN DE ACCIÓN ASOCIADO" prompt="Seleccione de la lista desplegable el plan con el que se encuentra asociada la tarea. " sqref="AH517:AH1048576 AH1:AH2 AM4 AK3" xr:uid="{00000000-0002-0000-0300-000012000000}">
      <formula1>$U$4</formula1>
    </dataValidation>
    <dataValidation type="list" allowBlank="1" showInputMessage="1" showErrorMessage="1" promptTitle="PLAN DE ACCIÓN ASOCIADO" prompt="Seleccione de la lista desplegable el plan con el que se encuentra asociada la tarea. " sqref="AI3:AI4 AE517:AE1048576 AE1:AE2" xr:uid="{00000000-0002-0000-0300-000013000000}">
      <formula1>$T$4</formula1>
    </dataValidation>
    <dataValidation type="list" allowBlank="1" showInputMessage="1" showErrorMessage="1" promptTitle="PLAN DE ACCIÓN ASOCIADO" prompt="Seleccione de la lista desplegable el plan con el que se encuentra asociada la tarea. " sqref="AH3:AH4 AD517:AD1048576 AD1:AD2" xr:uid="{00000000-0002-0000-0300-000014000000}">
      <formula1>$S$4</formula1>
    </dataValidation>
    <dataValidation type="list" allowBlank="1" showInputMessage="1" showErrorMessage="1" promptTitle="PLAN DE ACCIÓN ASOCIADO" prompt="Seleccione de la lista desplegable el plan con el que se encuentra asociada la tarea. " sqref="AG3:AG4" xr:uid="{00000000-0002-0000-0300-000015000000}">
      <formula1>$R$4</formula1>
    </dataValidation>
    <dataValidation type="list" allowBlank="1" showInputMessage="1" showErrorMessage="1" promptTitle="PLAN DE ACCIÓN ASOCIADO" prompt="Seleccione de la lista desplegable el plan con el que se encuentra asociada la tarea. " sqref="AC86:AC1048576 AF3:AF4 AC1:AC2" xr:uid="{00000000-0002-0000-0300-000016000000}">
      <formula1>$Q$4</formula1>
    </dataValidation>
    <dataValidation type="list" allowBlank="1" showInputMessage="1" showErrorMessage="1" promptTitle="PLAN DE ACCIÓN ASOCIADO" prompt="Seleccione de la lista desplegable el plan con el que se encuentra asociada la tarea. " sqref="AB86:AB1048576 AE3:AE4 AB1:AB2" xr:uid="{00000000-0002-0000-0300-000017000000}">
      <formula1>$P$4</formula1>
    </dataValidation>
    <dataValidation type="list" allowBlank="1" showInputMessage="1" showErrorMessage="1" promptTitle="PLAN DE ACCIÓN ASOCIADO" prompt="Seleccione de la lista desplegable el plan con el que se encuentra asociada la tarea. " sqref="Z86:AA1048576 AD3:AD4 Z1:AA2" xr:uid="{00000000-0002-0000-0300-000018000000}">
      <formula1>$O$4</formula1>
    </dataValidation>
    <dataValidation type="list" allowBlank="1" showInputMessage="1" showErrorMessage="1" promptTitle="PLAN DE ACCIÓN ASOCIADO" prompt="Seleccione de la lista desplegable el plan con el que se encuentra asociada la tarea. " sqref="Y86:Y1048576 Y1:Y2" xr:uid="{00000000-0002-0000-0300-000019000000}">
      <formula1>$N$4</formula1>
    </dataValidation>
    <dataValidation type="list" allowBlank="1" showInputMessage="1" showErrorMessage="1" promptTitle="PLAN DE ACCIÓN ASOCIADO" prompt="Seleccione de la lista desplegable el plan con el que se encuentra asociada la tarea. " sqref="X86:X1048576 X1:X2" xr:uid="{00000000-0002-0000-0300-00001A000000}">
      <formula1>$M$4</formula1>
    </dataValidation>
    <dataValidation type="list" allowBlank="1" showInputMessage="1" showErrorMessage="1" promptTitle="PLAN DE ACCIÓN ASOCIADO" prompt="Seleccione de la lista desplegable el plan con el que se encuentra asociada la tarea. " sqref="W86:W1048576 W1:W2" xr:uid="{00000000-0002-0000-0300-00001B000000}">
      <formula1>$L$4</formula1>
    </dataValidation>
    <dataValidation type="list" allowBlank="1" showInputMessage="1" showErrorMessage="1" promptTitle="DIMENSIONES MIPG" prompt="Seleccione de la lista desplegable la dimensión MIPG con la que se encuentra asociada la tarea. " sqref="AQ517:AQ1048576 AQ1:AQ2" xr:uid="{00000000-0002-0000-0300-00001C000000}">
      <formula1>$AF$4</formula1>
    </dataValidation>
    <dataValidation type="list" allowBlank="1" showInputMessage="1" showErrorMessage="1" promptTitle="DIMENSIONES MIPG" prompt="Seleccione de la lista desplegable la dimensión MIPG con la que se encuentra asociada la tarea. " sqref="AP517:AP1048576 AP1:AP2" xr:uid="{00000000-0002-0000-0300-00001D000000}">
      <formula1>$AE$4</formula1>
    </dataValidation>
    <dataValidation type="list" allowBlank="1" showInputMessage="1" showErrorMessage="1" promptTitle="DIMENSIONES MIPG" prompt="Seleccione de la lista desplegable la dimensión MIPG con la que se encuentra asociada la tarea. " sqref="AO517:AO1048576 AO1:AO2" xr:uid="{00000000-0002-0000-0300-00001E000000}">
      <formula1>$AD$4</formula1>
    </dataValidation>
    <dataValidation type="list" allowBlank="1" showInputMessage="1" showErrorMessage="1" promptTitle="DIMENSIONES MIPG" prompt="Seleccione de la lista desplegable la dimensión MIPG con la que se encuentra asociada la tarea. " sqref="AU1:AU2 AU6:AU1048576 AZ4" xr:uid="{00000000-0002-0000-0300-00001F000000}">
      <formula1>$AJ$4</formula1>
    </dataValidation>
    <dataValidation type="list" allowBlank="1" showInputMessage="1" showErrorMessage="1" promptTitle="DIMENSIONES MIPG" prompt="Seleccione de la lista desplegable la dimensión MIPG con la que se encuentra asociada la tarea. " sqref="AT1:AT2 AT6:AT1048576 AV4" xr:uid="{00000000-0002-0000-0300-000020000000}">
      <formula1>$AI$4</formula1>
    </dataValidation>
    <dataValidation type="list" allowBlank="1" showInputMessage="1" showErrorMessage="1" promptTitle="DIMENSIONES MIPG" prompt="Seleccione de la lista desplegable la dimensión MIPG con la que se encuentra asociada la tarea. " sqref="AS1:AS2 AS6:AS1048576 AW4" xr:uid="{00000000-0002-0000-0300-000021000000}">
      <formula1>$AH$4</formula1>
    </dataValidation>
    <dataValidation type="list" allowBlank="1" showInputMessage="1" showErrorMessage="1" promptTitle="DIMENSIONES MIPG" prompt="Seleccione de la lista desplegable la dimensión MIPG con la que se encuentra asociada la tarea. " sqref="AR1:AR2 AR6:AR1048576 AU4" xr:uid="{00000000-0002-0000-0300-000022000000}">
      <formula1>$AG$4</formula1>
    </dataValidation>
    <dataValidation allowBlank="1" showInputMessage="1" showErrorMessage="1" promptTitle="RECURSOS" prompt="Selecciones por cada columna, la lista desplegable de los tipos de recursos necesarios para la ejecución de la tarea. " sqref="H4:K4" xr:uid="{00000000-0002-0000-0300-000023000000}"/>
    <dataValidation type="list" allowBlank="1" showInputMessage="1" showErrorMessage="1" promptTitle="POLÍTICAS MIPG" prompt="Seleccione de la lista desplegable la política MIPG con la que se encuentra asociada la tarea. " sqref="AY1:AY2 AY6:AY1048576" xr:uid="{00000000-0002-0000-0300-000024000000}">
      <formula1>$AK$4</formula1>
    </dataValidation>
    <dataValidation type="list" allowBlank="1" showInputMessage="1" showErrorMessage="1" promptTitle="POLÍTICAS MIPG" prompt="Seleccione de la lista desplegable la política MIPG con la que se encuentra asociada la tarea. " sqref="AZ1:AZ2 AZ6:AZ1048576" xr:uid="{00000000-0002-0000-0300-000025000000}">
      <formula1>$AL$4</formula1>
    </dataValidation>
    <dataValidation type="list" allowBlank="1" showInputMessage="1" showErrorMessage="1" promptTitle="POLÍTICAS MIPG" prompt="Seleccione de la lista desplegable la política MIPG con la que se encuentra asociada la tarea. " sqref="AV1:AV2 AV6:AV1048576" xr:uid="{00000000-0002-0000-0300-000026000000}">
      <formula1>$AM$4</formula1>
    </dataValidation>
    <dataValidation type="list" allowBlank="1" showInputMessage="1" showErrorMessage="1" promptTitle="POLÍTICAS MIPG" prompt="Seleccione de la lista desplegable la política MIPG con la que se encuentra asociada la tarea. " sqref="AW1:AX2 AX5 AW6:AX1048576" xr:uid="{00000000-0002-0000-0300-000027000000}">
      <formula1>$AN$4</formula1>
    </dataValidation>
    <dataValidation type="list" allowBlank="1" showInputMessage="1" showErrorMessage="1" promptTitle="POLÍTICAS MIPG" prompt="Seleccione de la lista desplegable la política MIPG con la que se encuentra asociada la tarea. " sqref="BB1:BB2 BC5 BB5:BB1048576" xr:uid="{00000000-0002-0000-0300-000028000000}">
      <formula1>$AP$4</formula1>
    </dataValidation>
    <dataValidation type="list" allowBlank="1" showInputMessage="1" showErrorMessage="1" promptTitle="POLÍTICAS MIPG" prompt="Seleccione de la lista desplegable la política MIPG con la que se encuentra asociada la tarea. " sqref="BI1:BI1048576" xr:uid="{00000000-0002-0000-0300-000029000000}">
      <formula1>$AS$4</formula1>
    </dataValidation>
    <dataValidation type="list" allowBlank="1" showInputMessage="1" showErrorMessage="1" promptTitle="POLÍTICAS MIPG" prompt="Seleccione de la lista desplegable la política MIPG con la que se encuentra asociada la tarea. " sqref="BH1:BH1048576" xr:uid="{00000000-0002-0000-0300-00002A000000}">
      <formula1>$AR$4</formula1>
    </dataValidation>
    <dataValidation type="list" allowBlank="1" showInputMessage="1" showErrorMessage="1" promptTitle="POLÍTICAS MIPG" prompt="Seleccione de la lista desplegable la política MIPG con la que se encuentra asociada la tarea. " sqref="BG1:BG1048576" xr:uid="{00000000-0002-0000-0300-00002B000000}">
      <formula1>$AQ$4</formula1>
    </dataValidation>
    <dataValidation type="list" allowBlank="1" showInputMessage="1" showErrorMessage="1" promptTitle="POLÍTICAS MIPG" prompt="Seleccione de la lista desplegable la política MIPG con la que se encuentra asociada la tarea. " sqref="BM1:BM1048576" xr:uid="{00000000-0002-0000-0300-00002C000000}">
      <formula1>$AT$4</formula1>
    </dataValidation>
    <dataValidation type="list" allowBlank="1" showInputMessage="1" showErrorMessage="1" promptTitle="POLÍTICAS MIPG" prompt="Seleccione de la lista desplegable la política MIPG con la que se encuentra asociada la tarea. " sqref="BC1:BC2 BC6:BC1048576" xr:uid="{00000000-0002-0000-0300-00002D000000}">
      <formula1>$AU$4</formula1>
    </dataValidation>
    <dataValidation type="list" allowBlank="1" showInputMessage="1" showErrorMessage="1" promptTitle="POLÍTICAS MIPG" prompt="Seleccione de la lista desplegable la política MIPG con la que se encuentra asociada la tarea. " sqref="BE1:BE1048576" xr:uid="{00000000-0002-0000-0300-00002E000000}">
      <formula1>$AV$4</formula1>
    </dataValidation>
    <dataValidation type="list" allowBlank="1" showInputMessage="1" showErrorMessage="1" promptTitle="POLÍTICAS MIPG" prompt="Seleccione de la lista desplegable la política MIPG con la que se encuentra asociada la tarea. " sqref="BD1:BD1048576" xr:uid="{00000000-0002-0000-0300-00002F000000}">
      <formula1>$AW$4</formula1>
    </dataValidation>
    <dataValidation type="list" allowBlank="1" showInputMessage="1" showErrorMessage="1" promptTitle="POLÍTICAS MIPG" prompt="Seleccione de la lista desplegable la política MIPG con la que se encuentra asociada la tarea. " sqref="BL1:BL1048576" xr:uid="{00000000-0002-0000-0300-000030000000}">
      <formula1>$AX$4</formula1>
    </dataValidation>
    <dataValidation type="list" allowBlank="1" showInputMessage="1" showErrorMessage="1" promptTitle="POLÍTICAS MIPG" prompt="Seleccione de la lista desplegable la política MIPG con la que se encuentra asociada la tarea. " sqref="BA1:BA2 BA6:BA1048576" xr:uid="{00000000-0002-0000-0300-000031000000}">
      <formula1>$AY$4</formula1>
    </dataValidation>
    <dataValidation type="list" allowBlank="1" showInputMessage="1" showErrorMessage="1" promptTitle="POLÍTICAS MIPG" prompt="Seleccione de la lista desplegable la política MIPG con la que se encuentra asociada la tarea. " sqref="BF1:BF1048576" xr:uid="{00000000-0002-0000-0300-000032000000}">
      <formula1>$AZ$4</formula1>
    </dataValidation>
    <dataValidation type="list" allowBlank="1" showInputMessage="1" showErrorMessage="1" promptTitle="POLÍTICAS MIPG" prompt="Seleccione de la lista desplegable la política MIPG con la que se encuentra asociada la tarea. " sqref="BJ1:BJ1048576" xr:uid="{00000000-0002-0000-0300-000033000000}">
      <formula1>$BB$4</formula1>
    </dataValidation>
    <dataValidation type="list" allowBlank="1" showInputMessage="1" showErrorMessage="1" promptTitle="PLAN DE ACCIÓN ASOCIADO" prompt="Seleccione de la lista desplegable el plan con el que se encuentra asociada la tarea. " sqref="AF517:AG1048576 AF1:AG2" xr:uid="{00000000-0002-0000-0300-000034000000}">
      <formula1>$X$5:$X$34</formula1>
    </dataValidation>
    <dataValidation type="list" allowBlank="1" showInputMessage="1" showErrorMessage="1" sqref="Q79:Q1048576 Q1:Q2" xr:uid="{00000000-0002-0000-0300-000035000000}">
      <formula1>$F$4:$F$8</formula1>
    </dataValidation>
    <dataValidation type="list" allowBlank="1" showInputMessage="1" showErrorMessage="1" sqref="R86:R1048576 R1:R2" xr:uid="{00000000-0002-0000-0300-000036000000}">
      <formula1>$G$4:$G$14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7" tint="0.39997558519241921"/>
  </sheetPr>
  <dimension ref="B2:N88"/>
  <sheetViews>
    <sheetView zoomScale="70" zoomScaleNormal="70" workbookViewId="0">
      <selection activeCell="I7" sqref="I7"/>
    </sheetView>
  </sheetViews>
  <sheetFormatPr baseColWidth="10" defaultColWidth="10.85546875" defaultRowHeight="16.5" x14ac:dyDescent="0.25"/>
  <cols>
    <col min="1" max="1" width="4.5703125" style="99" customWidth="1"/>
    <col min="2" max="2" width="57.7109375" style="99" customWidth="1"/>
    <col min="3" max="3" width="18.42578125" style="99" customWidth="1"/>
    <col min="4" max="4" width="85" style="99" customWidth="1"/>
    <col min="5" max="5" width="15.5703125" style="99" customWidth="1"/>
    <col min="6" max="6" width="22.5703125" style="99" customWidth="1"/>
    <col min="7" max="7" width="23.28515625" style="99" customWidth="1"/>
    <col min="8" max="8" width="21.140625" style="99" customWidth="1"/>
    <col min="9" max="10" width="22.85546875" style="99" customWidth="1"/>
    <col min="11" max="12" width="21.140625" style="99" customWidth="1"/>
    <col min="13" max="14" width="17.42578125" style="99" customWidth="1"/>
    <col min="15" max="15" width="7.85546875" style="99" customWidth="1"/>
    <col min="16" max="16384" width="10.85546875" style="99"/>
  </cols>
  <sheetData>
    <row r="2" spans="2:14" ht="81" customHeight="1" x14ac:dyDescent="0.25">
      <c r="B2" s="283" t="s">
        <v>262</v>
      </c>
      <c r="C2" s="284"/>
      <c r="D2" s="284"/>
      <c r="E2" s="284"/>
      <c r="F2" s="284"/>
      <c r="G2" s="284"/>
      <c r="H2" s="284"/>
      <c r="I2" s="284"/>
      <c r="J2" s="284"/>
      <c r="K2" s="284"/>
      <c r="L2" s="284"/>
      <c r="M2" s="284"/>
      <c r="N2" s="285"/>
    </row>
    <row r="4" spans="2:14" ht="53.45" customHeight="1" x14ac:dyDescent="0.25">
      <c r="B4" s="114" t="s">
        <v>141</v>
      </c>
      <c r="C4" s="114" t="s">
        <v>484</v>
      </c>
      <c r="D4" s="114" t="s">
        <v>485</v>
      </c>
      <c r="E4" s="114" t="s">
        <v>142</v>
      </c>
      <c r="F4" s="114" t="s">
        <v>143</v>
      </c>
      <c r="G4" s="115" t="s">
        <v>486</v>
      </c>
      <c r="H4" s="115" t="s">
        <v>487</v>
      </c>
      <c r="I4" s="114" t="s">
        <v>488</v>
      </c>
      <c r="J4" s="115" t="s">
        <v>489</v>
      </c>
      <c r="K4" s="114" t="s">
        <v>490</v>
      </c>
      <c r="L4" s="114" t="s">
        <v>491</v>
      </c>
      <c r="M4" s="114" t="s">
        <v>484</v>
      </c>
      <c r="N4" s="114" t="s">
        <v>621</v>
      </c>
    </row>
    <row r="5" spans="2:14" ht="206.25" hidden="1" customHeight="1" x14ac:dyDescent="0.25">
      <c r="B5" s="107" t="s">
        <v>492</v>
      </c>
      <c r="C5" s="100">
        <v>44592.999305555553</v>
      </c>
      <c r="D5" s="107" t="s">
        <v>493</v>
      </c>
      <c r="E5" s="98" t="s">
        <v>494</v>
      </c>
      <c r="F5" s="98" t="s">
        <v>161</v>
      </c>
      <c r="G5" s="98" t="s">
        <v>494</v>
      </c>
      <c r="H5" s="98" t="s">
        <v>495</v>
      </c>
      <c r="I5" s="98"/>
      <c r="J5" s="98" t="s">
        <v>496</v>
      </c>
      <c r="K5" s="98" t="s">
        <v>497</v>
      </c>
      <c r="L5" s="98" t="s">
        <v>498</v>
      </c>
      <c r="M5" s="101">
        <v>44681</v>
      </c>
      <c r="N5" s="101" t="s">
        <v>499</v>
      </c>
    </row>
    <row r="6" spans="2:14" ht="206.25" hidden="1" customHeight="1" x14ac:dyDescent="0.25">
      <c r="B6" s="107" t="s">
        <v>492</v>
      </c>
      <c r="C6" s="100">
        <v>44592.999305555553</v>
      </c>
      <c r="D6" s="107" t="s">
        <v>500</v>
      </c>
      <c r="E6" s="98" t="s">
        <v>494</v>
      </c>
      <c r="F6" s="98" t="s">
        <v>161</v>
      </c>
      <c r="G6" s="98" t="s">
        <v>494</v>
      </c>
      <c r="H6" s="98" t="s">
        <v>501</v>
      </c>
      <c r="I6" s="98"/>
      <c r="J6" s="98" t="s">
        <v>496</v>
      </c>
      <c r="K6" s="98" t="s">
        <v>502</v>
      </c>
      <c r="L6" s="98" t="s">
        <v>503</v>
      </c>
      <c r="M6" s="101">
        <v>44681</v>
      </c>
      <c r="N6" s="101" t="s">
        <v>499</v>
      </c>
    </row>
    <row r="7" spans="2:14" ht="206.25" hidden="1" customHeight="1" x14ac:dyDescent="0.25">
      <c r="B7" s="107" t="s">
        <v>492</v>
      </c>
      <c r="C7" s="100">
        <v>44592.999305555553</v>
      </c>
      <c r="D7" s="107" t="s">
        <v>504</v>
      </c>
      <c r="E7" s="98" t="s">
        <v>494</v>
      </c>
      <c r="F7" s="98" t="s">
        <v>161</v>
      </c>
      <c r="G7" s="98" t="s">
        <v>494</v>
      </c>
      <c r="H7" s="98"/>
      <c r="I7" s="98" t="s">
        <v>505</v>
      </c>
      <c r="J7" s="98" t="s">
        <v>496</v>
      </c>
      <c r="K7" s="98" t="s">
        <v>506</v>
      </c>
      <c r="L7" s="98" t="s">
        <v>507</v>
      </c>
      <c r="M7" s="102">
        <v>44742</v>
      </c>
      <c r="N7" s="102" t="s">
        <v>499</v>
      </c>
    </row>
    <row r="8" spans="2:14" ht="206.25" hidden="1" customHeight="1" x14ac:dyDescent="0.25">
      <c r="B8" s="107" t="s">
        <v>508</v>
      </c>
      <c r="C8" s="100">
        <v>44592.999305555553</v>
      </c>
      <c r="D8" s="107" t="s">
        <v>509</v>
      </c>
      <c r="E8" s="98" t="s">
        <v>494</v>
      </c>
      <c r="F8" s="98" t="s">
        <v>472</v>
      </c>
      <c r="G8" s="98" t="s">
        <v>494</v>
      </c>
      <c r="H8" s="98" t="s">
        <v>510</v>
      </c>
      <c r="I8" s="98"/>
      <c r="J8" s="98" t="s">
        <v>496</v>
      </c>
      <c r="K8" s="98" t="s">
        <v>509</v>
      </c>
      <c r="L8" s="98" t="s">
        <v>511</v>
      </c>
      <c r="M8" s="101">
        <v>44742</v>
      </c>
      <c r="N8" s="101" t="s">
        <v>512</v>
      </c>
    </row>
    <row r="9" spans="2:14" ht="206.25" hidden="1" customHeight="1" x14ac:dyDescent="0.25">
      <c r="B9" s="107" t="s">
        <v>513</v>
      </c>
      <c r="C9" s="100">
        <v>44631.999305555553</v>
      </c>
      <c r="D9" s="107" t="s">
        <v>514</v>
      </c>
      <c r="E9" s="98" t="s">
        <v>494</v>
      </c>
      <c r="F9" s="98" t="s">
        <v>145</v>
      </c>
      <c r="G9" s="98" t="s">
        <v>494</v>
      </c>
      <c r="H9" s="98" t="s">
        <v>515</v>
      </c>
      <c r="I9" s="98"/>
      <c r="J9" s="98" t="s">
        <v>496</v>
      </c>
      <c r="K9" s="98" t="s">
        <v>516</v>
      </c>
      <c r="L9" s="98" t="s">
        <v>517</v>
      </c>
      <c r="M9" s="101">
        <v>44742</v>
      </c>
      <c r="N9" s="101" t="s">
        <v>518</v>
      </c>
    </row>
    <row r="10" spans="2:14" ht="206.25" hidden="1" customHeight="1" x14ac:dyDescent="0.25">
      <c r="B10" s="107" t="s">
        <v>513</v>
      </c>
      <c r="C10" s="100">
        <v>44631.999305555553</v>
      </c>
      <c r="D10" s="107" t="s">
        <v>519</v>
      </c>
      <c r="E10" s="98" t="s">
        <v>494</v>
      </c>
      <c r="F10" s="98" t="s">
        <v>147</v>
      </c>
      <c r="G10" s="98" t="s">
        <v>494</v>
      </c>
      <c r="H10" s="98" t="s">
        <v>520</v>
      </c>
      <c r="I10" s="98"/>
      <c r="J10" s="98" t="s">
        <v>494</v>
      </c>
      <c r="K10" s="98"/>
      <c r="L10" s="98"/>
      <c r="M10" s="98"/>
      <c r="N10" s="98"/>
    </row>
    <row r="11" spans="2:14" ht="206.25" hidden="1" customHeight="1" x14ac:dyDescent="0.25">
      <c r="B11" s="107" t="s">
        <v>521</v>
      </c>
      <c r="C11" s="100">
        <v>44631.999305555553</v>
      </c>
      <c r="D11" s="107" t="s">
        <v>522</v>
      </c>
      <c r="E11" s="98" t="s">
        <v>494</v>
      </c>
      <c r="F11" s="98" t="s">
        <v>147</v>
      </c>
      <c r="G11" s="98" t="s">
        <v>494</v>
      </c>
      <c r="H11" s="98" t="s">
        <v>523</v>
      </c>
      <c r="I11" s="98"/>
      <c r="J11" s="98" t="s">
        <v>494</v>
      </c>
      <c r="K11" s="98"/>
      <c r="L11" s="98"/>
      <c r="M11" s="98"/>
      <c r="N11" s="98"/>
    </row>
    <row r="12" spans="2:14" ht="206.25" hidden="1" customHeight="1" x14ac:dyDescent="0.25">
      <c r="B12" s="107" t="s">
        <v>524</v>
      </c>
      <c r="C12" s="100">
        <v>44620.999305555553</v>
      </c>
      <c r="D12" s="109" t="s">
        <v>525</v>
      </c>
      <c r="E12" s="98" t="s">
        <v>494</v>
      </c>
      <c r="F12" s="98" t="s">
        <v>296</v>
      </c>
      <c r="G12" s="98" t="s">
        <v>494</v>
      </c>
      <c r="H12" s="98" t="s">
        <v>526</v>
      </c>
      <c r="I12" s="98"/>
      <c r="J12" s="98" t="s">
        <v>496</v>
      </c>
      <c r="K12" s="98" t="s">
        <v>527</v>
      </c>
      <c r="L12" s="98" t="s">
        <v>528</v>
      </c>
      <c r="M12" s="101">
        <v>44681</v>
      </c>
      <c r="N12" s="101" t="s">
        <v>529</v>
      </c>
    </row>
    <row r="13" spans="2:14" s="106" customFormat="1" ht="206.25" customHeight="1" x14ac:dyDescent="0.25">
      <c r="B13" s="107" t="s">
        <v>530</v>
      </c>
      <c r="C13" s="103">
        <v>44680.999305555553</v>
      </c>
      <c r="D13" s="110" t="s">
        <v>531</v>
      </c>
      <c r="E13" s="105" t="s">
        <v>532</v>
      </c>
      <c r="F13" s="104" t="s">
        <v>533</v>
      </c>
      <c r="G13" s="104"/>
      <c r="H13" s="104"/>
      <c r="I13" s="104"/>
      <c r="J13" s="104"/>
      <c r="K13" s="104"/>
      <c r="L13" s="104"/>
      <c r="M13" s="104"/>
      <c r="N13" s="104"/>
    </row>
    <row r="14" spans="2:14" s="106" customFormat="1" ht="206.25" customHeight="1" x14ac:dyDescent="0.25">
      <c r="B14" s="107" t="s">
        <v>530</v>
      </c>
      <c r="C14" s="103">
        <v>44681.999305497688</v>
      </c>
      <c r="D14" s="110" t="s">
        <v>534</v>
      </c>
      <c r="E14" s="105" t="s">
        <v>532</v>
      </c>
      <c r="F14" s="104" t="s">
        <v>533</v>
      </c>
      <c r="G14" s="104"/>
      <c r="H14" s="104"/>
      <c r="I14" s="104"/>
      <c r="J14" s="104"/>
      <c r="K14" s="104"/>
      <c r="L14" s="104"/>
      <c r="M14" s="104"/>
      <c r="N14" s="104"/>
    </row>
    <row r="15" spans="2:14" s="106" customFormat="1" ht="206.25" customHeight="1" x14ac:dyDescent="0.25">
      <c r="B15" s="107" t="s">
        <v>530</v>
      </c>
      <c r="C15" s="103">
        <v>44682.999305497688</v>
      </c>
      <c r="D15" s="110" t="s">
        <v>535</v>
      </c>
      <c r="E15" s="105" t="s">
        <v>532</v>
      </c>
      <c r="F15" s="104" t="s">
        <v>533</v>
      </c>
      <c r="G15" s="104"/>
      <c r="H15" s="104"/>
      <c r="I15" s="104"/>
      <c r="J15" s="104"/>
      <c r="K15" s="104"/>
      <c r="L15" s="104"/>
      <c r="M15" s="104"/>
      <c r="N15" s="104"/>
    </row>
    <row r="16" spans="2:14" s="106" customFormat="1" ht="206.25" hidden="1" customHeight="1" x14ac:dyDescent="0.25">
      <c r="B16" s="107" t="s">
        <v>536</v>
      </c>
      <c r="C16" s="100">
        <v>44750.999305555553</v>
      </c>
      <c r="D16" s="111" t="s">
        <v>537</v>
      </c>
      <c r="E16" s="104" t="s">
        <v>494</v>
      </c>
      <c r="F16" s="98" t="s">
        <v>538</v>
      </c>
      <c r="G16" s="104"/>
      <c r="H16" s="104"/>
      <c r="I16" s="104"/>
      <c r="J16" s="104"/>
      <c r="K16" s="104"/>
      <c r="L16" s="104"/>
      <c r="M16" s="104"/>
      <c r="N16" s="104"/>
    </row>
    <row r="17" spans="2:14" s="106" customFormat="1" ht="206.25" customHeight="1" x14ac:dyDescent="0.25">
      <c r="B17" s="107" t="s">
        <v>539</v>
      </c>
      <c r="C17" s="100">
        <v>44694.999305555553</v>
      </c>
      <c r="D17" s="107" t="s">
        <v>540</v>
      </c>
      <c r="E17" s="104" t="s">
        <v>496</v>
      </c>
      <c r="F17" s="98" t="s">
        <v>541</v>
      </c>
      <c r="G17" s="104"/>
      <c r="H17" s="104"/>
      <c r="I17" s="104"/>
      <c r="J17" s="104"/>
      <c r="K17" s="104"/>
      <c r="L17" s="104"/>
      <c r="M17" s="104"/>
      <c r="N17" s="104"/>
    </row>
    <row r="18" spans="2:14" s="106" customFormat="1" ht="206.25" customHeight="1" x14ac:dyDescent="0.25">
      <c r="B18" s="107" t="s">
        <v>542</v>
      </c>
      <c r="C18" s="100">
        <v>44694.999305555553</v>
      </c>
      <c r="D18" s="107" t="s">
        <v>543</v>
      </c>
      <c r="E18" s="104" t="s">
        <v>496</v>
      </c>
      <c r="F18" s="98" t="s">
        <v>544</v>
      </c>
      <c r="G18" s="104"/>
      <c r="H18" s="104"/>
      <c r="I18" s="104"/>
      <c r="J18" s="104"/>
      <c r="K18" s="104"/>
      <c r="L18" s="104"/>
      <c r="M18" s="104"/>
      <c r="N18" s="104"/>
    </row>
    <row r="19" spans="2:14" s="106" customFormat="1" ht="206.25" customHeight="1" x14ac:dyDescent="0.25">
      <c r="B19" s="107" t="s">
        <v>545</v>
      </c>
      <c r="C19" s="100">
        <v>44694.999305555553</v>
      </c>
      <c r="D19" s="107" t="s">
        <v>546</v>
      </c>
      <c r="E19" s="104" t="s">
        <v>496</v>
      </c>
      <c r="F19" s="98" t="s">
        <v>547</v>
      </c>
      <c r="G19" s="104"/>
      <c r="H19" s="104"/>
      <c r="I19" s="104"/>
      <c r="J19" s="104"/>
      <c r="K19" s="104"/>
      <c r="L19" s="104"/>
      <c r="M19" s="104"/>
      <c r="N19" s="104"/>
    </row>
    <row r="20" spans="2:14" s="106" customFormat="1" ht="206.25" customHeight="1" x14ac:dyDescent="0.25">
      <c r="B20" s="107" t="s">
        <v>548</v>
      </c>
      <c r="C20" s="100">
        <v>44694.999305555553</v>
      </c>
      <c r="D20" s="107" t="s">
        <v>549</v>
      </c>
      <c r="E20" s="104" t="s">
        <v>496</v>
      </c>
      <c r="F20" s="98" t="s">
        <v>550</v>
      </c>
      <c r="G20" s="104"/>
      <c r="H20" s="104"/>
      <c r="I20" s="104"/>
      <c r="J20" s="104"/>
      <c r="K20" s="104"/>
      <c r="L20" s="104"/>
      <c r="M20" s="104"/>
      <c r="N20" s="104"/>
    </row>
    <row r="21" spans="2:14" s="106" customFormat="1" ht="206.25" hidden="1" customHeight="1" x14ac:dyDescent="0.25">
      <c r="B21" s="107" t="s">
        <v>551</v>
      </c>
      <c r="C21" s="100">
        <v>44771.999305555553</v>
      </c>
      <c r="D21" s="107" t="s">
        <v>552</v>
      </c>
      <c r="E21" s="104" t="s">
        <v>553</v>
      </c>
      <c r="F21" s="98" t="s">
        <v>473</v>
      </c>
      <c r="G21" s="104"/>
      <c r="H21" s="104"/>
      <c r="I21" s="104"/>
      <c r="J21" s="104"/>
      <c r="K21" s="104"/>
      <c r="L21" s="104"/>
      <c r="M21" s="104"/>
      <c r="N21" s="104"/>
    </row>
    <row r="22" spans="2:14" s="106" customFormat="1" ht="206.25" hidden="1" customHeight="1" x14ac:dyDescent="0.25">
      <c r="B22" s="107" t="s">
        <v>551</v>
      </c>
      <c r="C22" s="100">
        <v>44771.999305555553</v>
      </c>
      <c r="D22" s="107" t="s">
        <v>554</v>
      </c>
      <c r="E22" s="104" t="s">
        <v>553</v>
      </c>
      <c r="F22" s="98" t="s">
        <v>473</v>
      </c>
      <c r="G22" s="104"/>
      <c r="H22" s="104"/>
      <c r="I22" s="104"/>
      <c r="J22" s="104"/>
      <c r="K22" s="104"/>
      <c r="L22" s="104"/>
      <c r="M22" s="104"/>
      <c r="N22" s="104"/>
    </row>
    <row r="23" spans="2:14" s="106" customFormat="1" ht="206.25" hidden="1" customHeight="1" x14ac:dyDescent="0.25">
      <c r="B23" s="107" t="s">
        <v>551</v>
      </c>
      <c r="C23" s="100">
        <v>44771.999305555553</v>
      </c>
      <c r="D23" s="107" t="s">
        <v>555</v>
      </c>
      <c r="E23" s="104" t="s">
        <v>553</v>
      </c>
      <c r="F23" s="98" t="s">
        <v>473</v>
      </c>
      <c r="G23" s="104"/>
      <c r="H23" s="104"/>
      <c r="I23" s="104"/>
      <c r="J23" s="104"/>
      <c r="K23" s="104"/>
      <c r="L23" s="104"/>
      <c r="M23" s="104"/>
      <c r="N23" s="104"/>
    </row>
    <row r="24" spans="2:14" s="106" customFormat="1" ht="206.25" hidden="1" customHeight="1" x14ac:dyDescent="0.25">
      <c r="B24" s="107" t="s">
        <v>556</v>
      </c>
      <c r="C24" s="100">
        <v>44771.999305555553</v>
      </c>
      <c r="D24" s="107" t="s">
        <v>557</v>
      </c>
      <c r="E24" s="104" t="s">
        <v>558</v>
      </c>
      <c r="F24" s="98" t="s">
        <v>472</v>
      </c>
      <c r="G24" s="104"/>
      <c r="H24" s="104"/>
      <c r="I24" s="104"/>
      <c r="J24" s="104"/>
      <c r="K24" s="104"/>
      <c r="L24" s="104"/>
      <c r="M24" s="104"/>
      <c r="N24" s="104"/>
    </row>
    <row r="25" spans="2:14" s="106" customFormat="1" ht="206.25" hidden="1" customHeight="1" x14ac:dyDescent="0.25">
      <c r="B25" s="107" t="s">
        <v>559</v>
      </c>
      <c r="C25" s="100">
        <v>44796.999305555553</v>
      </c>
      <c r="D25" s="107" t="s">
        <v>560</v>
      </c>
      <c r="E25" s="104" t="s">
        <v>553</v>
      </c>
      <c r="F25" s="98" t="s">
        <v>538</v>
      </c>
      <c r="G25" s="104"/>
      <c r="H25" s="104"/>
      <c r="I25" s="104"/>
      <c r="J25" s="104"/>
      <c r="K25" s="104"/>
      <c r="L25" s="104"/>
      <c r="M25" s="104"/>
      <c r="N25" s="104"/>
    </row>
    <row r="26" spans="2:14" s="106" customFormat="1" ht="206.25" customHeight="1" x14ac:dyDescent="0.25">
      <c r="B26" s="107" t="s">
        <v>561</v>
      </c>
      <c r="C26" s="100">
        <v>44818.999305555553</v>
      </c>
      <c r="D26" s="112" t="s">
        <v>619</v>
      </c>
      <c r="E26" s="104" t="s">
        <v>558</v>
      </c>
      <c r="F26" s="98" t="s">
        <v>562</v>
      </c>
      <c r="G26" s="104"/>
      <c r="H26" s="104"/>
      <c r="I26" s="104"/>
      <c r="J26" s="104"/>
      <c r="K26" s="104"/>
      <c r="L26" s="104"/>
      <c r="M26" s="104"/>
      <c r="N26" s="104"/>
    </row>
    <row r="27" spans="2:14" s="106" customFormat="1" ht="206.25" customHeight="1" x14ac:dyDescent="0.25">
      <c r="B27" s="107" t="s">
        <v>561</v>
      </c>
      <c r="C27" s="100">
        <v>44819.999305497688</v>
      </c>
      <c r="D27" s="112" t="s">
        <v>620</v>
      </c>
      <c r="E27" s="104" t="s">
        <v>558</v>
      </c>
      <c r="F27" s="98" t="s">
        <v>563</v>
      </c>
      <c r="G27" s="104"/>
      <c r="H27" s="104"/>
      <c r="I27" s="104"/>
      <c r="J27" s="104"/>
      <c r="K27" s="104"/>
      <c r="L27" s="104"/>
      <c r="M27" s="104"/>
      <c r="N27" s="104"/>
    </row>
    <row r="28" spans="2:14" s="106" customFormat="1" ht="206.25" hidden="1" customHeight="1" x14ac:dyDescent="0.25">
      <c r="B28" s="107" t="s">
        <v>564</v>
      </c>
      <c r="C28" s="100">
        <v>44834.999305555553</v>
      </c>
      <c r="D28" s="107" t="s">
        <v>565</v>
      </c>
      <c r="E28" s="104" t="s">
        <v>553</v>
      </c>
      <c r="F28" s="104" t="s">
        <v>145</v>
      </c>
      <c r="G28" s="104"/>
      <c r="H28" s="104"/>
      <c r="I28" s="104"/>
      <c r="J28" s="104"/>
      <c r="K28" s="104"/>
      <c r="L28" s="104"/>
      <c r="M28" s="104"/>
      <c r="N28" s="104"/>
    </row>
    <row r="29" spans="2:14" s="106" customFormat="1" ht="206.25" hidden="1" customHeight="1" x14ac:dyDescent="0.25">
      <c r="B29" s="107" t="s">
        <v>564</v>
      </c>
      <c r="C29" s="100">
        <v>44835.999305497688</v>
      </c>
      <c r="D29" s="107" t="s">
        <v>566</v>
      </c>
      <c r="E29" s="104" t="s">
        <v>553</v>
      </c>
      <c r="F29" s="104" t="s">
        <v>145</v>
      </c>
      <c r="G29" s="104"/>
      <c r="H29" s="104"/>
      <c r="I29" s="104"/>
      <c r="J29" s="104"/>
      <c r="K29" s="104"/>
      <c r="L29" s="104"/>
      <c r="M29" s="104"/>
      <c r="N29" s="104"/>
    </row>
    <row r="30" spans="2:14" s="106" customFormat="1" ht="206.25" hidden="1" customHeight="1" x14ac:dyDescent="0.25">
      <c r="B30" s="107" t="s">
        <v>564</v>
      </c>
      <c r="C30" s="100">
        <v>44836.999305497688</v>
      </c>
      <c r="D30" s="107" t="s">
        <v>567</v>
      </c>
      <c r="E30" s="104" t="s">
        <v>553</v>
      </c>
      <c r="F30" s="104" t="s">
        <v>145</v>
      </c>
      <c r="G30" s="104"/>
      <c r="H30" s="104"/>
      <c r="I30" s="104"/>
      <c r="J30" s="104"/>
      <c r="K30" s="104"/>
      <c r="L30" s="104"/>
      <c r="M30" s="104"/>
      <c r="N30" s="104"/>
    </row>
    <row r="31" spans="2:14" s="106" customFormat="1" ht="206.25" hidden="1" customHeight="1" x14ac:dyDescent="0.25">
      <c r="B31" s="107" t="s">
        <v>564</v>
      </c>
      <c r="C31" s="100">
        <v>44837.999305497688</v>
      </c>
      <c r="D31" s="107" t="s">
        <v>568</v>
      </c>
      <c r="E31" s="104" t="s">
        <v>553</v>
      </c>
      <c r="F31" s="104" t="s">
        <v>145</v>
      </c>
      <c r="G31" s="104"/>
      <c r="H31" s="104"/>
      <c r="I31" s="104"/>
      <c r="J31" s="104"/>
      <c r="K31" s="104"/>
      <c r="L31" s="104"/>
      <c r="M31" s="104"/>
      <c r="N31" s="104"/>
    </row>
    <row r="32" spans="2:14" s="106" customFormat="1" ht="206.25" hidden="1" customHeight="1" x14ac:dyDescent="0.25">
      <c r="B32" s="107" t="s">
        <v>564</v>
      </c>
      <c r="C32" s="100">
        <v>44838.999305497688</v>
      </c>
      <c r="D32" s="107" t="s">
        <v>569</v>
      </c>
      <c r="E32" s="104" t="s">
        <v>553</v>
      </c>
      <c r="F32" s="104" t="s">
        <v>145</v>
      </c>
      <c r="G32" s="104"/>
      <c r="H32" s="104"/>
      <c r="I32" s="104"/>
      <c r="J32" s="104"/>
      <c r="K32" s="104"/>
      <c r="L32" s="104"/>
      <c r="M32" s="104"/>
      <c r="N32" s="104"/>
    </row>
    <row r="33" spans="2:14" s="106" customFormat="1" ht="206.25" hidden="1" customHeight="1" x14ac:dyDescent="0.25">
      <c r="B33" s="107" t="s">
        <v>564</v>
      </c>
      <c r="C33" s="100">
        <v>44839.999305497688</v>
      </c>
      <c r="D33" s="107" t="s">
        <v>570</v>
      </c>
      <c r="E33" s="104" t="s">
        <v>553</v>
      </c>
      <c r="F33" s="104" t="s">
        <v>145</v>
      </c>
      <c r="G33" s="104"/>
      <c r="H33" s="104"/>
      <c r="I33" s="104"/>
      <c r="J33" s="104"/>
      <c r="K33" s="104"/>
      <c r="L33" s="104"/>
      <c r="M33" s="104"/>
      <c r="N33" s="104"/>
    </row>
    <row r="34" spans="2:14" s="106" customFormat="1" ht="206.25" hidden="1" customHeight="1" x14ac:dyDescent="0.25">
      <c r="B34" s="107" t="s">
        <v>571</v>
      </c>
      <c r="C34" s="100">
        <v>44873.999305555553</v>
      </c>
      <c r="D34" s="113" t="s">
        <v>572</v>
      </c>
      <c r="E34" s="104"/>
      <c r="F34" s="104" t="s">
        <v>147</v>
      </c>
      <c r="G34" s="104"/>
      <c r="H34" s="104"/>
      <c r="I34" s="104"/>
      <c r="J34" s="104"/>
      <c r="K34" s="104"/>
      <c r="L34" s="104"/>
      <c r="M34" s="104"/>
      <c r="N34" s="104"/>
    </row>
    <row r="35" spans="2:14" s="106" customFormat="1" ht="206.25" hidden="1" customHeight="1" x14ac:dyDescent="0.25">
      <c r="B35" s="107" t="s">
        <v>573</v>
      </c>
      <c r="C35" s="100">
        <v>44863.999305555553</v>
      </c>
      <c r="D35" s="107" t="s">
        <v>574</v>
      </c>
      <c r="E35" s="104" t="s">
        <v>553</v>
      </c>
      <c r="F35" s="104" t="s">
        <v>145</v>
      </c>
      <c r="G35" s="104"/>
      <c r="H35" s="104"/>
      <c r="I35" s="104"/>
      <c r="J35" s="104"/>
      <c r="K35" s="104"/>
      <c r="L35" s="104"/>
      <c r="M35" s="104"/>
      <c r="N35" s="104"/>
    </row>
    <row r="36" spans="2:14" s="106" customFormat="1" ht="206.25" hidden="1" customHeight="1" x14ac:dyDescent="0.25">
      <c r="B36" s="107" t="s">
        <v>573</v>
      </c>
      <c r="C36" s="100">
        <v>44864.999305497688</v>
      </c>
      <c r="D36" s="107" t="s">
        <v>575</v>
      </c>
      <c r="E36" s="104" t="s">
        <v>553</v>
      </c>
      <c r="F36" s="104" t="s">
        <v>145</v>
      </c>
      <c r="G36" s="104"/>
      <c r="H36" s="104"/>
      <c r="I36" s="104"/>
      <c r="J36" s="104"/>
      <c r="K36" s="104"/>
      <c r="L36" s="104"/>
      <c r="M36" s="104"/>
      <c r="N36" s="104"/>
    </row>
    <row r="37" spans="2:14" s="106" customFormat="1" ht="206.25" hidden="1" customHeight="1" x14ac:dyDescent="0.25">
      <c r="B37" s="107" t="s">
        <v>573</v>
      </c>
      <c r="C37" s="100">
        <v>44865.999305497688</v>
      </c>
      <c r="D37" s="107" t="s">
        <v>576</v>
      </c>
      <c r="E37" s="104" t="s">
        <v>553</v>
      </c>
      <c r="F37" s="104" t="s">
        <v>145</v>
      </c>
      <c r="G37" s="104"/>
      <c r="H37" s="104"/>
      <c r="I37" s="104"/>
      <c r="J37" s="104"/>
      <c r="K37" s="104"/>
      <c r="L37" s="104"/>
      <c r="M37" s="104"/>
      <c r="N37" s="104"/>
    </row>
    <row r="38" spans="2:14" s="106" customFormat="1" ht="206.25" hidden="1" customHeight="1" x14ac:dyDescent="0.25">
      <c r="B38" s="107" t="s">
        <v>573</v>
      </c>
      <c r="C38" s="100">
        <v>44866.999305497688</v>
      </c>
      <c r="D38" s="107" t="s">
        <v>577</v>
      </c>
      <c r="E38" s="104" t="s">
        <v>553</v>
      </c>
      <c r="F38" s="104" t="s">
        <v>145</v>
      </c>
      <c r="G38" s="104"/>
      <c r="H38" s="104"/>
      <c r="I38" s="104"/>
      <c r="J38" s="104"/>
      <c r="K38" s="104"/>
      <c r="L38" s="104"/>
      <c r="M38" s="104"/>
      <c r="N38" s="104"/>
    </row>
    <row r="39" spans="2:14" s="106" customFormat="1" ht="206.25" hidden="1" customHeight="1" x14ac:dyDescent="0.25">
      <c r="B39" s="107" t="s">
        <v>573</v>
      </c>
      <c r="C39" s="100">
        <v>44867.999305497688</v>
      </c>
      <c r="D39" s="107" t="s">
        <v>578</v>
      </c>
      <c r="E39" s="104" t="s">
        <v>553</v>
      </c>
      <c r="F39" s="104" t="s">
        <v>145</v>
      </c>
      <c r="G39" s="104"/>
      <c r="H39" s="104"/>
      <c r="I39" s="104"/>
      <c r="J39" s="104"/>
      <c r="K39" s="104"/>
      <c r="L39" s="104"/>
      <c r="M39" s="104"/>
      <c r="N39" s="104"/>
    </row>
    <row r="40" spans="2:14" ht="206.25" hidden="1" customHeight="1" x14ac:dyDescent="0.25">
      <c r="B40" s="107" t="s">
        <v>524</v>
      </c>
      <c r="C40" s="100">
        <v>44620.999305555553</v>
      </c>
      <c r="D40" s="107" t="s">
        <v>579</v>
      </c>
      <c r="E40" s="98" t="s">
        <v>494</v>
      </c>
      <c r="F40" s="98" t="s">
        <v>296</v>
      </c>
      <c r="G40" s="98" t="s">
        <v>494</v>
      </c>
      <c r="H40" s="98" t="s">
        <v>580</v>
      </c>
      <c r="I40" s="98"/>
      <c r="J40" s="98" t="s">
        <v>496</v>
      </c>
      <c r="K40" s="98" t="s">
        <v>581</v>
      </c>
      <c r="L40" s="98" t="s">
        <v>582</v>
      </c>
      <c r="M40" s="101">
        <v>44742</v>
      </c>
      <c r="N40" s="101" t="s">
        <v>529</v>
      </c>
    </row>
    <row r="41" spans="2:14" ht="206.25" hidden="1" customHeight="1" x14ac:dyDescent="0.25">
      <c r="B41" s="107" t="s">
        <v>524</v>
      </c>
      <c r="C41" s="100">
        <v>44620.999305555553</v>
      </c>
      <c r="D41" s="107" t="s">
        <v>583</v>
      </c>
      <c r="E41" s="98" t="s">
        <v>494</v>
      </c>
      <c r="F41" s="98" t="s">
        <v>296</v>
      </c>
      <c r="G41" s="98" t="s">
        <v>494</v>
      </c>
      <c r="H41" s="98" t="s">
        <v>584</v>
      </c>
      <c r="I41" s="98"/>
      <c r="J41" s="98" t="s">
        <v>553</v>
      </c>
      <c r="K41" s="98"/>
      <c r="L41" s="98"/>
      <c r="M41" s="98"/>
      <c r="N41" s="98"/>
    </row>
    <row r="42" spans="2:14" s="106" customFormat="1" ht="206.25" hidden="1" customHeight="1" x14ac:dyDescent="0.25">
      <c r="B42" s="107" t="s">
        <v>585</v>
      </c>
      <c r="C42" s="100">
        <v>44895.999305555553</v>
      </c>
      <c r="D42" s="113" t="s">
        <v>572</v>
      </c>
      <c r="E42" s="104"/>
      <c r="F42" s="104"/>
      <c r="G42" s="104"/>
      <c r="H42" s="104"/>
      <c r="I42" s="104"/>
      <c r="J42" s="104"/>
      <c r="K42" s="104"/>
      <c r="L42" s="104"/>
      <c r="M42" s="104"/>
      <c r="N42" s="104"/>
    </row>
    <row r="43" spans="2:14" s="106" customFormat="1" ht="206.25" hidden="1" customHeight="1" x14ac:dyDescent="0.25">
      <c r="B43" s="107" t="s">
        <v>586</v>
      </c>
      <c r="C43" s="100">
        <v>44918.999305555553</v>
      </c>
      <c r="D43" s="113" t="s">
        <v>572</v>
      </c>
      <c r="E43" s="104"/>
      <c r="F43" s="104"/>
      <c r="G43" s="104"/>
      <c r="H43" s="104"/>
      <c r="I43" s="104"/>
      <c r="J43" s="104"/>
      <c r="K43" s="104"/>
      <c r="L43" s="104"/>
      <c r="M43" s="104"/>
      <c r="N43" s="104"/>
    </row>
    <row r="44" spans="2:14" s="106" customFormat="1" ht="206.25" hidden="1" customHeight="1" x14ac:dyDescent="0.25">
      <c r="B44" s="107" t="s">
        <v>587</v>
      </c>
      <c r="C44" s="100">
        <v>44834.999305555553</v>
      </c>
      <c r="D44" s="113" t="s">
        <v>572</v>
      </c>
      <c r="E44" s="104"/>
      <c r="F44" s="104"/>
      <c r="G44" s="104"/>
      <c r="H44" s="104"/>
      <c r="I44" s="104"/>
      <c r="J44" s="104"/>
      <c r="K44" s="104"/>
      <c r="L44" s="104"/>
      <c r="M44" s="104"/>
      <c r="N44" s="104"/>
    </row>
    <row r="45" spans="2:14" s="106" customFormat="1" ht="206.25" hidden="1" customHeight="1" x14ac:dyDescent="0.25">
      <c r="B45" s="107" t="s">
        <v>588</v>
      </c>
      <c r="C45" s="100">
        <v>44676.999305555553</v>
      </c>
      <c r="D45" s="107" t="s">
        <v>589</v>
      </c>
      <c r="E45" s="104" t="s">
        <v>590</v>
      </c>
      <c r="F45" s="98" t="s">
        <v>591</v>
      </c>
      <c r="G45" s="104"/>
      <c r="H45" s="104"/>
      <c r="I45" s="104"/>
      <c r="J45" s="104"/>
      <c r="K45" s="104"/>
      <c r="L45" s="104"/>
      <c r="M45" s="104"/>
      <c r="N45" s="104"/>
    </row>
    <row r="46" spans="2:14" s="106" customFormat="1" ht="206.25" hidden="1" customHeight="1" x14ac:dyDescent="0.25">
      <c r="B46" s="107" t="s">
        <v>592</v>
      </c>
      <c r="C46" s="100">
        <v>44742.999305555553</v>
      </c>
      <c r="D46" s="107" t="s">
        <v>593</v>
      </c>
      <c r="E46" s="104" t="s">
        <v>553</v>
      </c>
      <c r="F46" s="98" t="s">
        <v>146</v>
      </c>
      <c r="G46" s="104"/>
      <c r="H46" s="104"/>
      <c r="I46" s="104"/>
      <c r="J46" s="104"/>
      <c r="K46" s="104"/>
      <c r="L46" s="104"/>
      <c r="M46" s="104"/>
      <c r="N46" s="104"/>
    </row>
    <row r="47" spans="2:14" s="106" customFormat="1" ht="206.25" hidden="1" customHeight="1" x14ac:dyDescent="0.25">
      <c r="B47" s="107" t="s">
        <v>592</v>
      </c>
      <c r="C47" s="100">
        <v>44743.999305497688</v>
      </c>
      <c r="D47" s="107" t="s">
        <v>594</v>
      </c>
      <c r="E47" s="104" t="s">
        <v>553</v>
      </c>
      <c r="F47" s="98" t="s">
        <v>146</v>
      </c>
      <c r="G47" s="104"/>
      <c r="H47" s="104"/>
      <c r="I47" s="104"/>
      <c r="J47" s="104"/>
      <c r="K47" s="104"/>
      <c r="L47" s="104"/>
      <c r="M47" s="104"/>
      <c r="N47" s="104"/>
    </row>
    <row r="48" spans="2:14" s="106" customFormat="1" ht="206.25" customHeight="1" x14ac:dyDescent="0.25">
      <c r="B48" s="107" t="s">
        <v>595</v>
      </c>
      <c r="C48" s="100">
        <v>44742.999305555553</v>
      </c>
      <c r="D48" s="107" t="s">
        <v>596</v>
      </c>
      <c r="E48" s="104" t="s">
        <v>553</v>
      </c>
      <c r="F48" s="98" t="s">
        <v>144</v>
      </c>
      <c r="G48" s="104"/>
      <c r="H48" s="104"/>
      <c r="I48" s="104"/>
      <c r="J48" s="104"/>
      <c r="K48" s="104"/>
      <c r="L48" s="104"/>
      <c r="M48" s="104"/>
      <c r="N48" s="104"/>
    </row>
    <row r="49" spans="2:14" s="106" customFormat="1" ht="206.25" customHeight="1" x14ac:dyDescent="0.25">
      <c r="B49" s="107" t="s">
        <v>595</v>
      </c>
      <c r="C49" s="100">
        <v>44742.999305555553</v>
      </c>
      <c r="D49" s="107" t="s">
        <v>597</v>
      </c>
      <c r="E49" s="104" t="s">
        <v>553</v>
      </c>
      <c r="F49" s="98" t="s">
        <v>144</v>
      </c>
      <c r="G49" s="104"/>
      <c r="H49" s="104"/>
      <c r="I49" s="104"/>
      <c r="J49" s="104"/>
      <c r="K49" s="104"/>
      <c r="L49" s="104"/>
      <c r="M49" s="104"/>
      <c r="N49" s="104"/>
    </row>
    <row r="50" spans="2:14" s="106" customFormat="1" ht="206.25" customHeight="1" x14ac:dyDescent="0.25">
      <c r="B50" s="107" t="s">
        <v>595</v>
      </c>
      <c r="C50" s="100">
        <v>44742.999305555553</v>
      </c>
      <c r="D50" s="107" t="s">
        <v>598</v>
      </c>
      <c r="E50" s="104" t="s">
        <v>553</v>
      </c>
      <c r="F50" s="98" t="s">
        <v>599</v>
      </c>
      <c r="G50" s="104"/>
      <c r="H50" s="104"/>
      <c r="I50" s="104"/>
      <c r="J50" s="104"/>
      <c r="K50" s="104"/>
      <c r="L50" s="104"/>
      <c r="M50" s="104"/>
      <c r="N50" s="104"/>
    </row>
    <row r="51" spans="2:14" s="106" customFormat="1" ht="206.25" customHeight="1" x14ac:dyDescent="0.25">
      <c r="B51" s="107" t="s">
        <v>595</v>
      </c>
      <c r="C51" s="100">
        <v>44742.999305555553</v>
      </c>
      <c r="D51" s="107" t="s">
        <v>600</v>
      </c>
      <c r="E51" s="104" t="s">
        <v>553</v>
      </c>
      <c r="F51" s="98" t="s">
        <v>601</v>
      </c>
      <c r="G51" s="104"/>
      <c r="H51" s="104"/>
      <c r="I51" s="104"/>
      <c r="J51" s="104"/>
      <c r="K51" s="104"/>
      <c r="L51" s="104"/>
      <c r="M51" s="104"/>
      <c r="N51" s="104"/>
    </row>
    <row r="52" spans="2:14" s="106" customFormat="1" ht="206.25" customHeight="1" x14ac:dyDescent="0.25">
      <c r="B52" s="107" t="s">
        <v>595</v>
      </c>
      <c r="C52" s="100">
        <v>44742.999305555553</v>
      </c>
      <c r="D52" s="107" t="s">
        <v>602</v>
      </c>
      <c r="E52" s="104" t="s">
        <v>553</v>
      </c>
      <c r="F52" s="98" t="s">
        <v>601</v>
      </c>
      <c r="G52" s="104"/>
      <c r="H52" s="104"/>
      <c r="I52" s="104"/>
      <c r="J52" s="104"/>
      <c r="K52" s="104"/>
      <c r="L52" s="104"/>
      <c r="M52" s="104"/>
      <c r="N52" s="104"/>
    </row>
    <row r="53" spans="2:14" s="106" customFormat="1" ht="206.25" customHeight="1" x14ac:dyDescent="0.25">
      <c r="B53" s="107" t="s">
        <v>595</v>
      </c>
      <c r="C53" s="100">
        <v>44742.999305555553</v>
      </c>
      <c r="D53" s="107" t="s">
        <v>603</v>
      </c>
      <c r="E53" s="104" t="s">
        <v>553</v>
      </c>
      <c r="F53" s="98" t="s">
        <v>604</v>
      </c>
      <c r="G53" s="104"/>
      <c r="H53" s="104"/>
      <c r="I53" s="104"/>
      <c r="J53" s="104"/>
      <c r="K53" s="104"/>
      <c r="L53" s="104"/>
      <c r="M53" s="104"/>
      <c r="N53" s="104"/>
    </row>
    <row r="54" spans="2:14" s="106" customFormat="1" ht="206.25" customHeight="1" x14ac:dyDescent="0.25">
      <c r="B54" s="107" t="s">
        <v>595</v>
      </c>
      <c r="C54" s="100">
        <v>44742.999305555553</v>
      </c>
      <c r="D54" s="107" t="s">
        <v>605</v>
      </c>
      <c r="E54" s="104" t="s">
        <v>553</v>
      </c>
      <c r="F54" s="98" t="s">
        <v>144</v>
      </c>
      <c r="G54" s="104"/>
      <c r="H54" s="104"/>
      <c r="I54" s="104"/>
      <c r="J54" s="104"/>
      <c r="K54" s="104"/>
      <c r="L54" s="104"/>
      <c r="M54" s="104"/>
      <c r="N54" s="104"/>
    </row>
    <row r="55" spans="2:14" s="106" customFormat="1" ht="206.25" customHeight="1" x14ac:dyDescent="0.25">
      <c r="B55" s="107" t="s">
        <v>595</v>
      </c>
      <c r="C55" s="100">
        <v>44742.999305555553</v>
      </c>
      <c r="D55" s="107" t="s">
        <v>606</v>
      </c>
      <c r="E55" s="104" t="s">
        <v>553</v>
      </c>
      <c r="F55" s="98" t="s">
        <v>607</v>
      </c>
      <c r="G55" s="104"/>
      <c r="H55" s="104"/>
      <c r="I55" s="104"/>
      <c r="J55" s="104"/>
      <c r="K55" s="104"/>
      <c r="L55" s="104"/>
      <c r="M55" s="104"/>
      <c r="N55" s="104"/>
    </row>
    <row r="56" spans="2:14" s="106" customFormat="1" ht="206.25" customHeight="1" x14ac:dyDescent="0.25">
      <c r="B56" s="107" t="s">
        <v>595</v>
      </c>
      <c r="C56" s="100">
        <v>44742.999305555553</v>
      </c>
      <c r="D56" s="107" t="s">
        <v>608</v>
      </c>
      <c r="E56" s="104" t="s">
        <v>553</v>
      </c>
      <c r="F56" s="98" t="s">
        <v>601</v>
      </c>
      <c r="G56" s="104"/>
      <c r="H56" s="104"/>
      <c r="I56" s="104"/>
      <c r="J56" s="104"/>
      <c r="K56" s="104"/>
      <c r="L56" s="104"/>
      <c r="M56" s="104"/>
      <c r="N56" s="104"/>
    </row>
    <row r="57" spans="2:14" s="106" customFormat="1" ht="206.25" customHeight="1" x14ac:dyDescent="0.25">
      <c r="B57" s="107" t="s">
        <v>595</v>
      </c>
      <c r="C57" s="100">
        <v>44742.999305555553</v>
      </c>
      <c r="D57" s="107" t="s">
        <v>609</v>
      </c>
      <c r="E57" s="104" t="s">
        <v>553</v>
      </c>
      <c r="F57" s="98" t="s">
        <v>610</v>
      </c>
      <c r="G57" s="104"/>
      <c r="H57" s="104"/>
      <c r="I57" s="104"/>
      <c r="J57" s="104"/>
      <c r="K57" s="104"/>
      <c r="L57" s="104"/>
      <c r="M57" s="104"/>
      <c r="N57" s="104"/>
    </row>
    <row r="58" spans="2:14" s="106" customFormat="1" ht="206.25" customHeight="1" x14ac:dyDescent="0.25">
      <c r="B58" s="107" t="s">
        <v>595</v>
      </c>
      <c r="C58" s="100">
        <v>44742.999305555553</v>
      </c>
      <c r="D58" s="107" t="s">
        <v>611</v>
      </c>
      <c r="E58" s="104" t="s">
        <v>553</v>
      </c>
      <c r="F58" s="98" t="s">
        <v>599</v>
      </c>
      <c r="G58" s="104"/>
      <c r="H58" s="104"/>
      <c r="I58" s="104"/>
      <c r="J58" s="104"/>
      <c r="K58" s="104"/>
      <c r="L58" s="104"/>
      <c r="M58" s="104"/>
      <c r="N58" s="104"/>
    </row>
    <row r="59" spans="2:14" s="106" customFormat="1" ht="206.25" customHeight="1" x14ac:dyDescent="0.25">
      <c r="B59" s="107" t="s">
        <v>595</v>
      </c>
      <c r="C59" s="100">
        <v>44742.999305555553</v>
      </c>
      <c r="D59" s="107" t="s">
        <v>612</v>
      </c>
      <c r="E59" s="104" t="s">
        <v>553</v>
      </c>
      <c r="F59" s="98" t="s">
        <v>613</v>
      </c>
      <c r="G59" s="104"/>
      <c r="H59" s="104"/>
      <c r="I59" s="104"/>
      <c r="J59" s="104"/>
      <c r="K59" s="104"/>
      <c r="L59" s="104"/>
      <c r="M59" s="104"/>
      <c r="N59" s="104"/>
    </row>
    <row r="60" spans="2:14" s="106" customFormat="1" ht="206.25" customHeight="1" x14ac:dyDescent="0.25">
      <c r="B60" s="107" t="s">
        <v>595</v>
      </c>
      <c r="C60" s="100">
        <v>44742.999305555553</v>
      </c>
      <c r="D60" s="107" t="s">
        <v>614</v>
      </c>
      <c r="E60" s="104" t="s">
        <v>553</v>
      </c>
      <c r="F60" s="98" t="s">
        <v>615</v>
      </c>
      <c r="G60" s="104"/>
      <c r="H60" s="104"/>
      <c r="I60" s="104"/>
      <c r="J60" s="104"/>
      <c r="K60" s="104"/>
      <c r="L60" s="104"/>
      <c r="M60" s="104"/>
      <c r="N60" s="104"/>
    </row>
    <row r="61" spans="2:14" s="106" customFormat="1" ht="206.25" customHeight="1" x14ac:dyDescent="0.25">
      <c r="B61" s="107" t="s">
        <v>595</v>
      </c>
      <c r="C61" s="100">
        <v>44742.999305555553</v>
      </c>
      <c r="D61" s="107" t="s">
        <v>616</v>
      </c>
      <c r="E61" s="104" t="s">
        <v>553</v>
      </c>
      <c r="F61" s="98" t="s">
        <v>615</v>
      </c>
      <c r="G61" s="104"/>
      <c r="H61" s="104"/>
      <c r="I61" s="104"/>
      <c r="J61" s="104"/>
      <c r="K61" s="104"/>
      <c r="L61" s="104"/>
      <c r="M61" s="104"/>
      <c r="N61" s="104"/>
    </row>
    <row r="62" spans="2:14" s="106" customFormat="1" ht="206.25" customHeight="1" x14ac:dyDescent="0.25">
      <c r="B62" s="107" t="s">
        <v>595</v>
      </c>
      <c r="C62" s="100">
        <v>44742.999305555553</v>
      </c>
      <c r="D62" s="107" t="s">
        <v>617</v>
      </c>
      <c r="E62" s="104" t="s">
        <v>553</v>
      </c>
      <c r="F62" s="98" t="s">
        <v>615</v>
      </c>
      <c r="G62" s="104"/>
      <c r="H62" s="104"/>
      <c r="I62" s="104"/>
      <c r="J62" s="104"/>
      <c r="K62" s="104"/>
      <c r="L62" s="104"/>
      <c r="M62" s="104"/>
      <c r="N62" s="104"/>
    </row>
    <row r="63" spans="2:14" s="106" customFormat="1" ht="206.25" hidden="1" customHeight="1" x14ac:dyDescent="0.25">
      <c r="B63" s="107" t="s">
        <v>618</v>
      </c>
      <c r="C63" s="100">
        <v>44910.999305555553</v>
      </c>
      <c r="D63" s="113" t="s">
        <v>572</v>
      </c>
      <c r="E63" s="104"/>
      <c r="F63" s="104"/>
      <c r="G63" s="104"/>
      <c r="H63" s="104"/>
      <c r="I63" s="104"/>
      <c r="J63" s="104"/>
      <c r="K63" s="104"/>
      <c r="L63" s="104"/>
      <c r="M63" s="104"/>
      <c r="N63" s="104"/>
    </row>
    <row r="64" spans="2:14" x14ac:dyDescent="0.25">
      <c r="B64" s="108"/>
      <c r="D64" s="108"/>
    </row>
    <row r="65" spans="2:4" x14ac:dyDescent="0.25">
      <c r="B65" s="108"/>
      <c r="D65" s="108"/>
    </row>
    <row r="66" spans="2:4" ht="14.25" customHeight="1" x14ac:dyDescent="0.25">
      <c r="B66" s="108"/>
      <c r="D66" s="108"/>
    </row>
    <row r="67" spans="2:4" ht="14.25" customHeight="1" x14ac:dyDescent="0.25">
      <c r="B67" s="108"/>
      <c r="D67" s="108"/>
    </row>
    <row r="68" spans="2:4" ht="14.25" customHeight="1" x14ac:dyDescent="0.25">
      <c r="B68" s="108"/>
      <c r="D68" s="108"/>
    </row>
    <row r="69" spans="2:4" ht="14.25" customHeight="1" x14ac:dyDescent="0.25">
      <c r="B69" s="108"/>
      <c r="D69" s="108"/>
    </row>
    <row r="70" spans="2:4" ht="14.25" customHeight="1" x14ac:dyDescent="0.25">
      <c r="B70" s="108"/>
      <c r="D70" s="108"/>
    </row>
    <row r="71" spans="2:4" ht="14.25" customHeight="1" x14ac:dyDescent="0.25">
      <c r="B71" s="108"/>
      <c r="D71" s="108"/>
    </row>
    <row r="72" spans="2:4" ht="14.25" customHeight="1" x14ac:dyDescent="0.25">
      <c r="B72" s="108"/>
      <c r="D72" s="108"/>
    </row>
    <row r="73" spans="2:4" ht="14.25" customHeight="1" x14ac:dyDescent="0.25">
      <c r="B73" s="108"/>
      <c r="D73" s="108"/>
    </row>
    <row r="74" spans="2:4" ht="14.25" customHeight="1" x14ac:dyDescent="0.25">
      <c r="B74" s="108"/>
      <c r="D74" s="108"/>
    </row>
    <row r="75" spans="2:4" ht="14.25" customHeight="1" x14ac:dyDescent="0.25">
      <c r="B75" s="108"/>
      <c r="D75" s="108"/>
    </row>
    <row r="76" spans="2:4" ht="14.25" customHeight="1" x14ac:dyDescent="0.25">
      <c r="B76" s="108"/>
      <c r="D76" s="108"/>
    </row>
    <row r="77" spans="2:4" ht="14.25" customHeight="1" x14ac:dyDescent="0.25">
      <c r="B77" s="108"/>
      <c r="D77" s="108"/>
    </row>
    <row r="78" spans="2:4" ht="14.25" customHeight="1" x14ac:dyDescent="0.25">
      <c r="B78" s="108"/>
    </row>
    <row r="79" spans="2:4" ht="14.25" customHeight="1" x14ac:dyDescent="0.25">
      <c r="B79" s="108"/>
    </row>
    <row r="80" spans="2:4" ht="14.25" customHeight="1" x14ac:dyDescent="0.25">
      <c r="B80" s="108"/>
    </row>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sheetData>
  <autoFilter ref="B4:N63" xr:uid="{00000000-0009-0000-0000-000004000000}">
    <filterColumn colId="4">
      <filters>
        <filter val="_x000a_Direccionamiento y Planeación y Gestión de la información"/>
        <filter val="_x000a_Direccionamiento y Planeación y Gestión Financiera"/>
        <filter val="Direccionamiento y planeación"/>
        <filter val="Direccionamiento y planeación y Adquisición de Bienes"/>
        <filter val="Direccionamiento y Planeación y Control y Evaluación"/>
        <filter val="Direccionamiento y planeación y Gestión de la información"/>
        <filter val="Direccionamiento y planeación y Gestión Financiera"/>
        <filter val="Direccionamiento y Planeación y Gestión Humana"/>
        <filter val="Direccionamiento y Planeación y Relación con grupos de valor"/>
        <filter val="Direccionamiento y Planeación, Proyectos Normativos y Proyectos económicos y jurídicos"/>
        <filter val="Todos los procesos"/>
      </filters>
    </filterColumn>
  </autoFilter>
  <mergeCells count="1">
    <mergeCell ref="B2:N2"/>
  </mergeCells>
  <dataValidations count="1">
    <dataValidation type="list" allowBlank="1" showInputMessage="1" showErrorMessage="1" sqref="G12" xr:uid="{00000000-0002-0000-0400-000000000000}">
      <formula1>"SI,NO"</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7" tint="0.39997558519241921"/>
  </sheetPr>
  <dimension ref="A1:G26"/>
  <sheetViews>
    <sheetView topLeftCell="D1" workbookViewId="0">
      <selection activeCell="E26" sqref="E26"/>
    </sheetView>
  </sheetViews>
  <sheetFormatPr baseColWidth="10" defaultColWidth="11.42578125" defaultRowHeight="15" x14ac:dyDescent="0.25"/>
  <cols>
    <col min="1" max="1" width="4" style="22" customWidth="1"/>
    <col min="2" max="2" width="17.7109375" style="22" customWidth="1"/>
    <col min="3" max="3" width="76.42578125" style="22" customWidth="1"/>
    <col min="4" max="4" width="23.28515625" style="22" customWidth="1"/>
    <col min="5" max="5" width="24.7109375" style="22" customWidth="1"/>
    <col min="6" max="6" width="47.85546875" style="22" customWidth="1"/>
    <col min="7" max="7" width="71.140625" style="22" customWidth="1"/>
    <col min="8" max="16384" width="11.42578125" style="22"/>
  </cols>
  <sheetData>
    <row r="1" spans="1:7" ht="25.5" x14ac:dyDescent="0.25">
      <c r="A1" s="21" t="s">
        <v>178</v>
      </c>
      <c r="B1" s="21" t="s">
        <v>151</v>
      </c>
      <c r="C1" s="21" t="s">
        <v>185</v>
      </c>
      <c r="D1" s="21" t="s">
        <v>152</v>
      </c>
      <c r="E1" s="21" t="s">
        <v>153</v>
      </c>
      <c r="F1" s="21" t="s">
        <v>181</v>
      </c>
      <c r="G1" s="21" t="s">
        <v>179</v>
      </c>
    </row>
    <row r="2" spans="1:7" ht="147.75" hidden="1" customHeight="1" x14ac:dyDescent="0.25">
      <c r="A2" s="286">
        <v>1</v>
      </c>
      <c r="B2" s="287" t="s">
        <v>55</v>
      </c>
      <c r="C2" s="290" t="s">
        <v>186</v>
      </c>
      <c r="D2" s="27" t="s">
        <v>55</v>
      </c>
      <c r="E2" s="27" t="s">
        <v>145</v>
      </c>
      <c r="F2" s="25" t="s">
        <v>180</v>
      </c>
      <c r="G2" s="25" t="s">
        <v>182</v>
      </c>
    </row>
    <row r="3" spans="1:7" ht="162.75" hidden="1" customHeight="1" x14ac:dyDescent="0.25">
      <c r="A3" s="286"/>
      <c r="B3" s="287"/>
      <c r="C3" s="291"/>
      <c r="D3" s="27" t="s">
        <v>56</v>
      </c>
      <c r="E3" s="27" t="s">
        <v>145</v>
      </c>
      <c r="F3" s="25" t="s">
        <v>183</v>
      </c>
      <c r="G3" s="25" t="s">
        <v>184</v>
      </c>
    </row>
    <row r="4" spans="1:7" ht="180" customHeight="1" x14ac:dyDescent="0.25">
      <c r="A4" s="286">
        <v>2</v>
      </c>
      <c r="B4" s="295" t="s">
        <v>154</v>
      </c>
      <c r="C4" s="292" t="s">
        <v>195</v>
      </c>
      <c r="D4" s="27" t="s">
        <v>53</v>
      </c>
      <c r="E4" s="27" t="s">
        <v>144</v>
      </c>
      <c r="F4" s="25" t="s">
        <v>193</v>
      </c>
      <c r="G4" s="25" t="s">
        <v>189</v>
      </c>
    </row>
    <row r="5" spans="1:7" ht="180" hidden="1" customHeight="1" x14ac:dyDescent="0.25">
      <c r="A5" s="286"/>
      <c r="B5" s="296"/>
      <c r="C5" s="293"/>
      <c r="D5" s="27" t="s">
        <v>155</v>
      </c>
      <c r="E5" s="27" t="s">
        <v>147</v>
      </c>
      <c r="F5" s="25" t="s">
        <v>192</v>
      </c>
      <c r="G5" s="25" t="s">
        <v>190</v>
      </c>
    </row>
    <row r="6" spans="1:7" ht="180" hidden="1" customHeight="1" x14ac:dyDescent="0.25">
      <c r="A6" s="23"/>
      <c r="B6" s="297"/>
      <c r="C6" s="294"/>
      <c r="D6" s="27" t="s">
        <v>187</v>
      </c>
      <c r="E6" s="27" t="s">
        <v>188</v>
      </c>
      <c r="F6" s="25" t="s">
        <v>191</v>
      </c>
      <c r="G6" s="25" t="s">
        <v>194</v>
      </c>
    </row>
    <row r="7" spans="1:7" ht="15.75" hidden="1" customHeight="1" x14ac:dyDescent="0.25">
      <c r="A7" s="286">
        <v>3</v>
      </c>
      <c r="B7" s="287" t="s">
        <v>156</v>
      </c>
      <c r="C7" s="292" t="s">
        <v>212</v>
      </c>
      <c r="D7" s="28" t="s">
        <v>157</v>
      </c>
      <c r="E7" s="28"/>
      <c r="F7" s="29"/>
      <c r="G7" s="29"/>
    </row>
    <row r="8" spans="1:7" ht="64.5" customHeight="1" x14ac:dyDescent="0.25">
      <c r="A8" s="286"/>
      <c r="B8" s="287"/>
      <c r="C8" s="293"/>
      <c r="D8" s="289" t="s">
        <v>158</v>
      </c>
      <c r="E8" s="27" t="s">
        <v>159</v>
      </c>
      <c r="F8" s="290" t="s">
        <v>197</v>
      </c>
      <c r="G8" s="25" t="s">
        <v>196</v>
      </c>
    </row>
    <row r="9" spans="1:7" ht="255" hidden="1" customHeight="1" x14ac:dyDescent="0.25">
      <c r="A9" s="286"/>
      <c r="B9" s="287"/>
      <c r="C9" s="293"/>
      <c r="D9" s="289"/>
      <c r="E9" s="27" t="s">
        <v>160</v>
      </c>
      <c r="F9" s="291"/>
      <c r="G9" s="25" t="s">
        <v>211</v>
      </c>
    </row>
    <row r="10" spans="1:7" ht="153" hidden="1" customHeight="1" x14ac:dyDescent="0.25">
      <c r="A10" s="286"/>
      <c r="B10" s="287"/>
      <c r="C10" s="293"/>
      <c r="D10" s="27" t="s">
        <v>63</v>
      </c>
      <c r="E10" s="27" t="s">
        <v>161</v>
      </c>
      <c r="F10" s="25" t="s">
        <v>198</v>
      </c>
      <c r="G10" s="25" t="s">
        <v>199</v>
      </c>
    </row>
    <row r="11" spans="1:7" ht="126.75" hidden="1" customHeight="1" x14ac:dyDescent="0.25">
      <c r="A11" s="286"/>
      <c r="B11" s="287"/>
      <c r="C11" s="293"/>
      <c r="D11" s="27" t="s">
        <v>64</v>
      </c>
      <c r="E11" s="27" t="s">
        <v>161</v>
      </c>
      <c r="F11" s="25" t="s">
        <v>200</v>
      </c>
      <c r="G11" s="25" t="s">
        <v>201</v>
      </c>
    </row>
    <row r="12" spans="1:7" ht="124.5" hidden="1" customHeight="1" x14ac:dyDescent="0.25">
      <c r="A12" s="286"/>
      <c r="B12" s="287"/>
      <c r="C12" s="293"/>
      <c r="D12" s="27" t="s">
        <v>162</v>
      </c>
      <c r="E12" s="27" t="s">
        <v>203</v>
      </c>
      <c r="F12" s="25" t="s">
        <v>202</v>
      </c>
      <c r="G12" s="25" t="s">
        <v>204</v>
      </c>
    </row>
    <row r="13" spans="1:7" ht="116.25" hidden="1" customHeight="1" x14ac:dyDescent="0.25">
      <c r="A13" s="286"/>
      <c r="B13" s="287"/>
      <c r="C13" s="293"/>
      <c r="D13" s="27" t="s">
        <v>69</v>
      </c>
      <c r="E13" s="27" t="s">
        <v>163</v>
      </c>
      <c r="F13" s="25" t="s">
        <v>205</v>
      </c>
      <c r="G13" s="25" t="s">
        <v>207</v>
      </c>
    </row>
    <row r="14" spans="1:7" ht="15.75" hidden="1" customHeight="1" x14ac:dyDescent="0.25">
      <c r="A14" s="286"/>
      <c r="B14" s="287"/>
      <c r="C14" s="293"/>
      <c r="D14" s="28" t="s">
        <v>164</v>
      </c>
      <c r="E14" s="28"/>
      <c r="F14" s="29"/>
      <c r="G14" s="29"/>
    </row>
    <row r="15" spans="1:7" ht="56.25" hidden="1" customHeight="1" x14ac:dyDescent="0.25">
      <c r="A15" s="286"/>
      <c r="B15" s="287"/>
      <c r="C15" s="293"/>
      <c r="D15" s="27" t="s">
        <v>59</v>
      </c>
      <c r="E15" s="27" t="s">
        <v>628</v>
      </c>
      <c r="F15" s="25" t="s">
        <v>206</v>
      </c>
      <c r="G15" s="25" t="s">
        <v>208</v>
      </c>
    </row>
    <row r="16" spans="1:7" ht="15.75" hidden="1" customHeight="1" x14ac:dyDescent="0.25">
      <c r="A16" s="286"/>
      <c r="B16" s="287"/>
      <c r="C16" s="293"/>
      <c r="D16" s="30" t="s">
        <v>165</v>
      </c>
      <c r="E16" s="30" t="s">
        <v>166</v>
      </c>
      <c r="F16" s="24"/>
      <c r="G16" s="24"/>
    </row>
    <row r="17" spans="1:7" ht="90.75" hidden="1" customHeight="1" x14ac:dyDescent="0.25">
      <c r="A17" s="286"/>
      <c r="B17" s="287"/>
      <c r="C17" s="293"/>
      <c r="D17" s="27" t="s">
        <v>167</v>
      </c>
      <c r="E17" s="27" t="s">
        <v>628</v>
      </c>
      <c r="F17" s="25" t="s">
        <v>209</v>
      </c>
      <c r="G17" s="25" t="s">
        <v>210</v>
      </c>
    </row>
    <row r="18" spans="1:7" ht="368.25" customHeight="1" x14ac:dyDescent="0.25">
      <c r="A18" s="23">
        <v>4</v>
      </c>
      <c r="B18" s="26" t="s">
        <v>168</v>
      </c>
      <c r="C18" s="25" t="s">
        <v>214</v>
      </c>
      <c r="D18" s="27" t="s">
        <v>169</v>
      </c>
      <c r="E18" s="27" t="s">
        <v>144</v>
      </c>
      <c r="F18" s="25" t="s">
        <v>213</v>
      </c>
      <c r="G18" s="25" t="s">
        <v>215</v>
      </c>
    </row>
    <row r="19" spans="1:7" ht="237" hidden="1" customHeight="1" x14ac:dyDescent="0.25">
      <c r="A19" s="288">
        <v>5</v>
      </c>
      <c r="B19" s="287" t="s">
        <v>170</v>
      </c>
      <c r="C19" s="290" t="s">
        <v>220</v>
      </c>
      <c r="D19" s="27" t="s">
        <v>171</v>
      </c>
      <c r="E19" s="27" t="s">
        <v>146</v>
      </c>
      <c r="F19" s="25" t="s">
        <v>216</v>
      </c>
      <c r="G19" s="25" t="s">
        <v>217</v>
      </c>
    </row>
    <row r="20" spans="1:7" ht="409.5" hidden="1" customHeight="1" x14ac:dyDescent="0.25">
      <c r="A20" s="288"/>
      <c r="B20" s="287"/>
      <c r="C20" s="300"/>
      <c r="D20" s="27" t="s">
        <v>57</v>
      </c>
      <c r="E20" s="27" t="s">
        <v>628</v>
      </c>
      <c r="F20" s="25" t="s">
        <v>218</v>
      </c>
      <c r="G20" s="25" t="s">
        <v>219</v>
      </c>
    </row>
    <row r="21" spans="1:7" ht="36" hidden="1" customHeight="1" x14ac:dyDescent="0.25">
      <c r="A21" s="288"/>
      <c r="B21" s="287"/>
      <c r="C21" s="291"/>
      <c r="D21" s="30" t="s">
        <v>109</v>
      </c>
      <c r="E21" s="30" t="s">
        <v>166</v>
      </c>
      <c r="F21" s="24"/>
      <c r="G21" s="24"/>
    </row>
    <row r="22" spans="1:7" ht="198" hidden="1" customHeight="1" x14ac:dyDescent="0.25">
      <c r="A22" s="286">
        <v>6</v>
      </c>
      <c r="B22" s="287" t="s">
        <v>172</v>
      </c>
      <c r="C22" s="290" t="s">
        <v>223</v>
      </c>
      <c r="D22" s="289" t="s">
        <v>172</v>
      </c>
      <c r="E22" s="27" t="s">
        <v>173</v>
      </c>
      <c r="F22" s="290" t="s">
        <v>221</v>
      </c>
      <c r="G22" s="292" t="s">
        <v>222</v>
      </c>
    </row>
    <row r="23" spans="1:7" ht="43.5" hidden="1" customHeight="1" x14ac:dyDescent="0.25">
      <c r="A23" s="286"/>
      <c r="B23" s="287"/>
      <c r="C23" s="291"/>
      <c r="D23" s="289"/>
      <c r="E23" s="27" t="s">
        <v>174</v>
      </c>
      <c r="F23" s="291"/>
      <c r="G23" s="294"/>
    </row>
    <row r="24" spans="1:7" ht="42" hidden="1" customHeight="1" x14ac:dyDescent="0.25">
      <c r="A24" s="288">
        <v>7</v>
      </c>
      <c r="B24" s="287" t="s">
        <v>67</v>
      </c>
      <c r="C24" s="295"/>
      <c r="D24" s="289" t="s">
        <v>67</v>
      </c>
      <c r="E24" s="26" t="s">
        <v>175</v>
      </c>
      <c r="F24" s="290" t="s">
        <v>224</v>
      </c>
      <c r="G24" s="292" t="s">
        <v>225</v>
      </c>
    </row>
    <row r="25" spans="1:7" ht="42" hidden="1" customHeight="1" x14ac:dyDescent="0.25">
      <c r="A25" s="288"/>
      <c r="B25" s="287"/>
      <c r="C25" s="296"/>
      <c r="D25" s="289"/>
      <c r="E25" s="26" t="s">
        <v>176</v>
      </c>
      <c r="F25" s="300"/>
      <c r="G25" s="298"/>
    </row>
    <row r="26" spans="1:7" ht="107.25" hidden="1" customHeight="1" x14ac:dyDescent="0.25">
      <c r="A26" s="288"/>
      <c r="B26" s="287"/>
      <c r="C26" s="297"/>
      <c r="D26" s="289"/>
      <c r="E26" s="26" t="s">
        <v>177</v>
      </c>
      <c r="F26" s="291"/>
      <c r="G26" s="299"/>
    </row>
  </sheetData>
  <autoFilter ref="B1:G26" xr:uid="{00000000-0009-0000-0000-000005000000}">
    <filterColumn colId="3">
      <filters>
        <filter val="Direccionamiento y Planeación"/>
        <filter val="Direccionamiento y Planeación (Repensar la Entidad para su fortalecimiento y trabajar por procesos)"/>
      </filters>
    </filterColumn>
  </autoFilter>
  <mergeCells count="26">
    <mergeCell ref="F8:F9"/>
    <mergeCell ref="C19:C21"/>
    <mergeCell ref="C22:C23"/>
    <mergeCell ref="F22:F23"/>
    <mergeCell ref="G22:G23"/>
    <mergeCell ref="G24:G26"/>
    <mergeCell ref="F24:F26"/>
    <mergeCell ref="C24:C26"/>
    <mergeCell ref="A24:A26"/>
    <mergeCell ref="B24:B26"/>
    <mergeCell ref="D24:D26"/>
    <mergeCell ref="C2:C3"/>
    <mergeCell ref="C4:C6"/>
    <mergeCell ref="B4:B6"/>
    <mergeCell ref="C7:C17"/>
    <mergeCell ref="D8:D9"/>
    <mergeCell ref="A19:A21"/>
    <mergeCell ref="B19:B21"/>
    <mergeCell ref="A22:A23"/>
    <mergeCell ref="B22:B23"/>
    <mergeCell ref="D22:D23"/>
    <mergeCell ref="A2:A3"/>
    <mergeCell ref="B2:B3"/>
    <mergeCell ref="A4:A5"/>
    <mergeCell ref="A7:A17"/>
    <mergeCell ref="B7:B1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A1:AP818"/>
  <sheetViews>
    <sheetView workbookViewId="0">
      <pane xSplit="2" ySplit="4" topLeftCell="C11" activePane="bottomRight" state="frozen"/>
      <selection pane="topRight" activeCell="C1" sqref="C1"/>
      <selection pane="bottomLeft" activeCell="A4" sqref="A4"/>
      <selection pane="bottomRight" activeCell="D10" sqref="D10:D12"/>
    </sheetView>
  </sheetViews>
  <sheetFormatPr baseColWidth="10" defaultColWidth="11.42578125" defaultRowHeight="12.75" x14ac:dyDescent="0.25"/>
  <cols>
    <col min="1" max="1" width="11.42578125" style="32"/>
    <col min="2" max="2" width="26.5703125" style="32" customWidth="1"/>
    <col min="3" max="3" width="22.5703125" style="32" customWidth="1"/>
    <col min="4" max="4" width="28.7109375" style="19" customWidth="1"/>
    <col min="5" max="5" width="89" style="19" customWidth="1"/>
    <col min="6" max="6" width="16.28515625" style="19" customWidth="1"/>
    <col min="7" max="42" width="11.42578125" style="32"/>
    <col min="43" max="16384" width="11.42578125" style="19"/>
  </cols>
  <sheetData>
    <row r="1" spans="1:42" s="32" customFormat="1" x14ac:dyDescent="0.25"/>
    <row r="2" spans="1:42" ht="72.75" customHeight="1" x14ac:dyDescent="0.25">
      <c r="B2" s="303" t="s">
        <v>228</v>
      </c>
      <c r="C2" s="303"/>
      <c r="D2" s="303"/>
      <c r="E2" s="303"/>
      <c r="F2" s="303"/>
    </row>
    <row r="3" spans="1:42" ht="28.5" customHeight="1" x14ac:dyDescent="0.25">
      <c r="B3" s="42" t="s">
        <v>261</v>
      </c>
      <c r="C3" s="304" t="s">
        <v>260</v>
      </c>
      <c r="D3" s="305"/>
      <c r="E3" s="305"/>
      <c r="F3" s="305"/>
    </row>
    <row r="4" spans="1:42" ht="18" customHeight="1" x14ac:dyDescent="0.25">
      <c r="B4" s="33" t="s">
        <v>148</v>
      </c>
      <c r="C4" s="33" t="s">
        <v>227</v>
      </c>
      <c r="D4" s="33" t="s">
        <v>123</v>
      </c>
      <c r="E4" s="33" t="s">
        <v>229</v>
      </c>
      <c r="F4" s="33" t="s">
        <v>226</v>
      </c>
    </row>
    <row r="5" spans="1:42" s="20" customFormat="1" ht="103.5" customHeight="1" x14ac:dyDescent="0.25">
      <c r="A5" s="31"/>
      <c r="B5" s="301" t="s">
        <v>117</v>
      </c>
      <c r="C5" s="301" t="s">
        <v>144</v>
      </c>
      <c r="D5" s="39" t="s">
        <v>124</v>
      </c>
      <c r="E5" s="35" t="s">
        <v>231</v>
      </c>
      <c r="F5" s="302" t="s">
        <v>233</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row>
    <row r="6" spans="1:42" s="20" customFormat="1" ht="52.5" customHeight="1" x14ac:dyDescent="0.25">
      <c r="A6" s="31"/>
      <c r="B6" s="301"/>
      <c r="C6" s="301"/>
      <c r="D6" s="39" t="s">
        <v>125</v>
      </c>
      <c r="E6" s="35" t="s">
        <v>230</v>
      </c>
      <c r="F6" s="302"/>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row>
    <row r="7" spans="1:42" s="20" customFormat="1" ht="70.5" customHeight="1" x14ac:dyDescent="0.25">
      <c r="A7" s="31"/>
      <c r="B7" s="301"/>
      <c r="C7" s="301"/>
      <c r="D7" s="39" t="s">
        <v>126</v>
      </c>
      <c r="E7" s="35" t="s">
        <v>232</v>
      </c>
      <c r="F7" s="302"/>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row>
    <row r="8" spans="1:42" s="20" customFormat="1" ht="57.75" customHeight="1" x14ac:dyDescent="0.25">
      <c r="A8" s="31"/>
      <c r="B8" s="301"/>
      <c r="C8" s="301"/>
      <c r="D8" s="39" t="s">
        <v>127</v>
      </c>
      <c r="E8" s="35" t="s">
        <v>630</v>
      </c>
      <c r="F8" s="302"/>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row>
    <row r="9" spans="1:42" s="20" customFormat="1" ht="71.25" customHeight="1" x14ac:dyDescent="0.25">
      <c r="A9" s="31"/>
      <c r="B9" s="301"/>
      <c r="C9" s="34" t="s">
        <v>234</v>
      </c>
      <c r="D9" s="39" t="s">
        <v>128</v>
      </c>
      <c r="E9" s="35" t="s">
        <v>631</v>
      </c>
      <c r="F9" s="302"/>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row>
    <row r="10" spans="1:42" s="20" customFormat="1" ht="128.25" customHeight="1" x14ac:dyDescent="0.25">
      <c r="A10" s="31"/>
      <c r="B10" s="301" t="s">
        <v>119</v>
      </c>
      <c r="C10" s="301" t="s">
        <v>628</v>
      </c>
      <c r="D10" s="40" t="s">
        <v>622</v>
      </c>
      <c r="E10" s="38" t="s">
        <v>623</v>
      </c>
      <c r="F10" s="302" t="s">
        <v>235</v>
      </c>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row>
    <row r="11" spans="1:42" s="20" customFormat="1" ht="216" customHeight="1" x14ac:dyDescent="0.25">
      <c r="A11" s="31"/>
      <c r="B11" s="301"/>
      <c r="C11" s="301"/>
      <c r="D11" s="40" t="s">
        <v>624</v>
      </c>
      <c r="E11" s="38" t="s">
        <v>625</v>
      </c>
      <c r="F11" s="302"/>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row>
    <row r="12" spans="1:42" s="20" customFormat="1" ht="115.5" customHeight="1" x14ac:dyDescent="0.25">
      <c r="A12" s="31"/>
      <c r="B12" s="301"/>
      <c r="C12" s="301"/>
      <c r="D12" s="40" t="s">
        <v>626</v>
      </c>
      <c r="E12" s="38" t="s">
        <v>627</v>
      </c>
      <c r="F12" s="302"/>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row>
    <row r="13" spans="1:42" s="20" customFormat="1" ht="105" customHeight="1" x14ac:dyDescent="0.25">
      <c r="A13" s="31"/>
      <c r="B13" s="301" t="s">
        <v>120</v>
      </c>
      <c r="C13" s="301" t="s">
        <v>628</v>
      </c>
      <c r="D13" s="41" t="s">
        <v>129</v>
      </c>
      <c r="E13" s="36" t="s">
        <v>242</v>
      </c>
      <c r="F13" s="302" t="s">
        <v>150</v>
      </c>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row>
    <row r="14" spans="1:42" s="20" customFormat="1" ht="90" customHeight="1" x14ac:dyDescent="0.25">
      <c r="A14" s="31"/>
      <c r="B14" s="301"/>
      <c r="C14" s="301"/>
      <c r="D14" s="41" t="s">
        <v>130</v>
      </c>
      <c r="E14" s="36" t="s">
        <v>243</v>
      </c>
      <c r="F14" s="302"/>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row>
    <row r="15" spans="1:42" s="20" customFormat="1" ht="89.25" customHeight="1" x14ac:dyDescent="0.25">
      <c r="A15" s="31"/>
      <c r="B15" s="301"/>
      <c r="C15" s="301"/>
      <c r="D15" s="41" t="s">
        <v>131</v>
      </c>
      <c r="E15" s="36" t="s">
        <v>244</v>
      </c>
      <c r="F15" s="302"/>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row>
    <row r="16" spans="1:42" s="20" customFormat="1" ht="81" customHeight="1" x14ac:dyDescent="0.25">
      <c r="A16" s="31"/>
      <c r="B16" s="301"/>
      <c r="C16" s="301"/>
      <c r="D16" s="41" t="s">
        <v>132</v>
      </c>
      <c r="E16" s="36" t="s">
        <v>245</v>
      </c>
      <c r="F16" s="302"/>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s="20" customFormat="1" ht="55.5" customHeight="1" x14ac:dyDescent="0.25">
      <c r="A17" s="31"/>
      <c r="B17" s="301"/>
      <c r="C17" s="301"/>
      <c r="D17" s="41" t="s">
        <v>236</v>
      </c>
      <c r="E17" s="36" t="s">
        <v>237</v>
      </c>
      <c r="F17" s="302"/>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s="20" customFormat="1" ht="55.5" customHeight="1" x14ac:dyDescent="0.25">
      <c r="A18" s="31"/>
      <c r="B18" s="301"/>
      <c r="C18" s="301"/>
      <c r="D18" s="41" t="s">
        <v>238</v>
      </c>
      <c r="E18" s="36" t="s">
        <v>239</v>
      </c>
      <c r="F18" s="302"/>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s="20" customFormat="1" ht="55.5" customHeight="1" x14ac:dyDescent="0.25">
      <c r="A19" s="31"/>
      <c r="B19" s="301"/>
      <c r="C19" s="301"/>
      <c r="D19" s="41" t="s">
        <v>241</v>
      </c>
      <c r="E19" s="36" t="s">
        <v>237</v>
      </c>
      <c r="F19" s="302"/>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s="20" customFormat="1" ht="100.5" customHeight="1" x14ac:dyDescent="0.25">
      <c r="A20" s="31"/>
      <c r="B20" s="301"/>
      <c r="C20" s="301"/>
      <c r="D20" s="41" t="s">
        <v>240</v>
      </c>
      <c r="E20" s="36" t="s">
        <v>246</v>
      </c>
      <c r="F20" s="302"/>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s="20" customFormat="1" ht="55.5" customHeight="1" x14ac:dyDescent="0.25">
      <c r="A21" s="31"/>
      <c r="B21" s="301"/>
      <c r="C21" s="301"/>
      <c r="D21" s="41" t="s">
        <v>247</v>
      </c>
      <c r="E21" s="36" t="s">
        <v>237</v>
      </c>
      <c r="F21" s="30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s="20" customFormat="1" ht="55.5" customHeight="1" x14ac:dyDescent="0.25">
      <c r="A22" s="31"/>
      <c r="B22" s="301"/>
      <c r="C22" s="301"/>
      <c r="D22" s="41" t="s">
        <v>248</v>
      </c>
      <c r="E22" s="36" t="s">
        <v>237</v>
      </c>
      <c r="F22" s="302"/>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row>
    <row r="23" spans="1:42" s="20" customFormat="1" ht="61.5" customHeight="1" x14ac:dyDescent="0.25">
      <c r="A23" s="31"/>
      <c r="B23" s="301"/>
      <c r="C23" s="301"/>
      <c r="D23" s="41" t="s">
        <v>250</v>
      </c>
      <c r="E23" s="36" t="s">
        <v>249</v>
      </c>
      <c r="F23" s="302"/>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s="20" customFormat="1" ht="69" customHeight="1" x14ac:dyDescent="0.25">
      <c r="A24" s="31"/>
      <c r="B24" s="301" t="s">
        <v>121</v>
      </c>
      <c r="C24" s="301" t="s">
        <v>629</v>
      </c>
      <c r="D24" s="39" t="s">
        <v>133</v>
      </c>
      <c r="E24" s="35" t="s">
        <v>252</v>
      </c>
      <c r="F24" s="302" t="s">
        <v>251</v>
      </c>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s="20" customFormat="1" ht="65.25" customHeight="1" x14ac:dyDescent="0.25">
      <c r="A25" s="31"/>
      <c r="B25" s="301"/>
      <c r="C25" s="301"/>
      <c r="D25" s="39" t="s">
        <v>134</v>
      </c>
      <c r="E25" s="35" t="s">
        <v>253</v>
      </c>
      <c r="F25" s="302"/>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s="20" customFormat="1" ht="62.25" customHeight="1" x14ac:dyDescent="0.25">
      <c r="A26" s="31"/>
      <c r="B26" s="301"/>
      <c r="C26" s="301"/>
      <c r="D26" s="39" t="s">
        <v>135</v>
      </c>
      <c r="E26" s="35" t="s">
        <v>254</v>
      </c>
      <c r="F26" s="302"/>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s="20" customFormat="1" ht="51" customHeight="1" x14ac:dyDescent="0.25">
      <c r="A27" s="31"/>
      <c r="B27" s="301"/>
      <c r="C27" s="301"/>
      <c r="D27" s="39" t="s">
        <v>136</v>
      </c>
      <c r="E27" s="35" t="s">
        <v>255</v>
      </c>
      <c r="F27" s="302"/>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s="20" customFormat="1" ht="105" customHeight="1" x14ac:dyDescent="0.25">
      <c r="A28" s="31"/>
      <c r="B28" s="301"/>
      <c r="C28" s="301"/>
      <c r="D28" s="39" t="s">
        <v>137</v>
      </c>
      <c r="E28" s="35" t="s">
        <v>256</v>
      </c>
      <c r="F28" s="302"/>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s="20" customFormat="1" ht="143.25" customHeight="1" x14ac:dyDescent="0.25">
      <c r="A29" s="31"/>
      <c r="B29" s="301" t="s">
        <v>149</v>
      </c>
      <c r="C29" s="301" t="s">
        <v>145</v>
      </c>
      <c r="D29" s="39" t="s">
        <v>138</v>
      </c>
      <c r="E29" s="35" t="s">
        <v>257</v>
      </c>
      <c r="F29" s="302" t="s">
        <v>259</v>
      </c>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s="20" customFormat="1" ht="124.5" customHeight="1" x14ac:dyDescent="0.25">
      <c r="A30" s="31"/>
      <c r="B30" s="301"/>
      <c r="C30" s="301"/>
      <c r="D30" s="39" t="s">
        <v>139</v>
      </c>
      <c r="E30" s="35" t="s">
        <v>258</v>
      </c>
      <c r="F30" s="302"/>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s="31" customFormat="1" x14ac:dyDescent="0.25">
      <c r="E31" s="37"/>
    </row>
    <row r="32" spans="1:42" s="32" customFormat="1" x14ac:dyDescent="0.25"/>
    <row r="33" s="32" customFormat="1" x14ac:dyDescent="0.25"/>
    <row r="34" s="32" customFormat="1" x14ac:dyDescent="0.25"/>
    <row r="35" s="32" customFormat="1" x14ac:dyDescent="0.25"/>
    <row r="36" s="32" customFormat="1" x14ac:dyDescent="0.25"/>
    <row r="37" s="32" customFormat="1" x14ac:dyDescent="0.25"/>
    <row r="38" s="32" customFormat="1" x14ac:dyDescent="0.25"/>
    <row r="39" s="32" customFormat="1" x14ac:dyDescent="0.25"/>
    <row r="40" s="32" customFormat="1" x14ac:dyDescent="0.25"/>
    <row r="41" s="32" customFormat="1" x14ac:dyDescent="0.25"/>
    <row r="42" s="32" customFormat="1" x14ac:dyDescent="0.25"/>
    <row r="43" s="32" customFormat="1" x14ac:dyDescent="0.25"/>
    <row r="44" s="32" customFormat="1" x14ac:dyDescent="0.25"/>
    <row r="45" s="32" customFormat="1" x14ac:dyDescent="0.25"/>
    <row r="46" s="32" customFormat="1" x14ac:dyDescent="0.25"/>
    <row r="47" s="32" customFormat="1" x14ac:dyDescent="0.25"/>
    <row r="48" s="32" customFormat="1" x14ac:dyDescent="0.25"/>
    <row r="49" s="32" customFormat="1" x14ac:dyDescent="0.25"/>
    <row r="50" s="32" customForma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row r="127" s="32" customFormat="1" x14ac:dyDescent="0.25"/>
    <row r="128" s="32" customFormat="1" x14ac:dyDescent="0.25"/>
    <row r="129" s="32" customFormat="1" x14ac:dyDescent="0.25"/>
    <row r="130" s="32" customFormat="1" x14ac:dyDescent="0.25"/>
    <row r="131" s="32" customFormat="1" x14ac:dyDescent="0.25"/>
    <row r="132" s="32" customFormat="1" x14ac:dyDescent="0.25"/>
    <row r="133" s="32" customFormat="1" x14ac:dyDescent="0.25"/>
    <row r="134" s="32" customFormat="1" x14ac:dyDescent="0.25"/>
    <row r="135" s="32" customFormat="1" x14ac:dyDescent="0.25"/>
    <row r="136" s="32" customFormat="1" x14ac:dyDescent="0.25"/>
    <row r="137" s="32" customFormat="1" x14ac:dyDescent="0.25"/>
    <row r="138" s="32" customFormat="1" x14ac:dyDescent="0.25"/>
    <row r="139" s="32" customFormat="1" x14ac:dyDescent="0.25"/>
    <row r="140" s="32" customFormat="1" x14ac:dyDescent="0.25"/>
    <row r="141" s="32" customFormat="1" x14ac:dyDescent="0.25"/>
    <row r="142" s="32" customFormat="1" x14ac:dyDescent="0.25"/>
    <row r="143" s="32" customFormat="1" x14ac:dyDescent="0.25"/>
    <row r="144" s="32" customFormat="1" x14ac:dyDescent="0.25"/>
    <row r="145" s="32" customFormat="1" x14ac:dyDescent="0.25"/>
    <row r="146" s="32" customFormat="1" x14ac:dyDescent="0.25"/>
    <row r="147" s="32" customFormat="1" x14ac:dyDescent="0.25"/>
    <row r="148" s="32" customFormat="1" x14ac:dyDescent="0.25"/>
    <row r="149" s="32" customFormat="1" x14ac:dyDescent="0.25"/>
    <row r="150" s="32" customFormat="1" x14ac:dyDescent="0.25"/>
    <row r="151" s="32" customFormat="1" x14ac:dyDescent="0.25"/>
    <row r="152" s="32" customFormat="1" x14ac:dyDescent="0.25"/>
    <row r="153" s="32" customFormat="1" x14ac:dyDescent="0.25"/>
    <row r="154" s="32" customFormat="1" x14ac:dyDescent="0.25"/>
    <row r="155" s="32" customFormat="1" x14ac:dyDescent="0.25"/>
    <row r="156" s="32" customFormat="1" x14ac:dyDescent="0.25"/>
    <row r="157" s="32" customFormat="1" x14ac:dyDescent="0.25"/>
    <row r="158" s="32" customFormat="1" x14ac:dyDescent="0.25"/>
    <row r="159" s="32" customFormat="1" x14ac:dyDescent="0.25"/>
    <row r="160" s="32" customFormat="1" x14ac:dyDescent="0.25"/>
    <row r="161" s="32" customFormat="1" x14ac:dyDescent="0.25"/>
    <row r="162" s="32" customFormat="1" x14ac:dyDescent="0.25"/>
    <row r="163" s="32" customFormat="1" x14ac:dyDescent="0.25"/>
    <row r="164" s="32" customFormat="1" x14ac:dyDescent="0.25"/>
    <row r="165" s="32" customFormat="1" x14ac:dyDescent="0.25"/>
    <row r="166" s="32" customFormat="1" x14ac:dyDescent="0.25"/>
    <row r="167" s="32" customFormat="1" x14ac:dyDescent="0.25"/>
    <row r="168" s="32" customFormat="1" x14ac:dyDescent="0.25"/>
    <row r="169" s="32" customFormat="1" x14ac:dyDescent="0.25"/>
    <row r="170" s="32" customFormat="1" x14ac:dyDescent="0.25"/>
    <row r="171" s="32" customFormat="1" x14ac:dyDescent="0.25"/>
    <row r="172" s="32" customFormat="1" x14ac:dyDescent="0.25"/>
    <row r="173" s="32" customFormat="1" x14ac:dyDescent="0.25"/>
    <row r="174" s="32" customFormat="1" x14ac:dyDescent="0.25"/>
    <row r="175" s="32" customFormat="1" x14ac:dyDescent="0.25"/>
    <row r="176" s="32" customFormat="1" x14ac:dyDescent="0.25"/>
    <row r="177" s="32" customFormat="1" x14ac:dyDescent="0.25"/>
    <row r="178" s="32" customFormat="1" x14ac:dyDescent="0.25"/>
    <row r="179" s="32" customFormat="1" x14ac:dyDescent="0.25"/>
    <row r="180" s="32" customFormat="1" x14ac:dyDescent="0.25"/>
    <row r="181" s="32" customFormat="1" x14ac:dyDescent="0.25"/>
    <row r="182" s="32" customFormat="1" x14ac:dyDescent="0.25"/>
    <row r="183" s="32" customFormat="1" x14ac:dyDescent="0.25"/>
    <row r="184" s="32" customFormat="1" x14ac:dyDescent="0.25"/>
    <row r="185" s="32" customFormat="1" x14ac:dyDescent="0.25"/>
    <row r="186" s="32" customFormat="1" x14ac:dyDescent="0.25"/>
    <row r="187" s="32" customFormat="1" x14ac:dyDescent="0.25"/>
    <row r="188" s="32" customFormat="1" x14ac:dyDescent="0.25"/>
    <row r="189" s="32" customFormat="1" x14ac:dyDescent="0.25"/>
    <row r="190" s="32" customFormat="1" x14ac:dyDescent="0.25"/>
    <row r="191" s="32" customFormat="1" x14ac:dyDescent="0.25"/>
    <row r="192" s="32" customFormat="1" x14ac:dyDescent="0.25"/>
    <row r="193" s="32" customFormat="1" x14ac:dyDescent="0.25"/>
    <row r="194" s="32" customFormat="1" x14ac:dyDescent="0.25"/>
    <row r="195" s="32" customFormat="1" x14ac:dyDescent="0.25"/>
    <row r="196" s="32" customFormat="1" x14ac:dyDescent="0.25"/>
    <row r="197" s="32" customFormat="1" x14ac:dyDescent="0.25"/>
    <row r="198" s="32" customFormat="1" x14ac:dyDescent="0.25"/>
    <row r="199" s="32" customFormat="1" x14ac:dyDescent="0.25"/>
    <row r="200" s="32" customFormat="1" x14ac:dyDescent="0.25"/>
    <row r="201" s="32" customFormat="1" x14ac:dyDescent="0.25"/>
    <row r="202" s="32" customFormat="1" x14ac:dyDescent="0.25"/>
    <row r="203" s="32" customFormat="1" x14ac:dyDescent="0.25"/>
    <row r="204" s="32" customFormat="1" x14ac:dyDescent="0.25"/>
    <row r="205" s="32" customFormat="1" x14ac:dyDescent="0.25"/>
    <row r="206" s="32" customFormat="1" x14ac:dyDescent="0.25"/>
    <row r="207" s="32" customFormat="1" x14ac:dyDescent="0.25"/>
    <row r="208" s="32" customFormat="1" x14ac:dyDescent="0.25"/>
    <row r="209" s="32" customFormat="1" x14ac:dyDescent="0.25"/>
    <row r="210" s="32" customFormat="1" x14ac:dyDescent="0.25"/>
    <row r="211" s="32" customFormat="1" x14ac:dyDescent="0.25"/>
    <row r="212" s="32" customFormat="1" x14ac:dyDescent="0.25"/>
    <row r="213" s="32" customFormat="1" x14ac:dyDescent="0.25"/>
    <row r="214" s="32" customFormat="1" x14ac:dyDescent="0.25"/>
    <row r="215" s="32" customFormat="1" x14ac:dyDescent="0.25"/>
    <row r="216" s="32" customFormat="1" x14ac:dyDescent="0.25"/>
    <row r="217" s="32" customFormat="1" x14ac:dyDescent="0.25"/>
    <row r="218" s="32" customFormat="1" x14ac:dyDescent="0.25"/>
    <row r="219" s="32" customFormat="1" x14ac:dyDescent="0.25"/>
    <row r="220" s="32" customFormat="1" x14ac:dyDescent="0.25"/>
    <row r="221" s="32" customFormat="1" x14ac:dyDescent="0.25"/>
    <row r="222" s="32" customFormat="1" x14ac:dyDescent="0.25"/>
    <row r="223" s="32" customFormat="1" x14ac:dyDescent="0.25"/>
    <row r="224" s="32" customFormat="1" x14ac:dyDescent="0.25"/>
    <row r="225" s="32" customFormat="1" x14ac:dyDescent="0.25"/>
    <row r="226" s="32" customFormat="1" x14ac:dyDescent="0.25"/>
    <row r="227" s="32" customFormat="1" x14ac:dyDescent="0.25"/>
    <row r="228" s="32" customFormat="1" x14ac:dyDescent="0.25"/>
    <row r="229" s="32" customFormat="1" x14ac:dyDescent="0.25"/>
    <row r="230" s="32" customFormat="1" x14ac:dyDescent="0.25"/>
    <row r="231" s="32" customFormat="1" x14ac:dyDescent="0.25"/>
    <row r="232" s="32" customFormat="1" x14ac:dyDescent="0.25"/>
    <row r="233" s="32" customFormat="1" x14ac:dyDescent="0.25"/>
    <row r="234" s="32" customFormat="1" x14ac:dyDescent="0.25"/>
    <row r="235" s="32" customFormat="1" x14ac:dyDescent="0.25"/>
    <row r="236" s="32" customFormat="1" x14ac:dyDescent="0.25"/>
    <row r="237" s="32" customFormat="1" x14ac:dyDescent="0.25"/>
    <row r="238" s="32" customFormat="1" x14ac:dyDescent="0.25"/>
    <row r="239" s="32" customFormat="1" x14ac:dyDescent="0.25"/>
    <row r="240" s="32" customFormat="1" x14ac:dyDescent="0.25"/>
    <row r="241" s="32" customFormat="1" x14ac:dyDescent="0.25"/>
    <row r="242" s="32" customFormat="1" x14ac:dyDescent="0.25"/>
    <row r="243" s="32" customFormat="1" x14ac:dyDescent="0.25"/>
    <row r="244" s="32" customFormat="1" x14ac:dyDescent="0.25"/>
    <row r="245" s="32" customFormat="1" x14ac:dyDescent="0.25"/>
    <row r="246" s="32" customFormat="1" x14ac:dyDescent="0.25"/>
    <row r="247" s="32" customFormat="1" x14ac:dyDescent="0.25"/>
    <row r="248" s="32" customFormat="1" x14ac:dyDescent="0.25"/>
    <row r="249" s="32" customFormat="1" x14ac:dyDescent="0.25"/>
    <row r="250" s="32" customFormat="1" x14ac:dyDescent="0.25"/>
    <row r="251" s="32" customFormat="1" x14ac:dyDescent="0.25"/>
    <row r="252" s="32" customFormat="1" x14ac:dyDescent="0.25"/>
    <row r="253" s="32" customFormat="1" x14ac:dyDescent="0.25"/>
    <row r="254" s="32" customFormat="1" x14ac:dyDescent="0.25"/>
    <row r="255" s="32" customFormat="1" x14ac:dyDescent="0.25"/>
    <row r="256" s="32" customFormat="1" x14ac:dyDescent="0.25"/>
    <row r="257" s="32" customFormat="1" x14ac:dyDescent="0.25"/>
    <row r="258" s="32" customFormat="1" x14ac:dyDescent="0.25"/>
    <row r="259" s="32" customFormat="1" x14ac:dyDescent="0.25"/>
    <row r="260" s="32" customFormat="1" x14ac:dyDescent="0.25"/>
    <row r="261" s="32" customFormat="1" x14ac:dyDescent="0.25"/>
    <row r="262" s="32" customFormat="1" x14ac:dyDescent="0.25"/>
    <row r="263" s="32" customFormat="1" x14ac:dyDescent="0.25"/>
    <row r="264" s="32" customFormat="1" x14ac:dyDescent="0.25"/>
    <row r="265" s="32" customFormat="1" x14ac:dyDescent="0.25"/>
    <row r="266" s="32" customFormat="1" x14ac:dyDescent="0.25"/>
    <row r="267" s="32" customFormat="1" x14ac:dyDescent="0.25"/>
    <row r="268" s="32" customFormat="1" x14ac:dyDescent="0.25"/>
    <row r="269" s="32" customFormat="1" x14ac:dyDescent="0.25"/>
    <row r="270" s="32" customFormat="1" x14ac:dyDescent="0.25"/>
    <row r="271" s="32" customFormat="1" x14ac:dyDescent="0.25"/>
    <row r="272" s="32" customFormat="1" x14ac:dyDescent="0.25"/>
    <row r="273" s="32" customFormat="1" x14ac:dyDescent="0.25"/>
    <row r="274" s="32" customFormat="1" x14ac:dyDescent="0.25"/>
    <row r="275" s="32" customFormat="1" x14ac:dyDescent="0.25"/>
    <row r="276" s="32" customFormat="1" x14ac:dyDescent="0.25"/>
    <row r="277" s="32" customFormat="1" x14ac:dyDescent="0.25"/>
    <row r="278" s="32" customFormat="1" x14ac:dyDescent="0.25"/>
    <row r="279" s="32" customFormat="1" x14ac:dyDescent="0.25"/>
    <row r="280" s="32" customFormat="1" x14ac:dyDescent="0.25"/>
    <row r="281" s="32" customFormat="1" x14ac:dyDescent="0.25"/>
    <row r="282" s="32" customFormat="1" x14ac:dyDescent="0.25"/>
    <row r="283" s="32" customFormat="1" x14ac:dyDescent="0.25"/>
    <row r="284" s="32" customFormat="1" x14ac:dyDescent="0.25"/>
    <row r="285" s="32" customFormat="1" x14ac:dyDescent="0.25"/>
    <row r="286" s="32" customFormat="1" x14ac:dyDescent="0.25"/>
    <row r="287" s="32" customFormat="1" x14ac:dyDescent="0.25"/>
    <row r="288" s="32" customFormat="1" x14ac:dyDescent="0.25"/>
    <row r="289" s="32" customFormat="1" x14ac:dyDescent="0.25"/>
    <row r="290" s="32" customFormat="1" x14ac:dyDescent="0.25"/>
    <row r="291" s="32" customFormat="1" x14ac:dyDescent="0.25"/>
    <row r="292" s="32" customFormat="1" x14ac:dyDescent="0.25"/>
    <row r="293" s="32" customFormat="1" x14ac:dyDescent="0.25"/>
    <row r="294" s="32" customFormat="1" x14ac:dyDescent="0.25"/>
    <row r="295" s="32" customFormat="1" x14ac:dyDescent="0.25"/>
    <row r="296" s="32" customFormat="1" x14ac:dyDescent="0.25"/>
    <row r="297" s="32" customFormat="1" x14ac:dyDescent="0.25"/>
    <row r="298" s="32" customFormat="1" x14ac:dyDescent="0.25"/>
    <row r="299" s="32" customFormat="1" x14ac:dyDescent="0.25"/>
    <row r="300" s="32" customFormat="1" x14ac:dyDescent="0.25"/>
    <row r="301" s="32" customFormat="1" x14ac:dyDescent="0.25"/>
    <row r="302" s="32" customFormat="1" x14ac:dyDescent="0.25"/>
    <row r="303" s="32" customFormat="1" x14ac:dyDescent="0.25"/>
    <row r="304" s="32" customFormat="1" x14ac:dyDescent="0.25"/>
    <row r="305" s="32" customFormat="1" x14ac:dyDescent="0.25"/>
    <row r="306" s="32" customFormat="1" x14ac:dyDescent="0.25"/>
    <row r="307" s="32" customFormat="1" x14ac:dyDescent="0.25"/>
    <row r="308" s="32" customFormat="1" x14ac:dyDescent="0.25"/>
    <row r="309" s="32" customFormat="1" x14ac:dyDescent="0.25"/>
    <row r="310" s="32" customFormat="1" x14ac:dyDescent="0.25"/>
    <row r="311" s="32" customFormat="1" x14ac:dyDescent="0.25"/>
    <row r="312" s="32" customFormat="1" x14ac:dyDescent="0.25"/>
    <row r="313" s="32" customFormat="1" x14ac:dyDescent="0.25"/>
    <row r="314" s="32" customFormat="1" x14ac:dyDescent="0.25"/>
    <row r="315" s="32" customFormat="1" x14ac:dyDescent="0.25"/>
    <row r="316" s="32" customFormat="1" x14ac:dyDescent="0.25"/>
    <row r="317" s="32" customFormat="1" x14ac:dyDescent="0.25"/>
    <row r="318" s="32" customFormat="1" x14ac:dyDescent="0.25"/>
    <row r="319" s="32" customFormat="1" x14ac:dyDescent="0.25"/>
    <row r="320" s="32" customFormat="1" x14ac:dyDescent="0.25"/>
    <row r="321" s="32" customFormat="1" x14ac:dyDescent="0.25"/>
    <row r="322" s="32" customFormat="1" x14ac:dyDescent="0.25"/>
    <row r="323" s="32" customFormat="1" x14ac:dyDescent="0.25"/>
    <row r="324" s="32" customFormat="1" x14ac:dyDescent="0.25"/>
    <row r="325" s="32" customFormat="1" x14ac:dyDescent="0.25"/>
    <row r="326" s="32" customFormat="1" x14ac:dyDescent="0.25"/>
    <row r="327" s="32" customFormat="1" x14ac:dyDescent="0.25"/>
    <row r="328" s="32" customFormat="1" x14ac:dyDescent="0.25"/>
    <row r="329" s="32" customFormat="1" x14ac:dyDescent="0.25"/>
    <row r="330" s="32" customFormat="1" x14ac:dyDescent="0.25"/>
    <row r="331" s="32" customFormat="1" x14ac:dyDescent="0.25"/>
    <row r="332" s="32" customFormat="1" x14ac:dyDescent="0.25"/>
    <row r="333" s="32" customFormat="1" x14ac:dyDescent="0.25"/>
    <row r="334" s="32" customFormat="1" x14ac:dyDescent="0.25"/>
    <row r="335" s="32" customFormat="1" x14ac:dyDescent="0.25"/>
    <row r="336" s="32" customFormat="1" x14ac:dyDescent="0.25"/>
    <row r="337" s="32" customFormat="1" x14ac:dyDescent="0.25"/>
    <row r="338" s="32" customFormat="1" x14ac:dyDescent="0.25"/>
    <row r="339" s="32" customFormat="1" x14ac:dyDescent="0.25"/>
    <row r="340" s="32" customFormat="1" x14ac:dyDescent="0.25"/>
    <row r="341" s="32" customFormat="1" x14ac:dyDescent="0.25"/>
    <row r="342" s="32" customFormat="1" x14ac:dyDescent="0.25"/>
    <row r="343" s="32" customFormat="1" x14ac:dyDescent="0.25"/>
    <row r="344" s="32" customFormat="1" x14ac:dyDescent="0.25"/>
    <row r="345" s="32" customFormat="1" x14ac:dyDescent="0.25"/>
    <row r="346" s="32" customFormat="1" x14ac:dyDescent="0.25"/>
    <row r="347" s="32" customFormat="1" x14ac:dyDescent="0.25"/>
    <row r="348" s="32" customFormat="1" x14ac:dyDescent="0.25"/>
    <row r="349" s="32" customFormat="1" x14ac:dyDescent="0.25"/>
    <row r="350" s="32" customFormat="1" x14ac:dyDescent="0.25"/>
    <row r="351" s="32" customFormat="1" x14ac:dyDescent="0.25"/>
    <row r="352" s="32" customFormat="1" x14ac:dyDescent="0.25"/>
    <row r="353" s="32" customFormat="1" x14ac:dyDescent="0.25"/>
    <row r="354" s="32" customFormat="1" x14ac:dyDescent="0.25"/>
    <row r="355" s="32" customFormat="1" x14ac:dyDescent="0.25"/>
    <row r="356" s="32" customFormat="1" x14ac:dyDescent="0.25"/>
    <row r="357" s="32" customFormat="1" x14ac:dyDescent="0.25"/>
    <row r="358" s="32" customFormat="1" x14ac:dyDescent="0.25"/>
    <row r="359" s="32" customFormat="1" x14ac:dyDescent="0.25"/>
    <row r="360" s="32" customFormat="1" x14ac:dyDescent="0.25"/>
    <row r="361" s="32" customFormat="1" x14ac:dyDescent="0.25"/>
    <row r="362" s="32" customFormat="1" x14ac:dyDescent="0.25"/>
    <row r="363" s="32" customFormat="1" x14ac:dyDescent="0.25"/>
    <row r="364" s="32" customFormat="1" x14ac:dyDescent="0.25"/>
    <row r="365" s="32" customFormat="1" x14ac:dyDescent="0.25"/>
    <row r="366" s="32" customFormat="1" x14ac:dyDescent="0.25"/>
    <row r="367" s="32" customFormat="1" x14ac:dyDescent="0.25"/>
    <row r="368" s="32" customFormat="1" x14ac:dyDescent="0.25"/>
    <row r="369" s="32" customFormat="1" x14ac:dyDescent="0.25"/>
    <row r="370" s="32" customFormat="1" x14ac:dyDescent="0.25"/>
    <row r="371" s="32" customFormat="1" x14ac:dyDescent="0.25"/>
    <row r="372" s="32" customFormat="1" x14ac:dyDescent="0.25"/>
    <row r="373" s="32" customFormat="1" x14ac:dyDescent="0.25"/>
    <row r="374" s="32" customFormat="1" x14ac:dyDescent="0.25"/>
    <row r="375" s="32" customFormat="1" x14ac:dyDescent="0.25"/>
    <row r="376" s="32" customFormat="1" x14ac:dyDescent="0.25"/>
    <row r="377" s="32" customFormat="1" x14ac:dyDescent="0.25"/>
    <row r="378" s="32" customFormat="1" x14ac:dyDescent="0.25"/>
    <row r="379" s="32" customFormat="1" x14ac:dyDescent="0.25"/>
    <row r="380" s="32" customFormat="1" x14ac:dyDescent="0.25"/>
    <row r="381" s="32" customFormat="1" x14ac:dyDescent="0.25"/>
    <row r="382" s="32" customFormat="1" x14ac:dyDescent="0.25"/>
    <row r="383" s="32" customFormat="1" x14ac:dyDescent="0.25"/>
    <row r="384" s="32" customFormat="1" x14ac:dyDescent="0.25"/>
    <row r="385" s="32" customFormat="1" x14ac:dyDescent="0.25"/>
    <row r="386" s="32" customFormat="1" x14ac:dyDescent="0.25"/>
    <row r="387" s="32" customFormat="1" x14ac:dyDescent="0.25"/>
    <row r="388" s="32" customFormat="1" x14ac:dyDescent="0.25"/>
    <row r="389" s="32" customFormat="1" x14ac:dyDescent="0.25"/>
    <row r="390" s="32" customFormat="1" x14ac:dyDescent="0.25"/>
    <row r="391" s="32" customFormat="1" x14ac:dyDescent="0.25"/>
    <row r="392" s="32" customFormat="1" x14ac:dyDescent="0.25"/>
    <row r="393" s="32" customFormat="1" x14ac:dyDescent="0.25"/>
    <row r="394" s="32" customFormat="1" x14ac:dyDescent="0.25"/>
    <row r="395" s="32" customFormat="1" x14ac:dyDescent="0.25"/>
    <row r="396" s="32" customFormat="1" x14ac:dyDescent="0.25"/>
    <row r="397" s="32" customFormat="1" x14ac:dyDescent="0.25"/>
    <row r="398" s="32" customFormat="1" x14ac:dyDescent="0.25"/>
    <row r="399" s="32" customFormat="1" x14ac:dyDescent="0.25"/>
    <row r="400" s="32" customFormat="1" x14ac:dyDescent="0.25"/>
    <row r="401" s="32" customFormat="1" x14ac:dyDescent="0.25"/>
    <row r="402" s="32" customFormat="1" x14ac:dyDescent="0.25"/>
    <row r="403" s="32" customFormat="1" x14ac:dyDescent="0.25"/>
    <row r="404" s="32" customFormat="1" x14ac:dyDescent="0.25"/>
    <row r="405" s="32" customFormat="1" x14ac:dyDescent="0.25"/>
    <row r="406" s="32" customFormat="1" x14ac:dyDescent="0.25"/>
    <row r="407" s="32" customFormat="1" x14ac:dyDescent="0.25"/>
    <row r="408" s="32" customFormat="1" x14ac:dyDescent="0.25"/>
    <row r="409" s="32" customFormat="1" x14ac:dyDescent="0.25"/>
    <row r="410" s="32" customFormat="1" x14ac:dyDescent="0.25"/>
    <row r="411" s="32" customFormat="1" x14ac:dyDescent="0.25"/>
    <row r="412" s="32" customFormat="1" x14ac:dyDescent="0.25"/>
    <row r="413" s="32" customFormat="1" x14ac:dyDescent="0.25"/>
    <row r="414" s="32" customFormat="1" x14ac:dyDescent="0.25"/>
    <row r="415" s="32" customFormat="1" x14ac:dyDescent="0.25"/>
    <row r="416" s="32" customFormat="1" x14ac:dyDescent="0.25"/>
    <row r="417" s="32" customFormat="1" x14ac:dyDescent="0.25"/>
    <row r="418" s="32" customFormat="1" x14ac:dyDescent="0.25"/>
    <row r="419" s="32" customFormat="1" x14ac:dyDescent="0.25"/>
    <row r="420" s="32" customFormat="1" x14ac:dyDescent="0.25"/>
    <row r="421" s="32" customFormat="1" x14ac:dyDescent="0.25"/>
    <row r="422" s="32" customFormat="1" x14ac:dyDescent="0.25"/>
    <row r="423" s="32" customFormat="1" x14ac:dyDescent="0.25"/>
    <row r="424" s="32" customFormat="1" x14ac:dyDescent="0.25"/>
    <row r="425" s="32" customFormat="1" x14ac:dyDescent="0.25"/>
    <row r="426" s="32" customFormat="1" x14ac:dyDescent="0.25"/>
    <row r="427" s="32" customFormat="1" x14ac:dyDescent="0.25"/>
    <row r="428" s="32" customFormat="1" x14ac:dyDescent="0.25"/>
    <row r="429" s="32" customFormat="1" x14ac:dyDescent="0.25"/>
    <row r="430" s="32" customFormat="1" x14ac:dyDescent="0.25"/>
    <row r="431" s="32" customFormat="1" x14ac:dyDescent="0.25"/>
    <row r="432" s="32" customFormat="1" x14ac:dyDescent="0.25"/>
    <row r="433" s="32" customFormat="1" x14ac:dyDescent="0.25"/>
    <row r="434" s="32" customFormat="1" x14ac:dyDescent="0.25"/>
    <row r="435" s="32" customFormat="1" x14ac:dyDescent="0.25"/>
    <row r="436" s="32" customFormat="1" x14ac:dyDescent="0.25"/>
    <row r="437" s="32" customFormat="1" x14ac:dyDescent="0.25"/>
    <row r="438" s="32" customFormat="1" x14ac:dyDescent="0.25"/>
    <row r="439" s="32" customFormat="1" x14ac:dyDescent="0.25"/>
    <row r="440" s="32" customFormat="1" x14ac:dyDescent="0.25"/>
    <row r="441" s="32" customFormat="1" x14ac:dyDescent="0.25"/>
    <row r="442" s="32" customFormat="1" x14ac:dyDescent="0.25"/>
    <row r="443" s="32" customFormat="1" x14ac:dyDescent="0.25"/>
    <row r="444" s="32" customFormat="1" x14ac:dyDescent="0.25"/>
    <row r="445" s="32" customFormat="1" x14ac:dyDescent="0.25"/>
    <row r="446" s="32" customFormat="1" x14ac:dyDescent="0.25"/>
    <row r="447" s="32" customFormat="1" x14ac:dyDescent="0.25"/>
    <row r="448" s="32" customFormat="1" x14ac:dyDescent="0.25"/>
    <row r="449" s="32" customFormat="1" x14ac:dyDescent="0.25"/>
    <row r="450" s="32" customFormat="1" x14ac:dyDescent="0.25"/>
    <row r="451" s="32" customFormat="1" x14ac:dyDescent="0.25"/>
    <row r="452" s="32" customFormat="1" x14ac:dyDescent="0.25"/>
    <row r="453" s="32" customFormat="1" x14ac:dyDescent="0.25"/>
    <row r="454" s="32" customFormat="1" x14ac:dyDescent="0.25"/>
    <row r="455" s="32" customFormat="1" x14ac:dyDescent="0.25"/>
    <row r="456" s="32" customFormat="1" x14ac:dyDescent="0.25"/>
    <row r="457" s="32" customFormat="1" x14ac:dyDescent="0.25"/>
    <row r="458" s="32" customFormat="1" x14ac:dyDescent="0.25"/>
    <row r="459" s="32" customFormat="1" x14ac:dyDescent="0.25"/>
    <row r="460" s="32" customFormat="1" x14ac:dyDescent="0.25"/>
    <row r="461" s="32" customFormat="1" x14ac:dyDescent="0.25"/>
    <row r="462" s="32" customFormat="1" x14ac:dyDescent="0.25"/>
    <row r="463" s="32" customFormat="1" x14ac:dyDescent="0.25"/>
    <row r="464" s="32" customFormat="1" x14ac:dyDescent="0.25"/>
    <row r="465" s="32" customFormat="1" x14ac:dyDescent="0.25"/>
    <row r="466" s="32" customFormat="1" x14ac:dyDescent="0.25"/>
    <row r="467" s="32" customFormat="1" x14ac:dyDescent="0.25"/>
    <row r="468" s="32" customFormat="1" x14ac:dyDescent="0.25"/>
    <row r="469" s="32" customFormat="1" x14ac:dyDescent="0.25"/>
    <row r="470" s="32" customFormat="1" x14ac:dyDescent="0.25"/>
    <row r="471" s="32" customFormat="1" x14ac:dyDescent="0.25"/>
    <row r="472" s="32" customFormat="1" x14ac:dyDescent="0.25"/>
    <row r="473" s="32" customFormat="1" x14ac:dyDescent="0.25"/>
    <row r="474" s="32" customFormat="1" x14ac:dyDescent="0.25"/>
    <row r="475" s="32" customFormat="1" x14ac:dyDescent="0.25"/>
    <row r="476" s="32" customFormat="1" x14ac:dyDescent="0.25"/>
    <row r="477" s="32" customFormat="1" x14ac:dyDescent="0.25"/>
    <row r="478" s="32" customFormat="1" x14ac:dyDescent="0.25"/>
    <row r="479" s="32" customFormat="1" x14ac:dyDescent="0.25"/>
    <row r="480" s="32" customFormat="1" x14ac:dyDescent="0.25"/>
    <row r="481" s="32" customFormat="1" x14ac:dyDescent="0.25"/>
    <row r="482" s="32" customFormat="1" x14ac:dyDescent="0.25"/>
    <row r="483" s="32" customFormat="1" x14ac:dyDescent="0.25"/>
    <row r="484" s="32" customFormat="1" x14ac:dyDescent="0.25"/>
    <row r="485" s="32" customFormat="1" x14ac:dyDescent="0.25"/>
    <row r="486" s="32" customFormat="1" x14ac:dyDescent="0.25"/>
    <row r="487" s="32" customFormat="1" x14ac:dyDescent="0.25"/>
    <row r="488" s="32" customFormat="1" x14ac:dyDescent="0.25"/>
    <row r="489" s="32" customFormat="1" x14ac:dyDescent="0.25"/>
    <row r="490" s="32" customFormat="1" x14ac:dyDescent="0.25"/>
    <row r="491" s="32" customFormat="1" x14ac:dyDescent="0.25"/>
    <row r="492" s="32" customFormat="1" x14ac:dyDescent="0.25"/>
    <row r="493" s="32" customFormat="1" x14ac:dyDescent="0.25"/>
    <row r="494" s="32" customFormat="1" x14ac:dyDescent="0.25"/>
    <row r="495" s="32" customFormat="1" x14ac:dyDescent="0.25"/>
    <row r="496" s="32" customFormat="1" x14ac:dyDescent="0.25"/>
    <row r="497" s="32" customFormat="1" x14ac:dyDescent="0.25"/>
    <row r="498" s="32" customFormat="1" x14ac:dyDescent="0.25"/>
    <row r="499" s="32" customFormat="1" x14ac:dyDescent="0.25"/>
    <row r="500" s="32" customFormat="1" x14ac:dyDescent="0.25"/>
    <row r="501" s="32" customFormat="1" x14ac:dyDescent="0.25"/>
    <row r="502" s="32" customFormat="1" x14ac:dyDescent="0.25"/>
    <row r="503" s="32" customFormat="1" x14ac:dyDescent="0.25"/>
    <row r="504" s="32" customFormat="1" x14ac:dyDescent="0.25"/>
    <row r="505" s="32" customFormat="1" x14ac:dyDescent="0.25"/>
    <row r="506" s="32" customFormat="1" x14ac:dyDescent="0.25"/>
    <row r="507" s="32" customFormat="1" x14ac:dyDescent="0.25"/>
    <row r="508" s="32" customFormat="1" x14ac:dyDescent="0.25"/>
    <row r="509" s="32" customFormat="1" x14ac:dyDescent="0.25"/>
    <row r="510" s="32" customFormat="1" x14ac:dyDescent="0.25"/>
    <row r="511" s="32" customFormat="1" x14ac:dyDescent="0.25"/>
    <row r="512" s="32" customFormat="1" x14ac:dyDescent="0.25"/>
    <row r="513" s="32" customFormat="1" x14ac:dyDescent="0.25"/>
    <row r="514" s="32" customFormat="1" x14ac:dyDescent="0.25"/>
    <row r="515" s="32" customFormat="1" x14ac:dyDescent="0.25"/>
    <row r="516" s="32" customFormat="1" x14ac:dyDescent="0.25"/>
    <row r="517" s="32" customFormat="1" x14ac:dyDescent="0.25"/>
    <row r="518" s="32" customFormat="1" x14ac:dyDescent="0.25"/>
    <row r="519" s="32" customFormat="1" x14ac:dyDescent="0.25"/>
    <row r="520" s="32" customFormat="1" x14ac:dyDescent="0.25"/>
    <row r="521" s="32" customFormat="1" x14ac:dyDescent="0.25"/>
    <row r="522" s="32" customFormat="1" x14ac:dyDescent="0.25"/>
    <row r="523" s="32" customFormat="1" x14ac:dyDescent="0.25"/>
    <row r="524" s="32" customFormat="1" x14ac:dyDescent="0.25"/>
    <row r="525" s="32" customFormat="1" x14ac:dyDescent="0.25"/>
    <row r="526" s="32" customFormat="1" x14ac:dyDescent="0.25"/>
    <row r="527" s="32" customFormat="1" x14ac:dyDescent="0.25"/>
    <row r="528" s="32" customFormat="1" x14ac:dyDescent="0.25"/>
    <row r="529" s="32" customFormat="1" x14ac:dyDescent="0.25"/>
    <row r="530" s="32" customFormat="1" x14ac:dyDescent="0.25"/>
    <row r="531" s="32" customFormat="1" x14ac:dyDescent="0.25"/>
    <row r="532" s="32" customFormat="1" x14ac:dyDescent="0.25"/>
    <row r="533" s="32" customFormat="1" x14ac:dyDescent="0.25"/>
    <row r="534" s="32" customFormat="1" x14ac:dyDescent="0.25"/>
    <row r="535" s="32" customFormat="1" x14ac:dyDescent="0.25"/>
    <row r="536" s="32" customFormat="1" x14ac:dyDescent="0.25"/>
    <row r="537" s="32" customFormat="1" x14ac:dyDescent="0.25"/>
    <row r="538" s="32" customFormat="1" x14ac:dyDescent="0.25"/>
    <row r="539" s="32" customFormat="1" x14ac:dyDescent="0.25"/>
    <row r="540" s="32" customFormat="1" x14ac:dyDescent="0.25"/>
    <row r="541" s="32" customFormat="1" x14ac:dyDescent="0.25"/>
    <row r="542" s="32" customFormat="1" x14ac:dyDescent="0.25"/>
    <row r="543" s="32" customFormat="1" x14ac:dyDescent="0.25"/>
    <row r="544" s="32" customFormat="1" x14ac:dyDescent="0.25"/>
    <row r="545" s="32" customFormat="1" x14ac:dyDescent="0.25"/>
    <row r="546" s="32" customFormat="1" x14ac:dyDescent="0.25"/>
    <row r="547" s="32" customFormat="1" x14ac:dyDescent="0.25"/>
    <row r="548" s="32" customFormat="1" x14ac:dyDescent="0.25"/>
    <row r="549" s="32" customFormat="1" x14ac:dyDescent="0.25"/>
    <row r="550" s="32" customFormat="1" x14ac:dyDescent="0.25"/>
    <row r="551" s="32" customFormat="1" x14ac:dyDescent="0.25"/>
    <row r="552" s="32" customFormat="1" x14ac:dyDescent="0.25"/>
    <row r="553" s="32" customFormat="1" x14ac:dyDescent="0.25"/>
    <row r="554" s="32" customFormat="1" x14ac:dyDescent="0.25"/>
    <row r="555" s="32" customFormat="1" x14ac:dyDescent="0.25"/>
    <row r="556" s="32" customFormat="1" x14ac:dyDescent="0.25"/>
    <row r="557" s="32" customFormat="1" x14ac:dyDescent="0.25"/>
    <row r="558" s="32" customFormat="1" x14ac:dyDescent="0.25"/>
    <row r="559" s="32" customFormat="1" x14ac:dyDescent="0.25"/>
    <row r="560" s="32" customFormat="1" x14ac:dyDescent="0.25"/>
    <row r="561" s="32" customFormat="1" x14ac:dyDescent="0.25"/>
    <row r="562" s="32" customFormat="1" x14ac:dyDescent="0.25"/>
    <row r="563" s="32" customFormat="1" x14ac:dyDescent="0.25"/>
    <row r="564" s="32" customFormat="1" x14ac:dyDescent="0.25"/>
    <row r="565" s="32" customFormat="1" x14ac:dyDescent="0.25"/>
    <row r="566" s="32" customFormat="1" x14ac:dyDescent="0.25"/>
    <row r="567" s="32" customFormat="1" x14ac:dyDescent="0.25"/>
    <row r="568" s="32" customFormat="1" x14ac:dyDescent="0.25"/>
    <row r="569" s="32" customFormat="1" x14ac:dyDescent="0.25"/>
    <row r="570" s="32" customFormat="1" x14ac:dyDescent="0.25"/>
    <row r="571" s="32" customFormat="1" x14ac:dyDescent="0.25"/>
    <row r="572" s="32" customFormat="1" x14ac:dyDescent="0.25"/>
    <row r="573" s="32" customFormat="1" x14ac:dyDescent="0.25"/>
    <row r="574" s="32" customFormat="1" x14ac:dyDescent="0.25"/>
    <row r="575" s="32" customFormat="1" x14ac:dyDescent="0.25"/>
    <row r="576" s="32" customFormat="1" x14ac:dyDescent="0.25"/>
    <row r="577" s="32" customFormat="1" x14ac:dyDescent="0.25"/>
    <row r="578" s="32" customFormat="1" x14ac:dyDescent="0.25"/>
    <row r="579" s="32" customFormat="1" x14ac:dyDescent="0.25"/>
    <row r="580" s="32" customFormat="1" x14ac:dyDescent="0.25"/>
    <row r="581" s="32" customFormat="1" x14ac:dyDescent="0.25"/>
    <row r="582" s="32" customFormat="1" x14ac:dyDescent="0.25"/>
    <row r="583" s="32" customFormat="1" x14ac:dyDescent="0.25"/>
    <row r="584" s="32" customFormat="1" x14ac:dyDescent="0.25"/>
    <row r="585" s="32" customFormat="1" x14ac:dyDescent="0.25"/>
    <row r="586" s="32" customFormat="1" x14ac:dyDescent="0.25"/>
    <row r="587" s="32" customFormat="1" x14ac:dyDescent="0.25"/>
    <row r="588" s="32" customFormat="1" x14ac:dyDescent="0.25"/>
    <row r="589" s="32" customFormat="1" x14ac:dyDescent="0.25"/>
    <row r="590" s="32" customFormat="1" x14ac:dyDescent="0.25"/>
    <row r="591" s="32" customFormat="1" x14ac:dyDescent="0.25"/>
    <row r="592" s="32" customFormat="1" x14ac:dyDescent="0.25"/>
    <row r="593" s="32" customFormat="1" x14ac:dyDescent="0.25"/>
    <row r="594" s="32" customFormat="1" x14ac:dyDescent="0.25"/>
    <row r="595" s="32" customFormat="1" x14ac:dyDescent="0.25"/>
    <row r="596" s="32" customFormat="1" x14ac:dyDescent="0.25"/>
    <row r="597" s="32" customFormat="1" x14ac:dyDescent="0.25"/>
    <row r="598" s="32" customFormat="1" x14ac:dyDescent="0.25"/>
    <row r="599" s="32" customFormat="1" x14ac:dyDescent="0.25"/>
    <row r="600" s="32" customFormat="1" x14ac:dyDescent="0.25"/>
    <row r="601" s="32" customFormat="1" x14ac:dyDescent="0.25"/>
    <row r="602" s="32" customFormat="1" x14ac:dyDescent="0.25"/>
    <row r="603" s="32" customFormat="1" x14ac:dyDescent="0.25"/>
    <row r="604" s="32" customFormat="1" x14ac:dyDescent="0.25"/>
    <row r="605" s="32" customFormat="1" x14ac:dyDescent="0.25"/>
    <row r="606" s="32" customFormat="1" x14ac:dyDescent="0.25"/>
    <row r="607" s="32" customFormat="1" x14ac:dyDescent="0.25"/>
    <row r="608" s="32" customFormat="1" x14ac:dyDescent="0.25"/>
    <row r="609" s="32" customFormat="1" x14ac:dyDescent="0.25"/>
    <row r="610" s="32" customFormat="1" x14ac:dyDescent="0.25"/>
    <row r="611" s="32" customFormat="1" x14ac:dyDescent="0.25"/>
    <row r="612" s="32" customFormat="1" x14ac:dyDescent="0.25"/>
    <row r="613" s="32" customFormat="1" x14ac:dyDescent="0.25"/>
    <row r="614" s="32" customFormat="1" x14ac:dyDescent="0.25"/>
    <row r="615" s="32" customFormat="1" x14ac:dyDescent="0.25"/>
    <row r="616" s="32" customFormat="1" x14ac:dyDescent="0.25"/>
    <row r="617" s="32" customFormat="1" x14ac:dyDescent="0.25"/>
    <row r="618" s="32" customFormat="1" x14ac:dyDescent="0.25"/>
    <row r="619" s="32" customFormat="1" x14ac:dyDescent="0.25"/>
    <row r="620" s="32" customFormat="1" x14ac:dyDescent="0.25"/>
    <row r="621" s="32" customFormat="1" x14ac:dyDescent="0.25"/>
    <row r="622" s="32" customFormat="1" x14ac:dyDescent="0.25"/>
    <row r="623" s="32" customFormat="1" x14ac:dyDescent="0.25"/>
    <row r="624" s="32" customFormat="1" x14ac:dyDescent="0.25"/>
    <row r="625" s="32" customFormat="1" x14ac:dyDescent="0.25"/>
    <row r="626" s="32" customFormat="1" x14ac:dyDescent="0.25"/>
    <row r="627" s="32" customFormat="1" x14ac:dyDescent="0.25"/>
    <row r="628" s="32" customFormat="1" x14ac:dyDescent="0.25"/>
    <row r="629" s="32" customFormat="1" x14ac:dyDescent="0.25"/>
    <row r="630" s="32" customFormat="1" x14ac:dyDescent="0.25"/>
    <row r="631" s="32" customFormat="1" x14ac:dyDescent="0.25"/>
    <row r="632" s="32" customFormat="1" x14ac:dyDescent="0.25"/>
    <row r="633" s="32" customFormat="1" x14ac:dyDescent="0.25"/>
    <row r="634" s="32" customFormat="1" x14ac:dyDescent="0.25"/>
    <row r="635" s="32" customFormat="1" x14ac:dyDescent="0.25"/>
    <row r="636" s="32" customFormat="1" x14ac:dyDescent="0.25"/>
    <row r="637" s="32" customFormat="1" x14ac:dyDescent="0.25"/>
    <row r="638" s="32" customFormat="1" x14ac:dyDescent="0.25"/>
    <row r="639" s="32" customFormat="1" x14ac:dyDescent="0.25"/>
    <row r="640" s="32" customFormat="1" x14ac:dyDescent="0.25"/>
    <row r="641" s="32" customFormat="1" x14ac:dyDescent="0.25"/>
    <row r="642" s="32" customFormat="1" x14ac:dyDescent="0.25"/>
    <row r="643" s="32" customFormat="1" x14ac:dyDescent="0.25"/>
    <row r="644" s="32" customFormat="1" x14ac:dyDescent="0.25"/>
    <row r="645" s="32" customFormat="1" x14ac:dyDescent="0.25"/>
    <row r="646" s="32" customFormat="1" x14ac:dyDescent="0.25"/>
    <row r="647" s="32" customFormat="1" x14ac:dyDescent="0.25"/>
    <row r="648" s="32" customFormat="1" x14ac:dyDescent="0.25"/>
    <row r="649" s="32" customFormat="1" x14ac:dyDescent="0.25"/>
    <row r="650" s="32" customFormat="1" x14ac:dyDescent="0.25"/>
    <row r="651" s="32" customFormat="1" x14ac:dyDescent="0.25"/>
    <row r="652" s="32" customFormat="1" x14ac:dyDescent="0.25"/>
    <row r="653" s="32" customFormat="1" x14ac:dyDescent="0.25"/>
    <row r="654" s="32" customFormat="1" x14ac:dyDescent="0.25"/>
    <row r="655" s="32" customFormat="1" x14ac:dyDescent="0.25"/>
    <row r="656" s="32" customFormat="1" x14ac:dyDescent="0.25"/>
    <row r="657" s="32" customFormat="1" x14ac:dyDescent="0.25"/>
    <row r="658" s="32" customFormat="1" x14ac:dyDescent="0.25"/>
    <row r="659" s="32" customFormat="1" x14ac:dyDescent="0.25"/>
    <row r="660" s="32" customFormat="1" x14ac:dyDescent="0.25"/>
    <row r="661" s="32" customFormat="1" x14ac:dyDescent="0.25"/>
    <row r="662" s="32" customFormat="1" x14ac:dyDescent="0.25"/>
    <row r="663" s="32" customFormat="1" x14ac:dyDescent="0.25"/>
    <row r="664" s="32" customFormat="1" x14ac:dyDescent="0.25"/>
    <row r="665" s="32" customFormat="1" x14ac:dyDescent="0.25"/>
    <row r="666" s="32" customFormat="1" x14ac:dyDescent="0.25"/>
    <row r="667" s="32" customFormat="1" x14ac:dyDescent="0.25"/>
    <row r="668" s="32" customFormat="1" x14ac:dyDescent="0.25"/>
    <row r="669" s="32" customFormat="1" x14ac:dyDescent="0.25"/>
    <row r="670" s="32" customFormat="1" x14ac:dyDescent="0.25"/>
    <row r="671" s="32" customFormat="1" x14ac:dyDescent="0.25"/>
    <row r="672" s="32" customFormat="1" x14ac:dyDescent="0.25"/>
    <row r="673" s="32" customFormat="1" x14ac:dyDescent="0.25"/>
    <row r="674" s="32" customFormat="1" x14ac:dyDescent="0.25"/>
    <row r="675" s="32" customFormat="1" x14ac:dyDescent="0.25"/>
    <row r="676" s="32" customFormat="1" x14ac:dyDescent="0.25"/>
    <row r="677" s="32" customFormat="1" x14ac:dyDescent="0.25"/>
    <row r="678" s="32" customFormat="1" x14ac:dyDescent="0.25"/>
    <row r="679" s="32" customFormat="1" x14ac:dyDescent="0.25"/>
    <row r="680" s="32" customFormat="1" x14ac:dyDescent="0.25"/>
    <row r="681" s="32" customFormat="1" x14ac:dyDescent="0.25"/>
    <row r="682" s="32" customFormat="1" x14ac:dyDescent="0.25"/>
    <row r="683" s="32" customFormat="1" x14ac:dyDescent="0.25"/>
    <row r="684" s="32" customFormat="1" x14ac:dyDescent="0.25"/>
    <row r="685" s="32" customFormat="1" x14ac:dyDescent="0.25"/>
    <row r="686" s="32" customFormat="1" x14ac:dyDescent="0.25"/>
    <row r="687" s="32" customFormat="1" x14ac:dyDescent="0.25"/>
    <row r="688" s="32" customFormat="1" x14ac:dyDescent="0.25"/>
    <row r="689" s="32" customFormat="1" x14ac:dyDescent="0.25"/>
    <row r="690" s="32" customFormat="1" x14ac:dyDescent="0.25"/>
    <row r="691" s="32" customFormat="1" x14ac:dyDescent="0.25"/>
    <row r="692" s="32" customFormat="1" x14ac:dyDescent="0.25"/>
    <row r="693" s="32" customFormat="1" x14ac:dyDescent="0.25"/>
    <row r="694" s="32" customFormat="1" x14ac:dyDescent="0.25"/>
    <row r="695" s="32" customFormat="1" x14ac:dyDescent="0.25"/>
    <row r="696" s="32" customFormat="1" x14ac:dyDescent="0.25"/>
    <row r="697" s="32" customFormat="1" x14ac:dyDescent="0.25"/>
    <row r="698" s="32" customFormat="1" x14ac:dyDescent="0.25"/>
    <row r="699" s="32" customFormat="1" x14ac:dyDescent="0.25"/>
    <row r="700" s="32" customFormat="1" x14ac:dyDescent="0.25"/>
    <row r="701" s="32" customFormat="1" x14ac:dyDescent="0.25"/>
    <row r="702" s="32" customFormat="1" x14ac:dyDescent="0.25"/>
    <row r="703" s="32" customFormat="1" x14ac:dyDescent="0.25"/>
    <row r="704" s="32" customFormat="1" x14ac:dyDescent="0.25"/>
    <row r="705" s="32" customFormat="1" x14ac:dyDescent="0.25"/>
    <row r="706" s="32" customFormat="1" x14ac:dyDescent="0.25"/>
    <row r="707" s="32" customFormat="1" x14ac:dyDescent="0.25"/>
    <row r="708" s="32" customFormat="1" x14ac:dyDescent="0.25"/>
    <row r="709" s="32" customFormat="1" x14ac:dyDescent="0.25"/>
    <row r="710" s="32" customFormat="1" x14ac:dyDescent="0.25"/>
    <row r="711" s="32" customFormat="1" x14ac:dyDescent="0.25"/>
    <row r="712" s="32" customFormat="1" x14ac:dyDescent="0.25"/>
    <row r="713" s="32" customFormat="1" x14ac:dyDescent="0.25"/>
    <row r="714" s="32" customFormat="1" x14ac:dyDescent="0.25"/>
    <row r="715" s="32" customFormat="1" x14ac:dyDescent="0.25"/>
    <row r="716" s="32" customFormat="1" x14ac:dyDescent="0.25"/>
    <row r="717" s="32" customFormat="1" x14ac:dyDescent="0.25"/>
    <row r="718" s="32" customFormat="1" x14ac:dyDescent="0.25"/>
    <row r="719" s="32" customFormat="1" x14ac:dyDescent="0.25"/>
    <row r="720" s="32" customFormat="1" x14ac:dyDescent="0.25"/>
    <row r="721" s="32" customFormat="1" x14ac:dyDescent="0.25"/>
    <row r="722" s="32" customFormat="1" x14ac:dyDescent="0.25"/>
    <row r="723" s="32" customFormat="1" x14ac:dyDescent="0.25"/>
    <row r="724" s="32" customFormat="1" x14ac:dyDescent="0.25"/>
    <row r="725" s="32" customFormat="1" x14ac:dyDescent="0.25"/>
    <row r="726" s="32" customFormat="1" x14ac:dyDescent="0.25"/>
    <row r="727" s="32" customFormat="1" x14ac:dyDescent="0.25"/>
    <row r="728" s="32" customFormat="1" x14ac:dyDescent="0.25"/>
    <row r="729" s="32" customFormat="1" x14ac:dyDescent="0.25"/>
    <row r="730" s="32" customFormat="1" x14ac:dyDescent="0.25"/>
    <row r="731" s="32" customFormat="1" x14ac:dyDescent="0.25"/>
    <row r="732" s="32" customFormat="1" x14ac:dyDescent="0.25"/>
    <row r="733" s="32" customFormat="1" x14ac:dyDescent="0.25"/>
    <row r="734" s="32" customFormat="1" x14ac:dyDescent="0.25"/>
    <row r="735" s="32" customFormat="1" x14ac:dyDescent="0.25"/>
    <row r="736" s="32" customFormat="1" x14ac:dyDescent="0.25"/>
    <row r="737" s="32" customFormat="1" x14ac:dyDescent="0.25"/>
    <row r="738" s="32" customFormat="1" x14ac:dyDescent="0.25"/>
    <row r="739" s="32" customFormat="1" x14ac:dyDescent="0.25"/>
    <row r="740" s="32" customFormat="1" x14ac:dyDescent="0.25"/>
    <row r="741" s="32" customFormat="1" x14ac:dyDescent="0.25"/>
    <row r="742" s="32" customFormat="1" x14ac:dyDescent="0.25"/>
    <row r="743" s="32" customFormat="1" x14ac:dyDescent="0.25"/>
    <row r="744" s="32" customFormat="1" x14ac:dyDescent="0.25"/>
    <row r="745" s="32" customFormat="1" x14ac:dyDescent="0.25"/>
    <row r="746" s="32" customFormat="1" x14ac:dyDescent="0.25"/>
    <row r="747" s="32" customFormat="1" x14ac:dyDescent="0.25"/>
    <row r="748" s="32" customFormat="1" x14ac:dyDescent="0.25"/>
    <row r="749" s="32" customFormat="1" x14ac:dyDescent="0.25"/>
    <row r="750" s="32" customFormat="1" x14ac:dyDescent="0.25"/>
    <row r="751" s="32" customFormat="1" x14ac:dyDescent="0.25"/>
    <row r="752" s="32" customFormat="1" x14ac:dyDescent="0.25"/>
    <row r="753" s="32" customFormat="1" x14ac:dyDescent="0.25"/>
    <row r="754" s="32" customFormat="1" x14ac:dyDescent="0.25"/>
    <row r="755" s="32" customFormat="1" x14ac:dyDescent="0.25"/>
    <row r="756" s="32" customFormat="1" x14ac:dyDescent="0.25"/>
    <row r="757" s="32" customFormat="1" x14ac:dyDescent="0.25"/>
    <row r="758" s="32" customFormat="1" x14ac:dyDescent="0.25"/>
    <row r="759" s="32" customFormat="1" x14ac:dyDescent="0.25"/>
    <row r="760" s="32" customFormat="1" x14ac:dyDescent="0.25"/>
    <row r="761" s="32" customFormat="1" x14ac:dyDescent="0.25"/>
    <row r="762" s="32" customFormat="1" x14ac:dyDescent="0.25"/>
    <row r="763" s="32" customFormat="1" x14ac:dyDescent="0.25"/>
    <row r="764" s="32" customFormat="1" x14ac:dyDescent="0.25"/>
    <row r="765" s="32" customFormat="1" x14ac:dyDescent="0.25"/>
    <row r="766" s="32" customFormat="1" x14ac:dyDescent="0.25"/>
    <row r="767" s="32" customFormat="1" x14ac:dyDescent="0.25"/>
    <row r="768" s="32" customFormat="1" x14ac:dyDescent="0.25"/>
    <row r="769" s="32" customFormat="1" x14ac:dyDescent="0.25"/>
    <row r="770" s="32" customFormat="1" x14ac:dyDescent="0.25"/>
    <row r="771" s="32" customFormat="1" x14ac:dyDescent="0.25"/>
    <row r="772" s="32" customFormat="1" x14ac:dyDescent="0.25"/>
    <row r="773" s="32" customFormat="1" x14ac:dyDescent="0.25"/>
    <row r="774" s="32" customFormat="1" x14ac:dyDescent="0.25"/>
    <row r="775" s="32" customFormat="1" x14ac:dyDescent="0.25"/>
    <row r="776" s="32" customFormat="1" x14ac:dyDescent="0.25"/>
    <row r="777" s="32" customFormat="1" x14ac:dyDescent="0.25"/>
    <row r="778" s="32" customFormat="1" x14ac:dyDescent="0.25"/>
    <row r="779" s="32" customFormat="1" x14ac:dyDescent="0.25"/>
    <row r="780" s="32" customFormat="1" x14ac:dyDescent="0.25"/>
    <row r="781" s="32" customFormat="1" x14ac:dyDescent="0.25"/>
    <row r="782" s="32" customFormat="1" x14ac:dyDescent="0.25"/>
    <row r="783" s="32" customFormat="1" x14ac:dyDescent="0.25"/>
    <row r="784" s="32" customFormat="1" x14ac:dyDescent="0.25"/>
    <row r="785" s="32" customFormat="1" x14ac:dyDescent="0.25"/>
    <row r="786" s="32" customFormat="1" x14ac:dyDescent="0.25"/>
    <row r="787" s="32" customFormat="1" x14ac:dyDescent="0.25"/>
    <row r="788" s="32" customFormat="1" x14ac:dyDescent="0.25"/>
    <row r="789" s="32" customFormat="1" x14ac:dyDescent="0.25"/>
    <row r="790" s="32" customFormat="1" x14ac:dyDescent="0.25"/>
    <row r="791" s="32" customFormat="1" x14ac:dyDescent="0.25"/>
    <row r="792" s="32" customFormat="1" x14ac:dyDescent="0.25"/>
    <row r="793" s="32" customFormat="1" x14ac:dyDescent="0.25"/>
    <row r="794" s="32" customFormat="1" x14ac:dyDescent="0.25"/>
    <row r="795" s="32" customFormat="1" x14ac:dyDescent="0.25"/>
    <row r="796" s="32" customFormat="1" x14ac:dyDescent="0.25"/>
    <row r="797" s="32" customFormat="1" x14ac:dyDescent="0.25"/>
    <row r="798" s="32" customFormat="1" x14ac:dyDescent="0.25"/>
    <row r="799" s="32" customFormat="1" x14ac:dyDescent="0.25"/>
    <row r="800" s="32" customFormat="1" x14ac:dyDescent="0.25"/>
    <row r="801" s="32" customFormat="1" x14ac:dyDescent="0.25"/>
    <row r="802" s="32" customFormat="1" x14ac:dyDescent="0.25"/>
    <row r="803" s="32" customFormat="1" x14ac:dyDescent="0.25"/>
    <row r="804" s="32" customFormat="1" x14ac:dyDescent="0.25"/>
    <row r="805" s="32" customFormat="1" x14ac:dyDescent="0.25"/>
    <row r="806" s="32" customFormat="1" x14ac:dyDescent="0.25"/>
    <row r="807" s="32" customFormat="1" x14ac:dyDescent="0.25"/>
    <row r="808" s="32" customFormat="1" x14ac:dyDescent="0.25"/>
    <row r="809" s="32" customFormat="1" x14ac:dyDescent="0.25"/>
    <row r="810" s="32" customFormat="1" x14ac:dyDescent="0.25"/>
    <row r="811" s="32" customFormat="1" x14ac:dyDescent="0.25"/>
    <row r="812" s="32" customFormat="1" x14ac:dyDescent="0.25"/>
    <row r="813" s="32" customFormat="1" x14ac:dyDescent="0.25"/>
    <row r="814" s="32" customFormat="1" x14ac:dyDescent="0.25"/>
    <row r="815" s="32" customFormat="1" x14ac:dyDescent="0.25"/>
    <row r="816" s="32" customFormat="1" x14ac:dyDescent="0.25"/>
    <row r="817" s="32" customFormat="1" x14ac:dyDescent="0.25"/>
    <row r="818" s="32" customFormat="1" x14ac:dyDescent="0.25"/>
  </sheetData>
  <autoFilter ref="B4:F30" xr:uid="{00000000-0009-0000-0000-000006000000}"/>
  <mergeCells count="17">
    <mergeCell ref="B2:F2"/>
    <mergeCell ref="B5:B9"/>
    <mergeCell ref="C10:C12"/>
    <mergeCell ref="C13:C23"/>
    <mergeCell ref="C5:C8"/>
    <mergeCell ref="F5:F9"/>
    <mergeCell ref="C3:F3"/>
    <mergeCell ref="F10:F12"/>
    <mergeCell ref="F13:F23"/>
    <mergeCell ref="B13:B23"/>
    <mergeCell ref="B10:B12"/>
    <mergeCell ref="C29:C30"/>
    <mergeCell ref="C24:C28"/>
    <mergeCell ref="F24:F28"/>
    <mergeCell ref="F29:F30"/>
    <mergeCell ref="B29:B30"/>
    <mergeCell ref="B24:B28"/>
  </mergeCells>
  <hyperlinks>
    <hyperlink ref="F5" r:id="rId1" xr:uid="{00000000-0004-0000-0600-000000000000}"/>
    <hyperlink ref="F24" r:id="rId2" xr:uid="{00000000-0004-0000-0600-000001000000}"/>
    <hyperlink ref="F29" r:id="rId3" xr:uid="{00000000-0004-0000-0600-000002000000}"/>
    <hyperlink ref="C3" r:id="rId4" xr:uid="{00000000-0004-0000-0600-000003000000}"/>
  </hyperlinks>
  <pageMargins left="0.7" right="0.7" top="0.75" bottom="0.75" header="0.3" footer="0.3"/>
  <pageSetup paperSize="9" orientation="portrait" horizontalDpi="0" verticalDpi="0"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tabColor theme="7" tint="0.39997558519241921"/>
  </sheetPr>
  <dimension ref="A1:R56"/>
  <sheetViews>
    <sheetView zoomScale="98" zoomScaleNormal="98" workbookViewId="0">
      <selection activeCell="B54" sqref="B54"/>
    </sheetView>
  </sheetViews>
  <sheetFormatPr baseColWidth="10" defaultColWidth="13" defaultRowHeight="21.95" customHeight="1" x14ac:dyDescent="0.25"/>
  <cols>
    <col min="1" max="1" width="25.42578125" style="72" customWidth="1"/>
    <col min="2" max="2" width="53.7109375" style="71" customWidth="1"/>
    <col min="3" max="3" width="20.140625" style="71" hidden="1" customWidth="1"/>
    <col min="4" max="4" width="26.85546875" style="71" customWidth="1"/>
    <col min="5" max="5" width="37.85546875" style="70" customWidth="1"/>
    <col min="6" max="6" width="11.5703125" style="68" customWidth="1"/>
    <col min="7" max="12" width="10.140625" style="68" customWidth="1"/>
    <col min="13" max="13" width="13.28515625" style="68" customWidth="1"/>
    <col min="14" max="17" width="10.140625" style="68" customWidth="1"/>
    <col min="18" max="18" width="23.140625" style="69" customWidth="1"/>
    <col min="19" max="16384" width="13" style="68"/>
  </cols>
  <sheetData>
    <row r="1" spans="1:18" ht="21.95" customHeight="1" x14ac:dyDescent="0.25">
      <c r="A1" s="90" t="s">
        <v>471</v>
      </c>
      <c r="B1" s="90" t="s">
        <v>17</v>
      </c>
      <c r="C1" s="89" t="s">
        <v>470</v>
      </c>
      <c r="D1" s="89" t="s">
        <v>469</v>
      </c>
      <c r="E1" s="88" t="s">
        <v>468</v>
      </c>
      <c r="F1" s="87" t="s">
        <v>467</v>
      </c>
      <c r="G1" s="87" t="s">
        <v>466</v>
      </c>
      <c r="H1" s="87" t="s">
        <v>465</v>
      </c>
      <c r="I1" s="87" t="s">
        <v>464</v>
      </c>
      <c r="J1" s="87" t="s">
        <v>463</v>
      </c>
      <c r="K1" s="87" t="s">
        <v>462</v>
      </c>
      <c r="L1" s="87" t="s">
        <v>461</v>
      </c>
      <c r="M1" s="87" t="s">
        <v>460</v>
      </c>
      <c r="N1" s="87" t="s">
        <v>459</v>
      </c>
      <c r="O1" s="87" t="s">
        <v>458</v>
      </c>
      <c r="P1" s="87" t="s">
        <v>457</v>
      </c>
      <c r="Q1" s="87" t="s">
        <v>456</v>
      </c>
      <c r="R1" s="86" t="s">
        <v>455</v>
      </c>
    </row>
    <row r="2" spans="1:18" ht="21.95" hidden="1" customHeight="1" x14ac:dyDescent="0.25">
      <c r="A2" s="76" t="s">
        <v>144</v>
      </c>
      <c r="B2" s="76" t="s">
        <v>454</v>
      </c>
      <c r="C2" s="76"/>
      <c r="D2" s="76" t="s">
        <v>335</v>
      </c>
      <c r="E2" s="78" t="s">
        <v>453</v>
      </c>
      <c r="F2" s="84" t="s">
        <v>288</v>
      </c>
      <c r="G2" s="76"/>
      <c r="H2" s="76"/>
      <c r="I2" s="76"/>
      <c r="J2" s="76"/>
      <c r="K2" s="76"/>
      <c r="L2" s="76"/>
      <c r="M2" s="76"/>
      <c r="N2" s="76"/>
      <c r="O2" s="76"/>
      <c r="P2" s="76"/>
      <c r="Q2" s="75"/>
      <c r="R2" s="79"/>
    </row>
    <row r="3" spans="1:18" ht="21.95" hidden="1" customHeight="1" x14ac:dyDescent="0.25">
      <c r="A3" s="76" t="s">
        <v>144</v>
      </c>
      <c r="B3" s="76" t="s">
        <v>452</v>
      </c>
      <c r="C3" s="76" t="s">
        <v>324</v>
      </c>
      <c r="D3" s="76" t="s">
        <v>323</v>
      </c>
      <c r="E3" s="78" t="s">
        <v>322</v>
      </c>
      <c r="F3" s="76"/>
      <c r="G3" s="76"/>
      <c r="H3" s="84" t="s">
        <v>451</v>
      </c>
      <c r="I3" s="76"/>
      <c r="J3" s="76"/>
      <c r="K3" s="76"/>
      <c r="L3" s="76"/>
      <c r="M3" s="76"/>
      <c r="N3" s="76"/>
      <c r="O3" s="76"/>
      <c r="P3" s="76"/>
      <c r="Q3" s="75"/>
      <c r="R3" s="79" t="s">
        <v>450</v>
      </c>
    </row>
    <row r="4" spans="1:18" ht="21.95" hidden="1" customHeight="1" x14ac:dyDescent="0.25">
      <c r="A4" s="76" t="s">
        <v>338</v>
      </c>
      <c r="B4" s="76" t="s">
        <v>449</v>
      </c>
      <c r="C4" s="76" t="s">
        <v>448</v>
      </c>
      <c r="D4" s="76" t="s">
        <v>335</v>
      </c>
      <c r="E4" s="78" t="s">
        <v>447</v>
      </c>
      <c r="F4" s="76"/>
      <c r="G4" s="84" t="s">
        <v>288</v>
      </c>
      <c r="H4" s="76"/>
      <c r="I4" s="76"/>
      <c r="J4" s="76"/>
      <c r="K4" s="76"/>
      <c r="L4" s="76"/>
      <c r="M4" s="76"/>
      <c r="N4" s="76"/>
      <c r="O4" s="76"/>
      <c r="P4" s="76"/>
      <c r="Q4" s="75"/>
      <c r="R4" s="79"/>
    </row>
    <row r="5" spans="1:18" s="73" customFormat="1" ht="21.95" hidden="1" customHeight="1" x14ac:dyDescent="0.3">
      <c r="A5" s="76" t="s">
        <v>145</v>
      </c>
      <c r="B5" s="76" t="s">
        <v>446</v>
      </c>
      <c r="C5" s="76" t="s">
        <v>445</v>
      </c>
      <c r="D5" s="76" t="s">
        <v>428</v>
      </c>
      <c r="E5" s="78" t="s">
        <v>444</v>
      </c>
      <c r="F5" s="76"/>
      <c r="G5" s="76"/>
      <c r="H5" s="76"/>
      <c r="I5" s="84" t="s">
        <v>288</v>
      </c>
      <c r="J5" s="76"/>
      <c r="K5" s="76"/>
      <c r="L5" s="76"/>
      <c r="M5" s="76"/>
      <c r="N5" s="76"/>
      <c r="O5" s="76"/>
      <c r="P5" s="76"/>
      <c r="Q5" s="75"/>
      <c r="R5" s="74"/>
    </row>
    <row r="6" spans="1:18" s="73" customFormat="1" ht="21.95" hidden="1" customHeight="1" x14ac:dyDescent="0.3">
      <c r="A6" s="76" t="s">
        <v>145</v>
      </c>
      <c r="B6" s="76" t="s">
        <v>443</v>
      </c>
      <c r="C6" s="76" t="s">
        <v>442</v>
      </c>
      <c r="D6" s="76" t="s">
        <v>441</v>
      </c>
      <c r="E6" s="78" t="s">
        <v>440</v>
      </c>
      <c r="F6" s="84" t="s">
        <v>439</v>
      </c>
      <c r="G6" s="76"/>
      <c r="H6" s="76"/>
      <c r="I6" s="84" t="s">
        <v>333</v>
      </c>
      <c r="J6" s="76"/>
      <c r="K6" s="76"/>
      <c r="L6" s="84" t="s">
        <v>333</v>
      </c>
      <c r="M6" s="76"/>
      <c r="N6" s="76"/>
      <c r="O6" s="84" t="s">
        <v>333</v>
      </c>
      <c r="P6" s="76"/>
      <c r="Q6" s="75"/>
      <c r="R6" s="74"/>
    </row>
    <row r="7" spans="1:18" s="73" customFormat="1" ht="21.95" hidden="1" customHeight="1" x14ac:dyDescent="0.3">
      <c r="A7" s="76" t="s">
        <v>145</v>
      </c>
      <c r="B7" s="76" t="s">
        <v>438</v>
      </c>
      <c r="C7" s="76"/>
      <c r="D7" s="76" t="s">
        <v>437</v>
      </c>
      <c r="E7" s="76"/>
      <c r="F7" s="84" t="s">
        <v>401</v>
      </c>
      <c r="G7" s="76"/>
      <c r="H7" s="84" t="s">
        <v>401</v>
      </c>
      <c r="I7" s="76"/>
      <c r="J7" s="84" t="s">
        <v>401</v>
      </c>
      <c r="K7" s="76"/>
      <c r="L7" s="84" t="s">
        <v>401</v>
      </c>
      <c r="M7" s="76"/>
      <c r="N7" s="84" t="s">
        <v>401</v>
      </c>
      <c r="O7" s="76"/>
      <c r="P7" s="84" t="s">
        <v>401</v>
      </c>
      <c r="Q7" s="75"/>
      <c r="R7" s="74" t="s">
        <v>436</v>
      </c>
    </row>
    <row r="8" spans="1:18" s="73" customFormat="1" ht="21.95" hidden="1" customHeight="1" x14ac:dyDescent="0.3">
      <c r="A8" s="76" t="s">
        <v>145</v>
      </c>
      <c r="B8" s="76" t="s">
        <v>435</v>
      </c>
      <c r="C8" s="76"/>
      <c r="D8" s="76" t="s">
        <v>431</v>
      </c>
      <c r="E8" s="76"/>
      <c r="F8" s="84" t="s">
        <v>310</v>
      </c>
      <c r="G8" s="76"/>
      <c r="H8" s="76"/>
      <c r="I8" s="76"/>
      <c r="J8" s="76"/>
      <c r="K8" s="76"/>
      <c r="L8" s="84" t="s">
        <v>310</v>
      </c>
      <c r="M8" s="76"/>
      <c r="N8" s="76"/>
      <c r="O8" s="76"/>
      <c r="P8" s="76"/>
      <c r="Q8" s="75"/>
      <c r="R8" s="74" t="s">
        <v>434</v>
      </c>
    </row>
    <row r="9" spans="1:18" s="73" customFormat="1" ht="21.95" hidden="1" customHeight="1" x14ac:dyDescent="0.3">
      <c r="A9" s="76" t="s">
        <v>145</v>
      </c>
      <c r="B9" s="76" t="s">
        <v>433</v>
      </c>
      <c r="C9" s="76" t="s">
        <v>432</v>
      </c>
      <c r="D9" s="76" t="s">
        <v>431</v>
      </c>
      <c r="E9" s="76"/>
      <c r="F9" s="76"/>
      <c r="G9" s="76"/>
      <c r="H9" s="76"/>
      <c r="I9" s="76"/>
      <c r="J9" s="76"/>
      <c r="K9" s="76"/>
      <c r="L9" s="76"/>
      <c r="M9" s="76"/>
      <c r="N9" s="76"/>
      <c r="O9" s="76"/>
      <c r="P9" s="76"/>
      <c r="Q9" s="75"/>
      <c r="R9" s="74" t="s">
        <v>430</v>
      </c>
    </row>
    <row r="10" spans="1:18" s="73" customFormat="1" ht="21.95" hidden="1" customHeight="1" x14ac:dyDescent="0.3">
      <c r="A10" s="76" t="s">
        <v>145</v>
      </c>
      <c r="B10" s="76" t="s">
        <v>429</v>
      </c>
      <c r="C10" s="76" t="s">
        <v>291</v>
      </c>
      <c r="D10" s="76" t="s">
        <v>428</v>
      </c>
      <c r="E10" s="76" t="s">
        <v>428</v>
      </c>
      <c r="F10" s="77" t="s">
        <v>288</v>
      </c>
      <c r="G10" s="76"/>
      <c r="H10" s="76"/>
      <c r="I10" s="76"/>
      <c r="J10" s="76"/>
      <c r="K10" s="76"/>
      <c r="L10" s="76"/>
      <c r="M10" s="76"/>
      <c r="N10" s="76"/>
      <c r="O10" s="76"/>
      <c r="P10" s="76"/>
      <c r="Q10" s="75"/>
      <c r="R10" s="74"/>
    </row>
    <row r="11" spans="1:18" s="73" customFormat="1" ht="21.95" hidden="1" customHeight="1" x14ac:dyDescent="0.3">
      <c r="A11" s="76" t="s">
        <v>338</v>
      </c>
      <c r="B11" s="76" t="s">
        <v>427</v>
      </c>
      <c r="C11" s="76" t="s">
        <v>367</v>
      </c>
      <c r="D11" s="76" t="s">
        <v>426</v>
      </c>
      <c r="E11" s="78" t="s">
        <v>425</v>
      </c>
      <c r="F11" s="76"/>
      <c r="G11" s="76"/>
      <c r="H11" s="76"/>
      <c r="I11" s="76"/>
      <c r="J11" s="76"/>
      <c r="K11" s="77" t="s">
        <v>288</v>
      </c>
      <c r="L11" s="76"/>
      <c r="M11" s="76"/>
      <c r="N11" s="76"/>
      <c r="O11" s="76"/>
      <c r="P11" s="76"/>
      <c r="Q11" s="75"/>
      <c r="R11" s="74" t="s">
        <v>424</v>
      </c>
    </row>
    <row r="12" spans="1:18" s="73" customFormat="1" ht="21.95" hidden="1" customHeight="1" x14ac:dyDescent="0.3">
      <c r="A12" s="76" t="s">
        <v>147</v>
      </c>
      <c r="B12" s="76" t="s">
        <v>423</v>
      </c>
      <c r="C12" s="76" t="s">
        <v>367</v>
      </c>
      <c r="D12" s="76" t="s">
        <v>335</v>
      </c>
      <c r="E12" s="78" t="s">
        <v>422</v>
      </c>
      <c r="F12" s="77" t="s">
        <v>343</v>
      </c>
      <c r="G12" s="77" t="s">
        <v>343</v>
      </c>
      <c r="H12" s="77" t="s">
        <v>343</v>
      </c>
      <c r="I12" s="77" t="s">
        <v>343</v>
      </c>
      <c r="J12" s="77" t="s">
        <v>343</v>
      </c>
      <c r="K12" s="77" t="s">
        <v>343</v>
      </c>
      <c r="L12" s="77" t="s">
        <v>343</v>
      </c>
      <c r="M12" s="77" t="s">
        <v>343</v>
      </c>
      <c r="N12" s="77" t="s">
        <v>343</v>
      </c>
      <c r="O12" s="77" t="s">
        <v>343</v>
      </c>
      <c r="P12" s="77" t="s">
        <v>343</v>
      </c>
      <c r="Q12" s="85" t="s">
        <v>343</v>
      </c>
      <c r="R12" s="74"/>
    </row>
    <row r="13" spans="1:18" s="73" customFormat="1" ht="21.95" hidden="1" customHeight="1" x14ac:dyDescent="0.3">
      <c r="A13" s="76" t="s">
        <v>147</v>
      </c>
      <c r="B13" s="76" t="s">
        <v>421</v>
      </c>
      <c r="C13" s="76" t="s">
        <v>420</v>
      </c>
      <c r="D13" s="76" t="s">
        <v>419</v>
      </c>
      <c r="E13" s="78" t="s">
        <v>418</v>
      </c>
      <c r="F13" s="77" t="s">
        <v>310</v>
      </c>
      <c r="G13" s="76"/>
      <c r="H13" s="76"/>
      <c r="I13" s="76"/>
      <c r="J13" s="76"/>
      <c r="K13" s="76"/>
      <c r="L13" s="77" t="s">
        <v>310</v>
      </c>
      <c r="M13" s="76"/>
      <c r="N13" s="76"/>
      <c r="O13" s="76"/>
      <c r="P13" s="76"/>
      <c r="Q13" s="75"/>
      <c r="R13" s="74" t="s">
        <v>417</v>
      </c>
    </row>
    <row r="14" spans="1:18" s="73" customFormat="1" ht="21.95" hidden="1" customHeight="1" x14ac:dyDescent="0.3">
      <c r="A14" s="76" t="s">
        <v>147</v>
      </c>
      <c r="B14" s="76" t="s">
        <v>416</v>
      </c>
      <c r="C14" s="76"/>
      <c r="D14" s="76" t="s">
        <v>335</v>
      </c>
      <c r="E14" s="78" t="s">
        <v>415</v>
      </c>
      <c r="F14" s="77" t="s">
        <v>343</v>
      </c>
      <c r="G14" s="77" t="s">
        <v>343</v>
      </c>
      <c r="H14" s="77" t="s">
        <v>343</v>
      </c>
      <c r="I14" s="77" t="s">
        <v>343</v>
      </c>
      <c r="J14" s="77" t="s">
        <v>343</v>
      </c>
      <c r="K14" s="77" t="s">
        <v>343</v>
      </c>
      <c r="L14" s="77" t="s">
        <v>343</v>
      </c>
      <c r="M14" s="77" t="s">
        <v>343</v>
      </c>
      <c r="N14" s="77" t="s">
        <v>343</v>
      </c>
      <c r="O14" s="77" t="s">
        <v>343</v>
      </c>
      <c r="P14" s="77" t="s">
        <v>343</v>
      </c>
      <c r="Q14" s="85" t="s">
        <v>343</v>
      </c>
      <c r="R14" s="74"/>
    </row>
    <row r="15" spans="1:18" s="73" customFormat="1" ht="21.95" hidden="1" customHeight="1" x14ac:dyDescent="0.3">
      <c r="A15" s="76" t="s">
        <v>147</v>
      </c>
      <c r="B15" s="76" t="s">
        <v>414</v>
      </c>
      <c r="C15" s="76" t="s">
        <v>413</v>
      </c>
      <c r="D15" s="76" t="s">
        <v>412</v>
      </c>
      <c r="E15" s="78" t="s">
        <v>411</v>
      </c>
      <c r="F15" s="76"/>
      <c r="G15" s="77" t="s">
        <v>410</v>
      </c>
      <c r="H15" s="76"/>
      <c r="I15" s="77" t="s">
        <v>409</v>
      </c>
      <c r="J15" s="76"/>
      <c r="K15" s="76"/>
      <c r="L15" s="77" t="s">
        <v>408</v>
      </c>
      <c r="M15" s="76"/>
      <c r="N15" s="76"/>
      <c r="O15" s="77" t="s">
        <v>407</v>
      </c>
      <c r="P15" s="76"/>
      <c r="Q15" s="75"/>
      <c r="R15" s="74"/>
    </row>
    <row r="16" spans="1:18" s="73" customFormat="1" ht="21.95" hidden="1" customHeight="1" x14ac:dyDescent="0.3">
      <c r="A16" s="76" t="s">
        <v>147</v>
      </c>
      <c r="B16" s="76" t="s">
        <v>406</v>
      </c>
      <c r="C16" s="76"/>
      <c r="D16" s="76" t="s">
        <v>405</v>
      </c>
      <c r="E16" s="76" t="s">
        <v>405</v>
      </c>
      <c r="F16" s="76"/>
      <c r="G16" s="76"/>
      <c r="H16" s="77" t="s">
        <v>288</v>
      </c>
      <c r="I16" s="76"/>
      <c r="J16" s="76"/>
      <c r="K16" s="76"/>
      <c r="L16" s="76"/>
      <c r="M16" s="76"/>
      <c r="N16" s="76"/>
      <c r="O16" s="76"/>
      <c r="P16" s="76"/>
      <c r="Q16" s="75"/>
      <c r="R16" s="74" t="s">
        <v>404</v>
      </c>
    </row>
    <row r="17" spans="1:18" s="73" customFormat="1" ht="21.95" hidden="1" customHeight="1" x14ac:dyDescent="0.3">
      <c r="A17" s="76" t="s">
        <v>147</v>
      </c>
      <c r="B17" s="76" t="s">
        <v>403</v>
      </c>
      <c r="C17" s="76"/>
      <c r="D17" s="76" t="s">
        <v>386</v>
      </c>
      <c r="E17" s="76" t="s">
        <v>386</v>
      </c>
      <c r="F17" s="77" t="s">
        <v>343</v>
      </c>
      <c r="G17" s="77" t="s">
        <v>343</v>
      </c>
      <c r="H17" s="77" t="s">
        <v>343</v>
      </c>
      <c r="I17" s="77" t="s">
        <v>343</v>
      </c>
      <c r="J17" s="77" t="s">
        <v>343</v>
      </c>
      <c r="K17" s="77" t="s">
        <v>343</v>
      </c>
      <c r="L17" s="77" t="s">
        <v>343</v>
      </c>
      <c r="M17" s="77" t="s">
        <v>343</v>
      </c>
      <c r="N17" s="77" t="s">
        <v>343</v>
      </c>
      <c r="O17" s="77" t="s">
        <v>343</v>
      </c>
      <c r="P17" s="77" t="s">
        <v>343</v>
      </c>
      <c r="Q17" s="85" t="s">
        <v>343</v>
      </c>
      <c r="R17" s="74"/>
    </row>
    <row r="18" spans="1:18" s="73" customFormat="1" ht="21.95" hidden="1" customHeight="1" x14ac:dyDescent="0.3">
      <c r="A18" s="76" t="s">
        <v>147</v>
      </c>
      <c r="B18" s="76" t="s">
        <v>402</v>
      </c>
      <c r="C18" s="76"/>
      <c r="D18" s="76" t="s">
        <v>383</v>
      </c>
      <c r="E18" s="76" t="s">
        <v>383</v>
      </c>
      <c r="F18" s="77" t="s">
        <v>401</v>
      </c>
      <c r="G18" s="76"/>
      <c r="H18" s="77" t="s">
        <v>401</v>
      </c>
      <c r="I18" s="76"/>
      <c r="J18" s="77" t="s">
        <v>401</v>
      </c>
      <c r="K18" s="76"/>
      <c r="L18" s="77" t="s">
        <v>401</v>
      </c>
      <c r="M18" s="76"/>
      <c r="N18" s="77" t="s">
        <v>401</v>
      </c>
      <c r="O18" s="76"/>
      <c r="P18" s="77" t="s">
        <v>401</v>
      </c>
      <c r="Q18" s="75"/>
      <c r="R18" s="74"/>
    </row>
    <row r="19" spans="1:18" s="73" customFormat="1" ht="21.95" hidden="1" customHeight="1" x14ac:dyDescent="0.3">
      <c r="A19" s="76" t="s">
        <v>147</v>
      </c>
      <c r="B19" s="76" t="s">
        <v>400</v>
      </c>
      <c r="C19" s="76"/>
      <c r="D19" s="76" t="s">
        <v>399</v>
      </c>
      <c r="E19" s="76" t="s">
        <v>399</v>
      </c>
      <c r="F19" s="76"/>
      <c r="G19" s="76"/>
      <c r="H19" s="77" t="s">
        <v>398</v>
      </c>
      <c r="I19" s="76"/>
      <c r="J19" s="76"/>
      <c r="K19" s="76"/>
      <c r="L19" s="76"/>
      <c r="M19" s="76"/>
      <c r="N19" s="76"/>
      <c r="O19" s="76"/>
      <c r="P19" s="76"/>
      <c r="Q19" s="75"/>
      <c r="R19" s="74"/>
    </row>
    <row r="20" spans="1:18" s="73" customFormat="1" ht="21.95" hidden="1" customHeight="1" x14ac:dyDescent="0.3">
      <c r="A20" s="76" t="s">
        <v>147</v>
      </c>
      <c r="B20" s="76" t="s">
        <v>397</v>
      </c>
      <c r="C20" s="76"/>
      <c r="D20" s="76" t="s">
        <v>389</v>
      </c>
      <c r="E20" s="76" t="s">
        <v>389</v>
      </c>
      <c r="F20" s="77" t="s">
        <v>343</v>
      </c>
      <c r="G20" s="77" t="s">
        <v>343</v>
      </c>
      <c r="H20" s="77" t="s">
        <v>343</v>
      </c>
      <c r="I20" s="77" t="s">
        <v>343</v>
      </c>
      <c r="J20" s="77" t="s">
        <v>343</v>
      </c>
      <c r="K20" s="77" t="s">
        <v>343</v>
      </c>
      <c r="L20" s="77" t="s">
        <v>343</v>
      </c>
      <c r="M20" s="77" t="s">
        <v>343</v>
      </c>
      <c r="N20" s="77" t="s">
        <v>343</v>
      </c>
      <c r="O20" s="77" t="s">
        <v>343</v>
      </c>
      <c r="P20" s="77" t="s">
        <v>343</v>
      </c>
      <c r="Q20" s="85" t="s">
        <v>343</v>
      </c>
      <c r="R20" s="74"/>
    </row>
    <row r="21" spans="1:18" s="73" customFormat="1" ht="21.95" hidden="1" customHeight="1" x14ac:dyDescent="0.3">
      <c r="A21" s="76" t="s">
        <v>147</v>
      </c>
      <c r="B21" s="76" t="s">
        <v>396</v>
      </c>
      <c r="C21" s="76"/>
      <c r="D21" s="76" t="s">
        <v>395</v>
      </c>
      <c r="E21" s="76" t="s">
        <v>395</v>
      </c>
      <c r="F21" s="76"/>
      <c r="G21" s="76"/>
      <c r="H21" s="76"/>
      <c r="I21" s="76"/>
      <c r="J21" s="76"/>
      <c r="K21" s="76"/>
      <c r="L21" s="76"/>
      <c r="M21" s="76"/>
      <c r="N21" s="76"/>
      <c r="O21" s="76"/>
      <c r="P21" s="76"/>
      <c r="Q21" s="85" t="s">
        <v>394</v>
      </c>
      <c r="R21" s="74"/>
    </row>
    <row r="22" spans="1:18" s="73" customFormat="1" ht="21.95" hidden="1" customHeight="1" x14ac:dyDescent="0.3">
      <c r="A22" s="76" t="s">
        <v>147</v>
      </c>
      <c r="B22" s="76" t="s">
        <v>393</v>
      </c>
      <c r="C22" s="76"/>
      <c r="D22" s="76" t="s">
        <v>392</v>
      </c>
      <c r="E22" s="76" t="s">
        <v>392</v>
      </c>
      <c r="F22" s="77" t="s">
        <v>343</v>
      </c>
      <c r="G22" s="77" t="s">
        <v>343</v>
      </c>
      <c r="H22" s="77" t="s">
        <v>343</v>
      </c>
      <c r="I22" s="77" t="s">
        <v>343</v>
      </c>
      <c r="J22" s="77" t="s">
        <v>343</v>
      </c>
      <c r="K22" s="77" t="s">
        <v>343</v>
      </c>
      <c r="L22" s="77" t="s">
        <v>343</v>
      </c>
      <c r="M22" s="77" t="s">
        <v>343</v>
      </c>
      <c r="N22" s="77" t="s">
        <v>343</v>
      </c>
      <c r="O22" s="77" t="s">
        <v>343</v>
      </c>
      <c r="P22" s="77" t="s">
        <v>343</v>
      </c>
      <c r="Q22" s="85" t="s">
        <v>343</v>
      </c>
      <c r="R22" s="74"/>
    </row>
    <row r="23" spans="1:18" s="73" customFormat="1" ht="21.95" hidden="1" customHeight="1" x14ac:dyDescent="0.3">
      <c r="A23" s="76" t="s">
        <v>147</v>
      </c>
      <c r="B23" s="76" t="s">
        <v>391</v>
      </c>
      <c r="C23" s="76"/>
      <c r="D23" s="76" t="s">
        <v>389</v>
      </c>
      <c r="E23" s="76" t="s">
        <v>389</v>
      </c>
      <c r="F23" s="77" t="s">
        <v>343</v>
      </c>
      <c r="G23" s="77" t="s">
        <v>343</v>
      </c>
      <c r="H23" s="77" t="s">
        <v>343</v>
      </c>
      <c r="I23" s="77" t="s">
        <v>343</v>
      </c>
      <c r="J23" s="77" t="s">
        <v>343</v>
      </c>
      <c r="K23" s="77" t="s">
        <v>343</v>
      </c>
      <c r="L23" s="77" t="s">
        <v>343</v>
      </c>
      <c r="M23" s="77" t="s">
        <v>343</v>
      </c>
      <c r="N23" s="77" t="s">
        <v>343</v>
      </c>
      <c r="O23" s="77" t="s">
        <v>343</v>
      </c>
      <c r="P23" s="77" t="s">
        <v>343</v>
      </c>
      <c r="Q23" s="85" t="s">
        <v>343</v>
      </c>
      <c r="R23" s="74"/>
    </row>
    <row r="24" spans="1:18" s="73" customFormat="1" ht="21.95" hidden="1" customHeight="1" x14ac:dyDescent="0.3">
      <c r="A24" s="76" t="s">
        <v>147</v>
      </c>
      <c r="B24" s="76" t="s">
        <v>390</v>
      </c>
      <c r="C24" s="76"/>
      <c r="D24" s="76" t="s">
        <v>389</v>
      </c>
      <c r="E24" s="76" t="s">
        <v>389</v>
      </c>
      <c r="F24" s="77" t="s">
        <v>343</v>
      </c>
      <c r="G24" s="77" t="s">
        <v>343</v>
      </c>
      <c r="H24" s="77" t="s">
        <v>343</v>
      </c>
      <c r="I24" s="77" t="s">
        <v>343</v>
      </c>
      <c r="J24" s="77" t="s">
        <v>343</v>
      </c>
      <c r="K24" s="77" t="s">
        <v>343</v>
      </c>
      <c r="L24" s="77" t="s">
        <v>343</v>
      </c>
      <c r="M24" s="77" t="s">
        <v>343</v>
      </c>
      <c r="N24" s="77" t="s">
        <v>343</v>
      </c>
      <c r="O24" s="77" t="s">
        <v>343</v>
      </c>
      <c r="P24" s="77" t="s">
        <v>343</v>
      </c>
      <c r="Q24" s="85" t="s">
        <v>343</v>
      </c>
      <c r="R24" s="74"/>
    </row>
    <row r="25" spans="1:18" s="73" customFormat="1" ht="21.95" hidden="1" customHeight="1" x14ac:dyDescent="0.3">
      <c r="A25" s="76" t="s">
        <v>147</v>
      </c>
      <c r="B25" s="76" t="s">
        <v>388</v>
      </c>
      <c r="C25" s="76"/>
      <c r="D25" s="76" t="s">
        <v>387</v>
      </c>
      <c r="E25" s="76" t="s">
        <v>387</v>
      </c>
      <c r="F25" s="76"/>
      <c r="G25" s="76"/>
      <c r="H25" s="77" t="s">
        <v>288</v>
      </c>
      <c r="I25" s="76"/>
      <c r="J25" s="76"/>
      <c r="K25" s="76"/>
      <c r="L25" s="76"/>
      <c r="M25" s="76"/>
      <c r="N25" s="76"/>
      <c r="O25" s="76"/>
      <c r="P25" s="76"/>
      <c r="Q25" s="75"/>
      <c r="R25" s="74"/>
    </row>
    <row r="26" spans="1:18" s="73" customFormat="1" ht="21.95" hidden="1" customHeight="1" x14ac:dyDescent="0.3">
      <c r="A26" s="76" t="s">
        <v>147</v>
      </c>
      <c r="B26" s="76" t="s">
        <v>384</v>
      </c>
      <c r="C26" s="76"/>
      <c r="D26" s="76" t="s">
        <v>386</v>
      </c>
      <c r="E26" s="76" t="s">
        <v>386</v>
      </c>
      <c r="F26" s="76"/>
      <c r="G26" s="76"/>
      <c r="H26" s="76"/>
      <c r="I26" s="76"/>
      <c r="J26" s="76"/>
      <c r="K26" s="77" t="s">
        <v>288</v>
      </c>
      <c r="L26" s="76"/>
      <c r="M26" s="76"/>
      <c r="N26" s="76"/>
      <c r="O26" s="76"/>
      <c r="P26" s="76"/>
      <c r="Q26" s="75"/>
      <c r="R26" s="74" t="s">
        <v>385</v>
      </c>
    </row>
    <row r="27" spans="1:18" s="73" customFormat="1" ht="21.95" hidden="1" customHeight="1" x14ac:dyDescent="0.3">
      <c r="A27" s="76" t="s">
        <v>147</v>
      </c>
      <c r="B27" s="76" t="s">
        <v>384</v>
      </c>
      <c r="C27" s="76"/>
      <c r="D27" s="76" t="s">
        <v>383</v>
      </c>
      <c r="E27" s="76" t="s">
        <v>383</v>
      </c>
      <c r="F27" s="76"/>
      <c r="G27" s="76"/>
      <c r="H27" s="76"/>
      <c r="I27" s="76"/>
      <c r="J27" s="76"/>
      <c r="K27" s="76"/>
      <c r="L27" s="77" t="s">
        <v>382</v>
      </c>
      <c r="M27" s="76"/>
      <c r="N27" s="76"/>
      <c r="O27" s="76"/>
      <c r="P27" s="76"/>
      <c r="Q27" s="75"/>
      <c r="R27" s="74"/>
    </row>
    <row r="28" spans="1:18" s="73" customFormat="1" ht="21.95" hidden="1" customHeight="1" x14ac:dyDescent="0.3">
      <c r="A28" s="76" t="s">
        <v>147</v>
      </c>
      <c r="B28" s="76" t="s">
        <v>381</v>
      </c>
      <c r="C28" s="76"/>
      <c r="D28" s="76" t="s">
        <v>380</v>
      </c>
      <c r="E28" s="76" t="s">
        <v>380</v>
      </c>
      <c r="F28" s="76"/>
      <c r="G28" s="76"/>
      <c r="H28" s="77" t="s">
        <v>288</v>
      </c>
      <c r="I28" s="76"/>
      <c r="J28" s="76"/>
      <c r="K28" s="76"/>
      <c r="L28" s="76"/>
      <c r="M28" s="76"/>
      <c r="N28" s="76"/>
      <c r="O28" s="76"/>
      <c r="P28" s="76"/>
      <c r="Q28" s="75"/>
      <c r="R28" s="74"/>
    </row>
    <row r="29" spans="1:18" s="73" customFormat="1" ht="21.95" hidden="1" customHeight="1" x14ac:dyDescent="0.3">
      <c r="A29" s="76" t="s">
        <v>147</v>
      </c>
      <c r="B29" s="76" t="s">
        <v>379</v>
      </c>
      <c r="C29" s="76"/>
      <c r="D29" s="76" t="s">
        <v>378</v>
      </c>
      <c r="E29" s="76" t="s">
        <v>378</v>
      </c>
      <c r="F29" s="76"/>
      <c r="G29" s="76"/>
      <c r="H29" s="76"/>
      <c r="I29" s="77" t="s">
        <v>288</v>
      </c>
      <c r="J29" s="76"/>
      <c r="K29" s="76"/>
      <c r="L29" s="76"/>
      <c r="M29" s="76"/>
      <c r="N29" s="76"/>
      <c r="O29" s="76"/>
      <c r="P29" s="76"/>
      <c r="Q29" s="75"/>
      <c r="R29" s="74" t="s">
        <v>377</v>
      </c>
    </row>
    <row r="30" spans="1:18" s="73" customFormat="1" ht="21.95" hidden="1" customHeight="1" x14ac:dyDescent="0.3">
      <c r="A30" s="76" t="s">
        <v>147</v>
      </c>
      <c r="B30" s="76" t="s">
        <v>376</v>
      </c>
      <c r="C30" s="76"/>
      <c r="D30" s="76" t="s">
        <v>335</v>
      </c>
      <c r="E30" s="78" t="s">
        <v>375</v>
      </c>
      <c r="F30" s="77" t="s">
        <v>288</v>
      </c>
      <c r="G30" s="76"/>
      <c r="H30" s="76"/>
      <c r="I30" s="76"/>
      <c r="J30" s="76"/>
      <c r="K30" s="76"/>
      <c r="L30" s="76"/>
      <c r="M30" s="76"/>
      <c r="N30" s="76"/>
      <c r="O30" s="76"/>
      <c r="P30" s="76"/>
      <c r="Q30" s="75"/>
      <c r="R30" s="74"/>
    </row>
    <row r="31" spans="1:18" s="73" customFormat="1" ht="21.95" hidden="1" customHeight="1" x14ac:dyDescent="0.3">
      <c r="A31" s="76" t="s">
        <v>147</v>
      </c>
      <c r="B31" s="76" t="s">
        <v>374</v>
      </c>
      <c r="C31" s="76" t="s">
        <v>373</v>
      </c>
      <c r="D31" s="76" t="s">
        <v>372</v>
      </c>
      <c r="E31" s="76" t="s">
        <v>372</v>
      </c>
      <c r="F31" s="76"/>
      <c r="G31" s="76"/>
      <c r="H31" s="76"/>
      <c r="I31" s="76"/>
      <c r="J31" s="77" t="s">
        <v>310</v>
      </c>
      <c r="K31" s="76"/>
      <c r="L31" s="76"/>
      <c r="M31" s="76"/>
      <c r="N31" s="76"/>
      <c r="O31" s="76"/>
      <c r="P31" s="77" t="s">
        <v>310</v>
      </c>
      <c r="Q31" s="75"/>
      <c r="R31" s="74"/>
    </row>
    <row r="32" spans="1:18" s="73" customFormat="1" ht="21.95" hidden="1" customHeight="1" x14ac:dyDescent="0.3">
      <c r="A32" s="76" t="s">
        <v>296</v>
      </c>
      <c r="B32" s="76" t="s">
        <v>371</v>
      </c>
      <c r="C32" s="76" t="s">
        <v>367</v>
      </c>
      <c r="D32" s="76" t="s">
        <v>335</v>
      </c>
      <c r="E32" s="78" t="s">
        <v>362</v>
      </c>
      <c r="F32" s="77" t="s">
        <v>369</v>
      </c>
      <c r="G32" s="77" t="s">
        <v>369</v>
      </c>
      <c r="H32" s="77" t="s">
        <v>369</v>
      </c>
      <c r="I32" s="77" t="s">
        <v>369</v>
      </c>
      <c r="J32" s="77" t="s">
        <v>369</v>
      </c>
      <c r="K32" s="77" t="s">
        <v>369</v>
      </c>
      <c r="L32" s="77" t="s">
        <v>369</v>
      </c>
      <c r="M32" s="77" t="s">
        <v>369</v>
      </c>
      <c r="N32" s="77" t="s">
        <v>369</v>
      </c>
      <c r="O32" s="77" t="s">
        <v>369</v>
      </c>
      <c r="P32" s="77" t="s">
        <v>369</v>
      </c>
      <c r="Q32" s="85" t="s">
        <v>369</v>
      </c>
      <c r="R32" s="74"/>
    </row>
    <row r="33" spans="1:18" s="73" customFormat="1" ht="21.95" hidden="1" customHeight="1" x14ac:dyDescent="0.3">
      <c r="A33" s="76" t="s">
        <v>296</v>
      </c>
      <c r="B33" s="76" t="s">
        <v>370</v>
      </c>
      <c r="C33" s="76" t="s">
        <v>367</v>
      </c>
      <c r="D33" s="76" t="s">
        <v>335</v>
      </c>
      <c r="E33" s="78" t="s">
        <v>366</v>
      </c>
      <c r="F33" s="77" t="s">
        <v>369</v>
      </c>
      <c r="G33" s="77" t="s">
        <v>369</v>
      </c>
      <c r="H33" s="77" t="s">
        <v>369</v>
      </c>
      <c r="I33" s="77" t="s">
        <v>369</v>
      </c>
      <c r="J33" s="77" t="s">
        <v>369</v>
      </c>
      <c r="K33" s="77" t="s">
        <v>369</v>
      </c>
      <c r="L33" s="77" t="s">
        <v>369</v>
      </c>
      <c r="M33" s="77" t="s">
        <v>369</v>
      </c>
      <c r="N33" s="77" t="s">
        <v>369</v>
      </c>
      <c r="O33" s="77" t="s">
        <v>369</v>
      </c>
      <c r="P33" s="77" t="s">
        <v>369</v>
      </c>
      <c r="Q33" s="85" t="s">
        <v>369</v>
      </c>
      <c r="R33" s="74"/>
    </row>
    <row r="34" spans="1:18" s="73" customFormat="1" ht="21.95" hidden="1" customHeight="1" x14ac:dyDescent="0.3">
      <c r="A34" s="76" t="s">
        <v>296</v>
      </c>
      <c r="B34" s="76" t="s">
        <v>368</v>
      </c>
      <c r="C34" s="76" t="s">
        <v>367</v>
      </c>
      <c r="D34" s="76" t="s">
        <v>335</v>
      </c>
      <c r="E34" s="78" t="s">
        <v>366</v>
      </c>
      <c r="F34" s="77" t="s">
        <v>365</v>
      </c>
      <c r="G34" s="77" t="s">
        <v>365</v>
      </c>
      <c r="H34" s="77" t="s">
        <v>365</v>
      </c>
      <c r="I34" s="77" t="s">
        <v>365</v>
      </c>
      <c r="J34" s="77" t="s">
        <v>365</v>
      </c>
      <c r="K34" s="77" t="s">
        <v>365</v>
      </c>
      <c r="L34" s="77" t="s">
        <v>365</v>
      </c>
      <c r="M34" s="77" t="s">
        <v>365</v>
      </c>
      <c r="N34" s="77" t="s">
        <v>365</v>
      </c>
      <c r="O34" s="77" t="s">
        <v>365</v>
      </c>
      <c r="P34" s="77" t="s">
        <v>365</v>
      </c>
      <c r="Q34" s="85" t="s">
        <v>365</v>
      </c>
      <c r="R34" s="74"/>
    </row>
    <row r="35" spans="1:18" s="73" customFormat="1" ht="21.95" hidden="1" customHeight="1" x14ac:dyDescent="0.3">
      <c r="A35" s="76" t="s">
        <v>296</v>
      </c>
      <c r="B35" s="76" t="s">
        <v>364</v>
      </c>
      <c r="C35" s="76" t="s">
        <v>363</v>
      </c>
      <c r="D35" s="76" t="s">
        <v>335</v>
      </c>
      <c r="E35" s="78" t="s">
        <v>362</v>
      </c>
      <c r="F35" s="77" t="s">
        <v>361</v>
      </c>
      <c r="G35" s="77" t="s">
        <v>361</v>
      </c>
      <c r="H35" s="77" t="s">
        <v>361</v>
      </c>
      <c r="I35" s="77" t="s">
        <v>361</v>
      </c>
      <c r="J35" s="77" t="s">
        <v>361</v>
      </c>
      <c r="K35" s="77" t="s">
        <v>361</v>
      </c>
      <c r="L35" s="77" t="s">
        <v>361</v>
      </c>
      <c r="M35" s="77" t="s">
        <v>361</v>
      </c>
      <c r="N35" s="77" t="s">
        <v>361</v>
      </c>
      <c r="O35" s="77" t="s">
        <v>361</v>
      </c>
      <c r="P35" s="77" t="s">
        <v>361</v>
      </c>
      <c r="Q35" s="85" t="s">
        <v>361</v>
      </c>
      <c r="R35" s="76" t="s">
        <v>342</v>
      </c>
    </row>
    <row r="36" spans="1:18" s="73" customFormat="1" ht="21.95" customHeight="1" x14ac:dyDescent="0.3">
      <c r="A36" s="76" t="s">
        <v>302</v>
      </c>
      <c r="B36" s="76" t="s">
        <v>360</v>
      </c>
      <c r="C36" s="76" t="s">
        <v>359</v>
      </c>
      <c r="D36" s="76" t="s">
        <v>350</v>
      </c>
      <c r="E36" s="76" t="s">
        <v>349</v>
      </c>
      <c r="F36" s="77" t="s">
        <v>327</v>
      </c>
      <c r="G36" s="77" t="s">
        <v>327</v>
      </c>
      <c r="H36" s="77" t="s">
        <v>327</v>
      </c>
      <c r="I36" s="77" t="s">
        <v>327</v>
      </c>
      <c r="J36" s="77" t="s">
        <v>327</v>
      </c>
      <c r="K36" s="77" t="s">
        <v>327</v>
      </c>
      <c r="L36" s="77" t="s">
        <v>327</v>
      </c>
      <c r="M36" s="77" t="s">
        <v>327</v>
      </c>
      <c r="N36" s="77" t="s">
        <v>327</v>
      </c>
      <c r="O36" s="77" t="s">
        <v>327</v>
      </c>
      <c r="P36" s="77" t="s">
        <v>327</v>
      </c>
      <c r="Q36" s="85" t="s">
        <v>327</v>
      </c>
      <c r="R36" s="74" t="s">
        <v>348</v>
      </c>
    </row>
    <row r="37" spans="1:18" s="73" customFormat="1" ht="21.95" customHeight="1" x14ac:dyDescent="0.3">
      <c r="A37" s="76" t="s">
        <v>302</v>
      </c>
      <c r="B37" s="76" t="s">
        <v>358</v>
      </c>
      <c r="C37" s="76" t="s">
        <v>357</v>
      </c>
      <c r="D37" s="76" t="s">
        <v>350</v>
      </c>
      <c r="E37" s="76" t="s">
        <v>349</v>
      </c>
      <c r="F37" s="77" t="s">
        <v>327</v>
      </c>
      <c r="G37" s="77" t="s">
        <v>327</v>
      </c>
      <c r="H37" s="77" t="s">
        <v>327</v>
      </c>
      <c r="I37" s="77" t="s">
        <v>327</v>
      </c>
      <c r="J37" s="77" t="s">
        <v>327</v>
      </c>
      <c r="K37" s="77" t="s">
        <v>327</v>
      </c>
      <c r="L37" s="77" t="s">
        <v>327</v>
      </c>
      <c r="M37" s="77" t="s">
        <v>327</v>
      </c>
      <c r="N37" s="77" t="s">
        <v>327</v>
      </c>
      <c r="O37" s="77" t="s">
        <v>327</v>
      </c>
      <c r="P37" s="77" t="s">
        <v>327</v>
      </c>
      <c r="Q37" s="85" t="s">
        <v>327</v>
      </c>
      <c r="R37" s="74" t="s">
        <v>348</v>
      </c>
    </row>
    <row r="38" spans="1:18" s="73" customFormat="1" ht="21.95" customHeight="1" x14ac:dyDescent="0.3">
      <c r="A38" s="76" t="s">
        <v>302</v>
      </c>
      <c r="B38" s="76" t="s">
        <v>356</v>
      </c>
      <c r="C38" s="76" t="s">
        <v>355</v>
      </c>
      <c r="D38" s="76" t="s">
        <v>350</v>
      </c>
      <c r="E38" s="76" t="s">
        <v>349</v>
      </c>
      <c r="F38" s="84" t="s">
        <v>310</v>
      </c>
      <c r="G38" s="76"/>
      <c r="H38" s="76"/>
      <c r="I38" s="76"/>
      <c r="J38" s="76"/>
      <c r="K38" s="76"/>
      <c r="L38" s="84" t="s">
        <v>310</v>
      </c>
      <c r="M38" s="76"/>
      <c r="N38" s="76"/>
      <c r="O38" s="76"/>
      <c r="P38" s="76"/>
      <c r="Q38" s="75"/>
      <c r="R38" s="74" t="s">
        <v>348</v>
      </c>
    </row>
    <row r="39" spans="1:18" s="73" customFormat="1" ht="21.95" customHeight="1" x14ac:dyDescent="0.3">
      <c r="A39" s="76" t="s">
        <v>302</v>
      </c>
      <c r="B39" s="76" t="s">
        <v>354</v>
      </c>
      <c r="C39" s="76" t="s">
        <v>353</v>
      </c>
      <c r="D39" s="76" t="s">
        <v>350</v>
      </c>
      <c r="E39" s="76" t="s">
        <v>349</v>
      </c>
      <c r="F39" s="84" t="s">
        <v>310</v>
      </c>
      <c r="G39" s="76"/>
      <c r="H39" s="76"/>
      <c r="I39" s="76"/>
      <c r="J39" s="76"/>
      <c r="K39" s="76"/>
      <c r="L39" s="84" t="s">
        <v>310</v>
      </c>
      <c r="M39" s="76"/>
      <c r="N39" s="76"/>
      <c r="O39" s="76"/>
      <c r="P39" s="76"/>
      <c r="Q39" s="75"/>
      <c r="R39" s="74" t="s">
        <v>348</v>
      </c>
    </row>
    <row r="40" spans="1:18" s="73" customFormat="1" ht="21.95" customHeight="1" x14ac:dyDescent="0.3">
      <c r="A40" s="76" t="s">
        <v>302</v>
      </c>
      <c r="B40" s="76" t="s">
        <v>352</v>
      </c>
      <c r="C40" s="76" t="s">
        <v>351</v>
      </c>
      <c r="D40" s="76" t="s">
        <v>350</v>
      </c>
      <c r="E40" s="76" t="s">
        <v>349</v>
      </c>
      <c r="F40" s="76"/>
      <c r="G40" s="84" t="s">
        <v>288</v>
      </c>
      <c r="H40" s="76"/>
      <c r="I40" s="76"/>
      <c r="J40" s="76"/>
      <c r="K40" s="76"/>
      <c r="L40" s="76"/>
      <c r="M40" s="76"/>
      <c r="N40" s="76"/>
      <c r="O40" s="76"/>
      <c r="P40" s="76"/>
      <c r="Q40" s="75"/>
      <c r="R40" s="74" t="s">
        <v>348</v>
      </c>
    </row>
    <row r="41" spans="1:18" s="73" customFormat="1" ht="21.95" hidden="1" customHeight="1" x14ac:dyDescent="0.3">
      <c r="A41" s="76" t="s">
        <v>296</v>
      </c>
      <c r="B41" s="76" t="s">
        <v>347</v>
      </c>
      <c r="C41" s="76" t="s">
        <v>346</v>
      </c>
      <c r="D41" s="76" t="s">
        <v>345</v>
      </c>
      <c r="E41" s="78" t="s">
        <v>344</v>
      </c>
      <c r="F41" s="77" t="s">
        <v>343</v>
      </c>
      <c r="G41" s="77" t="s">
        <v>343</v>
      </c>
      <c r="H41" s="77" t="s">
        <v>343</v>
      </c>
      <c r="I41" s="77" t="s">
        <v>343</v>
      </c>
      <c r="J41" s="77" t="s">
        <v>343</v>
      </c>
      <c r="K41" s="77" t="s">
        <v>343</v>
      </c>
      <c r="L41" s="77" t="s">
        <v>343</v>
      </c>
      <c r="M41" s="77" t="s">
        <v>343</v>
      </c>
      <c r="N41" s="77" t="s">
        <v>343</v>
      </c>
      <c r="O41" s="77" t="s">
        <v>343</v>
      </c>
      <c r="P41" s="77" t="s">
        <v>343</v>
      </c>
      <c r="Q41" s="85" t="s">
        <v>343</v>
      </c>
      <c r="R41" s="76" t="s">
        <v>342</v>
      </c>
    </row>
    <row r="42" spans="1:18" s="73" customFormat="1" ht="21.95" customHeight="1" x14ac:dyDescent="0.3">
      <c r="A42" s="76" t="s">
        <v>302</v>
      </c>
      <c r="B42" s="76" t="s">
        <v>341</v>
      </c>
      <c r="C42" s="76" t="s">
        <v>340</v>
      </c>
      <c r="D42" s="76" t="s">
        <v>328</v>
      </c>
      <c r="E42" s="76" t="s">
        <v>328</v>
      </c>
      <c r="F42" s="77" t="s">
        <v>327</v>
      </c>
      <c r="G42" s="77" t="s">
        <v>327</v>
      </c>
      <c r="H42" s="77" t="s">
        <v>327</v>
      </c>
      <c r="I42" s="77" t="s">
        <v>327</v>
      </c>
      <c r="J42" s="77" t="s">
        <v>327</v>
      </c>
      <c r="K42" s="77" t="s">
        <v>327</v>
      </c>
      <c r="L42" s="77" t="s">
        <v>327</v>
      </c>
      <c r="M42" s="77" t="s">
        <v>327</v>
      </c>
      <c r="N42" s="77" t="s">
        <v>327</v>
      </c>
      <c r="O42" s="77" t="s">
        <v>327</v>
      </c>
      <c r="P42" s="77" t="s">
        <v>327</v>
      </c>
      <c r="Q42" s="85" t="s">
        <v>327</v>
      </c>
      <c r="R42" s="74" t="s">
        <v>339</v>
      </c>
    </row>
    <row r="43" spans="1:18" s="73" customFormat="1" ht="21.95" hidden="1" customHeight="1" x14ac:dyDescent="0.3">
      <c r="A43" s="76" t="s">
        <v>338</v>
      </c>
      <c r="B43" s="76" t="s">
        <v>337</v>
      </c>
      <c r="C43" s="76" t="s">
        <v>336</v>
      </c>
      <c r="D43" s="76" t="s">
        <v>335</v>
      </c>
      <c r="E43" s="78" t="s">
        <v>334</v>
      </c>
      <c r="F43" s="84" t="s">
        <v>333</v>
      </c>
      <c r="G43" s="76"/>
      <c r="H43" s="76"/>
      <c r="I43" s="84" t="s">
        <v>333</v>
      </c>
      <c r="J43" s="76"/>
      <c r="K43" s="76"/>
      <c r="L43" s="84" t="s">
        <v>333</v>
      </c>
      <c r="M43" s="76"/>
      <c r="N43" s="76"/>
      <c r="O43" s="84" t="s">
        <v>333</v>
      </c>
      <c r="P43" s="76"/>
      <c r="Q43" s="75"/>
      <c r="R43" s="74"/>
    </row>
    <row r="44" spans="1:18" s="73" customFormat="1" ht="21.95" hidden="1" customHeight="1" x14ac:dyDescent="0.3">
      <c r="A44" s="76" t="s">
        <v>332</v>
      </c>
      <c r="B44" s="76" t="s">
        <v>331</v>
      </c>
      <c r="C44" s="76"/>
      <c r="D44" s="76"/>
      <c r="E44" s="76"/>
      <c r="F44" s="76"/>
      <c r="G44" s="76"/>
      <c r="H44" s="76"/>
      <c r="I44" s="76"/>
      <c r="J44" s="76"/>
      <c r="K44" s="76"/>
      <c r="L44" s="76"/>
      <c r="M44" s="76"/>
      <c r="N44" s="76"/>
      <c r="O44" s="76"/>
      <c r="P44" s="76"/>
      <c r="Q44" s="75"/>
      <c r="R44" s="74"/>
    </row>
    <row r="45" spans="1:18" s="73" customFormat="1" ht="21.95" customHeight="1" x14ac:dyDescent="0.3">
      <c r="A45" s="76" t="s">
        <v>302</v>
      </c>
      <c r="B45" s="76" t="s">
        <v>330</v>
      </c>
      <c r="C45" s="76" t="s">
        <v>329</v>
      </c>
      <c r="D45" s="76" t="s">
        <v>328</v>
      </c>
      <c r="E45" s="76" t="s">
        <v>328</v>
      </c>
      <c r="F45" s="77" t="s">
        <v>327</v>
      </c>
      <c r="G45" s="77" t="s">
        <v>327</v>
      </c>
      <c r="H45" s="77" t="s">
        <v>327</v>
      </c>
      <c r="I45" s="77" t="s">
        <v>327</v>
      </c>
      <c r="J45" s="77" t="s">
        <v>327</v>
      </c>
      <c r="K45" s="77" t="s">
        <v>327</v>
      </c>
      <c r="L45" s="77" t="s">
        <v>327</v>
      </c>
      <c r="M45" s="77" t="s">
        <v>327</v>
      </c>
      <c r="N45" s="77" t="s">
        <v>327</v>
      </c>
      <c r="O45" s="77" t="s">
        <v>327</v>
      </c>
      <c r="P45" s="77" t="s">
        <v>327</v>
      </c>
      <c r="Q45" s="85" t="s">
        <v>327</v>
      </c>
      <c r="R45" s="74" t="s">
        <v>326</v>
      </c>
    </row>
    <row r="46" spans="1:18" s="73" customFormat="1" ht="21.95" customHeight="1" x14ac:dyDescent="0.3">
      <c r="A46" s="76" t="s">
        <v>302</v>
      </c>
      <c r="B46" s="76" t="s">
        <v>325</v>
      </c>
      <c r="C46" s="76" t="s">
        <v>324</v>
      </c>
      <c r="D46" s="76" t="s">
        <v>323</v>
      </c>
      <c r="E46" s="78" t="s">
        <v>322</v>
      </c>
      <c r="F46" s="76"/>
      <c r="G46" s="84" t="s">
        <v>288</v>
      </c>
      <c r="H46" s="76"/>
      <c r="I46" s="76"/>
      <c r="J46" s="76"/>
      <c r="K46" s="76"/>
      <c r="L46" s="76"/>
      <c r="M46" s="76"/>
      <c r="N46" s="76"/>
      <c r="O46" s="76"/>
      <c r="P46" s="76"/>
      <c r="Q46" s="75"/>
      <c r="R46" s="74"/>
    </row>
    <row r="47" spans="1:18" s="73" customFormat="1" ht="21.95" customHeight="1" x14ac:dyDescent="0.3">
      <c r="A47" s="76" t="s">
        <v>302</v>
      </c>
      <c r="B47" s="76" t="s">
        <v>321</v>
      </c>
      <c r="C47" s="76" t="s">
        <v>320</v>
      </c>
      <c r="D47" s="76" t="s">
        <v>299</v>
      </c>
      <c r="E47" s="78" t="s">
        <v>298</v>
      </c>
      <c r="F47" s="84" t="s">
        <v>310</v>
      </c>
      <c r="G47" s="76"/>
      <c r="H47" s="76"/>
      <c r="I47" s="76"/>
      <c r="J47" s="76"/>
      <c r="K47" s="76"/>
      <c r="L47" s="84" t="s">
        <v>310</v>
      </c>
      <c r="M47" s="76"/>
      <c r="N47" s="76"/>
      <c r="O47" s="76"/>
      <c r="P47" s="76"/>
      <c r="Q47" s="75"/>
      <c r="R47" s="74"/>
    </row>
    <row r="48" spans="1:18" s="73" customFormat="1" ht="21.95" customHeight="1" x14ac:dyDescent="0.3">
      <c r="A48" s="76" t="s">
        <v>302</v>
      </c>
      <c r="B48" s="76" t="s">
        <v>319</v>
      </c>
      <c r="C48" s="76" t="s">
        <v>318</v>
      </c>
      <c r="D48" s="76" t="s">
        <v>299</v>
      </c>
      <c r="E48" s="78" t="s">
        <v>298</v>
      </c>
      <c r="F48" s="84" t="s">
        <v>305</v>
      </c>
      <c r="G48" s="76"/>
      <c r="H48" s="76"/>
      <c r="I48" s="76"/>
      <c r="J48" s="84" t="s">
        <v>305</v>
      </c>
      <c r="K48" s="76"/>
      <c r="L48" s="76"/>
      <c r="M48" s="76"/>
      <c r="N48" s="84" t="s">
        <v>305</v>
      </c>
      <c r="O48" s="76"/>
      <c r="P48" s="76"/>
      <c r="Q48" s="75"/>
      <c r="R48" s="74" t="s">
        <v>317</v>
      </c>
    </row>
    <row r="49" spans="1:18" s="73" customFormat="1" ht="21.95" customHeight="1" x14ac:dyDescent="0.3">
      <c r="A49" s="76" t="s">
        <v>302</v>
      </c>
      <c r="B49" s="76" t="s">
        <v>316</v>
      </c>
      <c r="C49" s="76" t="s">
        <v>315</v>
      </c>
      <c r="D49" s="76" t="s">
        <v>314</v>
      </c>
      <c r="E49" s="78" t="s">
        <v>313</v>
      </c>
      <c r="F49" s="76"/>
      <c r="G49" s="84" t="s">
        <v>288</v>
      </c>
      <c r="H49" s="76"/>
      <c r="I49" s="76"/>
      <c r="J49" s="76"/>
      <c r="K49" s="76"/>
      <c r="L49" s="76"/>
      <c r="M49" s="76"/>
      <c r="N49" s="76"/>
      <c r="O49" s="76"/>
      <c r="P49" s="76"/>
      <c r="Q49" s="75"/>
      <c r="R49" s="74"/>
    </row>
    <row r="50" spans="1:18" s="73" customFormat="1" ht="21.95" customHeight="1" x14ac:dyDescent="0.3">
      <c r="A50" s="76" t="s">
        <v>302</v>
      </c>
      <c r="B50" s="76" t="s">
        <v>312</v>
      </c>
      <c r="C50" s="76" t="s">
        <v>311</v>
      </c>
      <c r="D50" s="76" t="s">
        <v>299</v>
      </c>
      <c r="E50" s="78" t="s">
        <v>298</v>
      </c>
      <c r="F50" s="84" t="s">
        <v>310</v>
      </c>
      <c r="G50" s="76"/>
      <c r="H50" s="76"/>
      <c r="I50" s="76"/>
      <c r="J50" s="76"/>
      <c r="K50" s="76"/>
      <c r="L50" s="84" t="s">
        <v>310</v>
      </c>
      <c r="M50" s="76"/>
      <c r="N50" s="76"/>
      <c r="O50" s="76"/>
      <c r="P50" s="76"/>
      <c r="Q50" s="75"/>
      <c r="R50" s="74"/>
    </row>
    <row r="51" spans="1:18" s="73" customFormat="1" ht="22.5" customHeight="1" x14ac:dyDescent="0.3">
      <c r="A51" s="76" t="s">
        <v>302</v>
      </c>
      <c r="B51" s="76" t="s">
        <v>309</v>
      </c>
      <c r="C51" s="76" t="s">
        <v>308</v>
      </c>
      <c r="D51" s="76" t="s">
        <v>299</v>
      </c>
      <c r="E51" s="78" t="s">
        <v>298</v>
      </c>
      <c r="F51" s="84" t="s">
        <v>288</v>
      </c>
      <c r="G51" s="76"/>
      <c r="H51" s="76"/>
      <c r="I51" s="76"/>
      <c r="J51" s="76"/>
      <c r="K51" s="76"/>
      <c r="L51" s="76"/>
      <c r="M51" s="76"/>
      <c r="N51" s="76"/>
      <c r="O51" s="76"/>
      <c r="P51" s="76"/>
      <c r="Q51" s="75"/>
      <c r="R51" s="74"/>
    </row>
    <row r="52" spans="1:18" s="73" customFormat="1" ht="21.95" customHeight="1" x14ac:dyDescent="0.3">
      <c r="A52" s="76" t="s">
        <v>302</v>
      </c>
      <c r="B52" s="76" t="s">
        <v>307</v>
      </c>
      <c r="C52" s="76" t="s">
        <v>306</v>
      </c>
      <c r="D52" s="76" t="s">
        <v>299</v>
      </c>
      <c r="E52" s="78" t="s">
        <v>298</v>
      </c>
      <c r="F52" s="84" t="s">
        <v>305</v>
      </c>
      <c r="G52" s="76"/>
      <c r="H52" s="76"/>
      <c r="I52" s="76"/>
      <c r="J52" s="84" t="s">
        <v>305</v>
      </c>
      <c r="K52" s="76"/>
      <c r="L52" s="76"/>
      <c r="M52" s="76"/>
      <c r="N52" s="84" t="s">
        <v>305</v>
      </c>
      <c r="O52" s="76"/>
      <c r="P52" s="76"/>
      <c r="Q52" s="75"/>
      <c r="R52" s="74"/>
    </row>
    <row r="53" spans="1:18" s="73" customFormat="1" ht="21.95" customHeight="1" x14ac:dyDescent="0.3">
      <c r="A53" s="76" t="s">
        <v>302</v>
      </c>
      <c r="B53" s="76" t="s">
        <v>304</v>
      </c>
      <c r="C53" s="76" t="s">
        <v>303</v>
      </c>
      <c r="D53" s="76" t="s">
        <v>299</v>
      </c>
      <c r="E53" s="78" t="s">
        <v>298</v>
      </c>
      <c r="F53" s="76"/>
      <c r="G53" s="76"/>
      <c r="H53" s="76"/>
      <c r="I53" s="76"/>
      <c r="J53" s="76"/>
      <c r="K53" s="76"/>
      <c r="L53" s="76"/>
      <c r="M53" s="76"/>
      <c r="N53" s="76"/>
      <c r="O53" s="76"/>
      <c r="P53" s="76"/>
      <c r="Q53" s="75"/>
      <c r="R53" s="74" t="s">
        <v>297</v>
      </c>
    </row>
    <row r="54" spans="1:18" s="73" customFormat="1" ht="21.95" customHeight="1" x14ac:dyDescent="0.3">
      <c r="A54" s="76" t="s">
        <v>302</v>
      </c>
      <c r="B54" s="76" t="s">
        <v>301</v>
      </c>
      <c r="C54" s="76" t="s">
        <v>300</v>
      </c>
      <c r="D54" s="76" t="s">
        <v>299</v>
      </c>
      <c r="E54" s="78" t="s">
        <v>298</v>
      </c>
      <c r="F54" s="76"/>
      <c r="G54" s="76"/>
      <c r="H54" s="76"/>
      <c r="I54" s="76"/>
      <c r="J54" s="76"/>
      <c r="K54" s="76"/>
      <c r="L54" s="76"/>
      <c r="M54" s="76"/>
      <c r="N54" s="76"/>
      <c r="O54" s="76"/>
      <c r="P54" s="76"/>
      <c r="Q54" s="75"/>
      <c r="R54" s="74" t="s">
        <v>297</v>
      </c>
    </row>
    <row r="55" spans="1:18" ht="21.95" hidden="1" customHeight="1" x14ac:dyDescent="0.25">
      <c r="A55" s="83" t="s">
        <v>296</v>
      </c>
      <c r="B55" s="76" t="s">
        <v>295</v>
      </c>
      <c r="C55" s="82"/>
      <c r="D55" s="76" t="s">
        <v>294</v>
      </c>
      <c r="E55" s="81"/>
      <c r="F55" s="80"/>
      <c r="G55" s="80"/>
      <c r="H55" s="76" t="s">
        <v>288</v>
      </c>
      <c r="I55" s="80"/>
      <c r="J55" s="80"/>
      <c r="K55" s="80"/>
      <c r="L55" s="80"/>
      <c r="M55" s="80"/>
      <c r="N55" s="80"/>
      <c r="O55" s="80"/>
      <c r="P55" s="80"/>
      <c r="Q55" s="80"/>
      <c r="R55" s="79" t="s">
        <v>293</v>
      </c>
    </row>
    <row r="56" spans="1:18" s="73" customFormat="1" ht="21.95" hidden="1" customHeight="1" x14ac:dyDescent="0.3">
      <c r="A56" s="76" t="s">
        <v>145</v>
      </c>
      <c r="B56" s="76" t="s">
        <v>292</v>
      </c>
      <c r="C56" s="76" t="s">
        <v>291</v>
      </c>
      <c r="D56" s="76" t="s">
        <v>290</v>
      </c>
      <c r="E56" s="78" t="s">
        <v>289</v>
      </c>
      <c r="F56" s="77" t="s">
        <v>288</v>
      </c>
      <c r="G56" s="76"/>
      <c r="H56" s="76"/>
      <c r="I56" s="76"/>
      <c r="J56" s="76"/>
      <c r="K56" s="76"/>
      <c r="L56" s="76"/>
      <c r="M56" s="76"/>
      <c r="N56" s="76"/>
      <c r="O56" s="76"/>
      <c r="P56" s="76"/>
      <c r="Q56" s="75"/>
      <c r="R56" s="74"/>
    </row>
  </sheetData>
  <autoFilter ref="A1:XFC56" xr:uid="{00000000-0009-0000-0000-000007000000}">
    <filterColumn colId="0">
      <filters>
        <filter val="Control y Evaluación"/>
      </filters>
    </filterColumn>
  </autoFilter>
  <hyperlinks>
    <hyperlink ref="E46" r:id="rId1" xr:uid="{00000000-0004-0000-0700-000000000000}"/>
    <hyperlink ref="E47" r:id="rId2" xr:uid="{00000000-0004-0000-0700-000001000000}"/>
    <hyperlink ref="E48" r:id="rId3" xr:uid="{00000000-0004-0000-0700-000002000000}"/>
    <hyperlink ref="E49" r:id="rId4" xr:uid="{00000000-0004-0000-0700-000003000000}"/>
    <hyperlink ref="E50" r:id="rId5" xr:uid="{00000000-0004-0000-0700-000004000000}"/>
    <hyperlink ref="E51" r:id="rId6" xr:uid="{00000000-0004-0000-0700-000005000000}"/>
    <hyperlink ref="E52" r:id="rId7" xr:uid="{00000000-0004-0000-0700-000006000000}"/>
    <hyperlink ref="E53" r:id="rId8" xr:uid="{00000000-0004-0000-0700-000007000000}"/>
    <hyperlink ref="E54" r:id="rId9" xr:uid="{00000000-0004-0000-0700-000008000000}"/>
    <hyperlink ref="E3" r:id="rId10" xr:uid="{00000000-0004-0000-0700-000009000000}"/>
    <hyperlink ref="E2" r:id="rId11" xr:uid="{00000000-0004-0000-0700-00000A000000}"/>
    <hyperlink ref="E4" r:id="rId12" xr:uid="{00000000-0004-0000-0700-00000B000000}"/>
    <hyperlink ref="E11" r:id="rId13" xr:uid="{00000000-0004-0000-0700-00000C000000}"/>
    <hyperlink ref="E12" r:id="rId14" xr:uid="{00000000-0004-0000-0700-00000D000000}"/>
    <hyperlink ref="E13" r:id="rId15" xr:uid="{00000000-0004-0000-0700-00000E000000}"/>
    <hyperlink ref="E14" r:id="rId16" xr:uid="{00000000-0004-0000-0700-00000F000000}"/>
    <hyperlink ref="E30" r:id="rId17" xr:uid="{00000000-0004-0000-0700-000010000000}"/>
    <hyperlink ref="E32" r:id="rId18" xr:uid="{00000000-0004-0000-0700-000011000000}"/>
    <hyperlink ref="E33" r:id="rId19" xr:uid="{00000000-0004-0000-0700-000012000000}"/>
    <hyperlink ref="E34" r:id="rId20" xr:uid="{00000000-0004-0000-0700-000013000000}"/>
    <hyperlink ref="E35" r:id="rId21" xr:uid="{00000000-0004-0000-0700-000014000000}"/>
    <hyperlink ref="E41" r:id="rId22" xr:uid="{00000000-0004-0000-0700-000015000000}"/>
    <hyperlink ref="E56" r:id="rId23" xr:uid="{00000000-0004-0000-0700-000016000000}"/>
    <hyperlink ref="E5" r:id="rId24" xr:uid="{00000000-0004-0000-0700-000017000000}"/>
    <hyperlink ref="E6" r:id="rId25" xr:uid="{00000000-0004-0000-0700-000018000000}"/>
    <hyperlink ref="E43" r:id="rId26" xr:uid="{00000000-0004-0000-0700-000019000000}"/>
  </hyperlinks>
  <pageMargins left="0.7" right="0.7" top="0.75" bottom="0.75" header="0.3" footer="0.3"/>
  <pageSetup paperSize="9" orientation="portrait"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13</vt:i4>
      </vt:variant>
    </vt:vector>
  </HeadingPairs>
  <TitlesOfParts>
    <vt:vector size="21" baseType="lpstr">
      <vt:lpstr>Hoja1</vt:lpstr>
      <vt:lpstr>Hoja2</vt:lpstr>
      <vt:lpstr>PLAN ACCIÓN_2023_V3</vt:lpstr>
      <vt:lpstr>Listas</vt:lpstr>
      <vt:lpstr>Insumo_Recomendaciones control</vt:lpstr>
      <vt:lpstr>Insumos_Políticas GyD</vt:lpstr>
      <vt:lpstr>Insumo_PAAC</vt:lpstr>
      <vt:lpstr>Informes por procesos</vt:lpstr>
      <vt:lpstr>Insumo_PAAC!_Toc118964512</vt:lpstr>
      <vt:lpstr>Insumo_PAAC!_Toc118964513</vt:lpstr>
      <vt:lpstr>'PLAN ACCIÓN_2023_V3'!Área_de_impresión</vt:lpstr>
      <vt:lpstr>Listas!CONTEXTO</vt:lpstr>
      <vt:lpstr>INICIATIVA</vt:lpstr>
      <vt:lpstr>Listas!INICIATIVA_ESTRATÉGICA</vt:lpstr>
      <vt:lpstr>OBJETIVO</vt:lpstr>
      <vt:lpstr>Listas!OBJETIVO_ESTRATÉGICO</vt:lpstr>
      <vt:lpstr>PROCESOS</vt:lpstr>
      <vt:lpstr>SERVIDORES</vt:lpstr>
      <vt:lpstr>Listas!SERVIDORES_PÚBLICOS</vt:lpstr>
      <vt:lpstr>Listas!TIPO</vt:lpstr>
      <vt:lpstr>'PLAN ACCIÓN_2023_V3'!Títulos_a_imprimir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cp:lastPrinted>2022-11-02T22:19:28Z</cp:lastPrinted>
  <dcterms:created xsi:type="dcterms:W3CDTF">2019-11-13T14:52:47Z</dcterms:created>
  <dcterms:modified xsi:type="dcterms:W3CDTF">2023-12-21T20:38:16Z</dcterms:modified>
  <cp:category/>
  <cp:contentStatus/>
</cp:coreProperties>
</file>